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wash/projects/2020/SBA/lambda/docxtemplater/src/"/>
    </mc:Choice>
  </mc:AlternateContent>
  <xr:revisionPtr revIDLastSave="0" documentId="13_ncr:1_{A40874EF-6FCD-C24E-85FB-BEA9B41DC4F4}" xr6:coauthVersionLast="47" xr6:coauthVersionMax="47" xr10:uidLastSave="{00000000-0000-0000-0000-000000000000}"/>
  <bookViews>
    <workbookView xWindow="0" yWindow="0" windowWidth="33600" windowHeight="21000" xr2:uid="{4884433A-69EC-214A-A255-B3E51538402D}"/>
  </bookViews>
  <sheets>
    <sheet name="Sheet3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98" i="2" l="1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E17" i="3"/>
  <c r="B2" i="3"/>
  <c r="A2" i="3"/>
  <c r="D14" i="3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C2" i="3"/>
  <c r="G2" i="3" l="1"/>
  <c r="D7" i="3"/>
  <c r="E2" i="3"/>
  <c r="F2" i="3"/>
  <c r="D12" i="3" l="1"/>
  <c r="D15" i="3" s="1"/>
</calcChain>
</file>

<file path=xl/sharedStrings.xml><?xml version="1.0" encoding="utf-8"?>
<sst xmlns="http://schemas.openxmlformats.org/spreadsheetml/2006/main" count="2247" uniqueCount="34">
  <si>
    <t>applicationNumber</t>
  </si>
  <si>
    <t>applicationType</t>
  </si>
  <si>
    <t>Home</t>
  </si>
  <si>
    <t>lvPdfProcessedCount</t>
  </si>
  <si>
    <t>lvPdfGenerationDate</t>
  </si>
  <si>
    <t>loDashboardProcessedCount</t>
  </si>
  <si>
    <t>loDashboardProcessingDate</t>
  </si>
  <si>
    <t>processingFee</t>
  </si>
  <si>
    <t>applicationCount</t>
  </si>
  <si>
    <t>sumOfFee</t>
  </si>
  <si>
    <t>66000 or less</t>
  </si>
  <si>
    <t>66001-150000</t>
  </si>
  <si>
    <t>150000+</t>
  </si>
  <si>
    <t>Fee1</t>
  </si>
  <si>
    <t>Fee2</t>
  </si>
  <si>
    <t>Fee3</t>
  </si>
  <si>
    <t>max1</t>
  </si>
  <si>
    <t>max2</t>
  </si>
  <si>
    <t>min1</t>
  </si>
  <si>
    <t>min2</t>
  </si>
  <si>
    <t>min3</t>
  </si>
  <si>
    <t>max3</t>
  </si>
  <si>
    <t>totalLvPdfProcessesCompleted</t>
  </si>
  <si>
    <t>totalLoDashboardApplicationProcessesCompleted</t>
  </si>
  <si>
    <t>Period</t>
  </si>
  <si>
    <t>totalNumberOfUniqueLoanApplicationsProcessed</t>
  </si>
  <si>
    <t>monthlyProcessingFeeTotals</t>
  </si>
  <si>
    <t>monthlyFixedFee</t>
  </si>
  <si>
    <t>totalMonthlyFee</t>
  </si>
  <si>
    <t>AddOns</t>
  </si>
  <si>
    <t>One Time Discount</t>
  </si>
  <si>
    <t>Discount $ amount</t>
  </si>
  <si>
    <t>tierOneTotal</t>
  </si>
  <si>
    <t>First American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</si>
</sst>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rgb="FF1D1D1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43" fontId="0" fillId="0" borderId="0" xfId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164" fontId="0" fillId="2" borderId="0" xfId="2" applyNumberFormat="1" applyFont="1" applyFill="1"/>
    <xf numFmtId="0" fontId="0" fillId="2" borderId="0" xfId="0" applyFill="1"/>
    <xf numFmtId="44" fontId="0" fillId="2" borderId="0" xfId="2" applyFont="1" applyFill="1"/>
    <xf numFmtId="4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A527-0E8B-EE44-A9F5-2EDFC0C2F3C8}">
  <dimension ref="A1:K17"/>
  <sheetViews>
    <sheetView tabSelected="1" zoomScale="98" workbookViewId="0">
      <selection activeCell="D15" sqref="D15"/>
    </sheetView>
  </sheetViews>
  <sheetFormatPr baseColWidth="10" defaultRowHeight="16" x14ac:dyDescent="0.2"/>
  <cols>
    <col min="1" max="1" width="42.5" bestFit="1" customWidth="1"/>
    <col min="2" max="2" width="26.6640625" bestFit="1" customWidth="1"/>
    <col min="3" max="3" width="42.5" bestFit="1" customWidth="1"/>
    <col min="4" max="4" width="22.5" bestFit="1" customWidth="1"/>
    <col min="5" max="5" width="17" bestFit="1" customWidth="1"/>
  </cols>
  <sheetData>
    <row r="1" spans="1:11" x14ac:dyDescent="0.2">
      <c r="A1" t="s">
        <v>25</v>
      </c>
      <c r="B1" t="s">
        <v>22</v>
      </c>
      <c r="C1" t="s">
        <v>23</v>
      </c>
      <c r="D1" t="s">
        <v>9</v>
      </c>
      <c r="E1" t="s">
        <v>10</v>
      </c>
      <c r="F1" t="s">
        <v>11</v>
      </c>
      <c r="G1" t="s">
        <v>12</v>
      </c>
      <c r="I1" t="s">
        <v>13</v>
      </c>
      <c r="J1" t="s">
        <v>14</v>
      </c>
      <c r="K1" t="s">
        <v>15</v>
      </c>
    </row>
    <row r="2" spans="1:11" x14ac:dyDescent="0.2">
      <c r="A2" s="3">
        <f>COUNTA(data!A:A)-1</f>
        <v>2214</v>
      </c>
      <c r="B2" s="3">
        <f>SUM(data!B:B)</f>
        <v>2313</v>
      </c>
      <c r="C2" s="3">
        <f>SUM(data!D:D)</f>
        <v>2173</v>
      </c>
      <c r="E2" s="2">
        <f>IF(A2&lt;=I5, A2*I2,I5*I2)</f>
        <v>423383.22</v>
      </c>
      <c r="F2" s="2">
        <f>IF(A2 &lt;= J5,IF(A2&gt;= J7, (A2-I5)*J2,0),0)</f>
        <v>0</v>
      </c>
      <c r="G2" s="2">
        <f>IF(A2 &gt; 150000, ((A2-150000)*K2), 0)</f>
        <v>0</v>
      </c>
      <c r="I2">
        <v>191.23</v>
      </c>
      <c r="J2">
        <v>185.76</v>
      </c>
      <c r="K2">
        <v>180.3</v>
      </c>
    </row>
    <row r="3" spans="1:11" x14ac:dyDescent="0.2">
      <c r="A3" s="2"/>
      <c r="B3" s="2"/>
      <c r="C3" s="2"/>
      <c r="D3" s="2"/>
      <c r="E3" s="2"/>
      <c r="F3" s="2"/>
      <c r="G3" s="2"/>
    </row>
    <row r="4" spans="1:11" x14ac:dyDescent="0.2">
      <c r="D4" s="2"/>
      <c r="E4" s="2"/>
      <c r="F4" s="2"/>
      <c r="G4" s="2"/>
      <c r="I4" t="s">
        <v>16</v>
      </c>
      <c r="J4" t="s">
        <v>17</v>
      </c>
      <c r="K4" t="s">
        <v>21</v>
      </c>
    </row>
    <row r="5" spans="1:11" x14ac:dyDescent="0.2">
      <c r="I5">
        <v>66000</v>
      </c>
      <c r="J5">
        <v>150000</v>
      </c>
    </row>
    <row r="6" spans="1:11" x14ac:dyDescent="0.2">
      <c r="I6" t="s">
        <v>18</v>
      </c>
      <c r="J6" t="s">
        <v>19</v>
      </c>
      <c r="K6" t="s">
        <v>20</v>
      </c>
    </row>
    <row r="7" spans="1:11" x14ac:dyDescent="0.2">
      <c r="C7" s="6" t="s">
        <v>32</v>
      </c>
      <c r="D7" s="2">
        <f>A2*I2</f>
        <v>423383.22</v>
      </c>
      <c r="I7">
        <v>0</v>
      </c>
      <c r="J7">
        <v>66001</v>
      </c>
      <c r="K7">
        <v>150001</v>
      </c>
    </row>
    <row r="8" spans="1:11" x14ac:dyDescent="0.2">
      <c r="C8" t="s">
        <v>29</v>
      </c>
      <c r="D8" s="2"/>
    </row>
    <row r="9" spans="1:11" ht="20" x14ac:dyDescent="0.25">
      <c r="C9" s="6" t="s">
        <v>33</v>
      </c>
      <c r="D9" s="12">
        <v>21476</v>
      </c>
    </row>
    <row r="12" spans="1:11" x14ac:dyDescent="0.2">
      <c r="C12" s="7" t="s">
        <v>26</v>
      </c>
      <c r="D12" s="8">
        <f>D7+D9</f>
        <v>444859.22</v>
      </c>
    </row>
    <row r="13" spans="1:11" x14ac:dyDescent="0.2">
      <c r="C13" s="7" t="s">
        <v>27</v>
      </c>
      <c r="D13" s="9">
        <v>160000</v>
      </c>
      <c r="E13" t="s">
        <v>31</v>
      </c>
    </row>
    <row r="14" spans="1:11" x14ac:dyDescent="0.2">
      <c r="C14" s="10" t="s">
        <v>30</v>
      </c>
      <c r="D14" s="11">
        <f>A2*E14*-1</f>
        <v>0</v>
      </c>
      <c r="E14">
        <v>0</v>
      </c>
    </row>
    <row r="15" spans="1:11" x14ac:dyDescent="0.2">
      <c r="C15" s="7" t="s">
        <v>28</v>
      </c>
      <c r="D15" s="8">
        <f>SUM(D12:D14)</f>
        <v>604859.22</v>
      </c>
    </row>
    <row r="17" spans="3:5" x14ac:dyDescent="0.2">
      <c r="C17" t="s">
        <v>24</v>
      </c>
      <c r="D17" s="5">
        <v>44899</v>
      </c>
      <c r="E17" s="5">
        <f>DATE(YEAR(D17),MONTH(D17)+1,DAY(D17)-1)</f>
        <v>44929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42D5-F2B6-5646-958F-072AEF95F175}">
  <dimension ref="A1:H22887"/>
  <sheetViews>
    <sheetView topLeftCell="A2180" workbookViewId="0">
      <selection activeCell="H2217" sqref="H2217"/>
    </sheetView>
  </sheetViews>
  <sheetFormatPr baseColWidth="10" defaultRowHeight="16" x14ac:dyDescent="0.2"/>
  <cols>
    <col min="1" max="1" width="17" bestFit="1" customWidth="1"/>
    <col min="2" max="2" width="18.1640625" bestFit="1" customWidth="1"/>
    <col min="3" max="3" width="18.33203125" bestFit="1" customWidth="1"/>
    <col min="4" max="4" width="24.5" bestFit="1" customWidth="1"/>
    <col min="5" max="5" width="24.1640625" bestFit="1" customWidth="1"/>
    <col min="6" max="6" width="14" bestFit="1" customWidth="1"/>
    <col min="7" max="7" width="12.83203125" bestFit="1" customWidth="1"/>
    <col min="8" max="8" width="14.83203125" bestFit="1" customWidth="1"/>
    <col min="10" max="10" width="11.33203125" bestFit="1" customWidth="1"/>
    <col min="11" max="12" width="13.6640625" bestFit="1" customWidth="1"/>
    <col min="13" max="14" width="14.33203125" bestFit="1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7</v>
      </c>
      <c r="H1" t="s">
        <v>8</v>
      </c>
    </row>
    <row r="2" spans="1:8" x14ac:dyDescent="0.2">
      <c r="A2">
        <v>4000936640</v>
      </c>
      <c r="B2">
        <v>1</v>
      </c>
      <c r="C2" s="1">
        <v>45098</v>
      </c>
      <c r="D2">
        <v>1</v>
      </c>
      <c r="E2" s="1">
        <v>45103</v>
      </c>
      <c r="F2" s="1" t="s">
        <v>2</v>
      </c>
      <c r="G2" s="4">
        <f>191.23</f>
        <v>191.23</v>
      </c>
      <c r="H2">
        <v>1</v>
      </c>
    </row>
    <row r="3" spans="1:8" x14ac:dyDescent="0.2">
      <c r="A3">
        <v>4000941416</v>
      </c>
      <c r="B3">
        <v>1</v>
      </c>
      <c r="C3" s="1">
        <v>45096</v>
      </c>
      <c r="D3">
        <v>1</v>
      </c>
      <c r="E3" s="1">
        <v>45103</v>
      </c>
      <c r="F3" s="1" t="s">
        <v>2</v>
      </c>
      <c r="G3" s="4">
        <f t="shared" ref="G3:G66" si="0">191.23</f>
        <v>191.23</v>
      </c>
      <c r="H3">
        <v>2</v>
      </c>
    </row>
    <row r="4" spans="1:8" x14ac:dyDescent="0.2">
      <c r="A4">
        <v>4000939111</v>
      </c>
      <c r="B4">
        <v>1</v>
      </c>
      <c r="C4" s="1">
        <v>45097</v>
      </c>
      <c r="D4">
        <v>1</v>
      </c>
      <c r="E4" s="1">
        <v>45103</v>
      </c>
      <c r="F4" s="1" t="s">
        <v>2</v>
      </c>
      <c r="G4" s="4">
        <f t="shared" si="0"/>
        <v>191.23</v>
      </c>
      <c r="H4">
        <v>3</v>
      </c>
    </row>
    <row r="5" spans="1:8" x14ac:dyDescent="0.2">
      <c r="A5">
        <v>4000935967</v>
      </c>
      <c r="B5">
        <v>1</v>
      </c>
      <c r="C5" s="1">
        <v>45084</v>
      </c>
      <c r="D5">
        <v>1</v>
      </c>
      <c r="E5" s="1">
        <v>45098</v>
      </c>
      <c r="F5" s="1" t="s">
        <v>2</v>
      </c>
      <c r="G5" s="4">
        <f t="shared" si="0"/>
        <v>191.23</v>
      </c>
      <c r="H5">
        <v>4</v>
      </c>
    </row>
    <row r="6" spans="1:8" x14ac:dyDescent="0.2">
      <c r="A6">
        <v>4000943220</v>
      </c>
      <c r="B6">
        <v>1</v>
      </c>
      <c r="C6" s="1">
        <v>45100</v>
      </c>
      <c r="D6">
        <v>1</v>
      </c>
      <c r="E6" s="1">
        <v>45104</v>
      </c>
      <c r="F6" s="1" t="s">
        <v>2</v>
      </c>
      <c r="G6" s="4">
        <f t="shared" si="0"/>
        <v>191.23</v>
      </c>
      <c r="H6">
        <v>5</v>
      </c>
    </row>
    <row r="7" spans="1:8" x14ac:dyDescent="0.2">
      <c r="A7">
        <v>4000938848</v>
      </c>
      <c r="B7">
        <v>1</v>
      </c>
      <c r="C7" s="1">
        <v>45090</v>
      </c>
      <c r="D7">
        <v>1</v>
      </c>
      <c r="E7" s="1">
        <v>45097</v>
      </c>
      <c r="F7" s="1" t="s">
        <v>2</v>
      </c>
      <c r="G7" s="4">
        <f t="shared" si="0"/>
        <v>191.23</v>
      </c>
      <c r="H7">
        <v>6</v>
      </c>
    </row>
    <row r="8" spans="1:8" x14ac:dyDescent="0.2">
      <c r="A8">
        <v>4000940333</v>
      </c>
      <c r="B8">
        <v>1</v>
      </c>
      <c r="C8" s="1">
        <v>45094</v>
      </c>
      <c r="D8">
        <v>1</v>
      </c>
      <c r="E8" s="1">
        <v>45099</v>
      </c>
      <c r="F8" s="1" t="s">
        <v>2</v>
      </c>
      <c r="G8" s="4">
        <f t="shared" si="0"/>
        <v>191.23</v>
      </c>
      <c r="H8">
        <v>7</v>
      </c>
    </row>
    <row r="9" spans="1:8" x14ac:dyDescent="0.2">
      <c r="A9">
        <v>4000937136</v>
      </c>
      <c r="B9">
        <v>1</v>
      </c>
      <c r="C9" s="1">
        <v>45097</v>
      </c>
      <c r="D9">
        <v>1</v>
      </c>
      <c r="E9" s="1">
        <v>45103</v>
      </c>
      <c r="F9" s="1" t="s">
        <v>2</v>
      </c>
      <c r="G9" s="4">
        <f t="shared" si="0"/>
        <v>191.23</v>
      </c>
      <c r="H9">
        <v>8</v>
      </c>
    </row>
    <row r="10" spans="1:8" x14ac:dyDescent="0.2">
      <c r="A10">
        <v>4000947151</v>
      </c>
      <c r="B10">
        <v>1</v>
      </c>
      <c r="C10" s="1">
        <v>45110</v>
      </c>
      <c r="D10">
        <v>1</v>
      </c>
      <c r="E10" s="1">
        <v>45114</v>
      </c>
      <c r="F10" s="1" t="s">
        <v>2</v>
      </c>
      <c r="G10" s="4">
        <f t="shared" si="0"/>
        <v>191.23</v>
      </c>
      <c r="H10">
        <v>9</v>
      </c>
    </row>
    <row r="11" spans="1:8" x14ac:dyDescent="0.2">
      <c r="A11">
        <v>4000935499</v>
      </c>
      <c r="B11">
        <v>1</v>
      </c>
      <c r="C11" s="1">
        <v>45083</v>
      </c>
      <c r="D11">
        <v>1</v>
      </c>
      <c r="E11" s="1">
        <v>45097</v>
      </c>
      <c r="F11" s="1" t="s">
        <v>2</v>
      </c>
      <c r="G11" s="4">
        <f t="shared" si="0"/>
        <v>191.23</v>
      </c>
      <c r="H11">
        <v>10</v>
      </c>
    </row>
    <row r="12" spans="1:8" x14ac:dyDescent="0.2">
      <c r="A12">
        <v>4000937021</v>
      </c>
      <c r="B12">
        <v>1</v>
      </c>
      <c r="C12" s="1">
        <v>45086</v>
      </c>
      <c r="D12">
        <v>1</v>
      </c>
      <c r="E12" s="1">
        <v>45091</v>
      </c>
      <c r="F12" s="1" t="s">
        <v>2</v>
      </c>
      <c r="G12" s="4">
        <f t="shared" si="0"/>
        <v>191.23</v>
      </c>
      <c r="H12">
        <v>11</v>
      </c>
    </row>
    <row r="13" spans="1:8" x14ac:dyDescent="0.2">
      <c r="A13">
        <v>4000934231</v>
      </c>
      <c r="B13">
        <v>1</v>
      </c>
      <c r="C13" s="1">
        <v>45085</v>
      </c>
      <c r="D13">
        <v>1</v>
      </c>
      <c r="E13" s="1">
        <v>45089</v>
      </c>
      <c r="F13" s="1" t="s">
        <v>2</v>
      </c>
      <c r="G13" s="4">
        <f t="shared" si="0"/>
        <v>191.23</v>
      </c>
      <c r="H13">
        <v>12</v>
      </c>
    </row>
    <row r="14" spans="1:8" x14ac:dyDescent="0.2">
      <c r="A14">
        <v>4000939136</v>
      </c>
      <c r="B14">
        <v>1</v>
      </c>
      <c r="C14" s="1">
        <v>45100</v>
      </c>
      <c r="D14">
        <v>1</v>
      </c>
      <c r="E14" s="1">
        <v>45104</v>
      </c>
      <c r="F14" s="1" t="s">
        <v>2</v>
      </c>
      <c r="G14" s="4">
        <f t="shared" si="0"/>
        <v>191.23</v>
      </c>
      <c r="H14">
        <v>13</v>
      </c>
    </row>
    <row r="15" spans="1:8" x14ac:dyDescent="0.2">
      <c r="A15">
        <v>4000937566</v>
      </c>
      <c r="B15">
        <v>1</v>
      </c>
      <c r="C15" s="1">
        <v>45093</v>
      </c>
      <c r="D15">
        <v>1</v>
      </c>
      <c r="E15" s="1">
        <v>45097</v>
      </c>
      <c r="F15" s="1" t="s">
        <v>2</v>
      </c>
      <c r="G15" s="4">
        <f t="shared" si="0"/>
        <v>191.23</v>
      </c>
      <c r="H15">
        <v>14</v>
      </c>
    </row>
    <row r="16" spans="1:8" x14ac:dyDescent="0.2">
      <c r="A16">
        <v>4000936828</v>
      </c>
      <c r="B16">
        <v>1</v>
      </c>
      <c r="C16" s="1">
        <v>45090</v>
      </c>
      <c r="D16">
        <v>1</v>
      </c>
      <c r="E16" s="1">
        <v>45092</v>
      </c>
      <c r="F16" s="1" t="s">
        <v>2</v>
      </c>
      <c r="G16" s="4">
        <f t="shared" si="0"/>
        <v>191.23</v>
      </c>
      <c r="H16">
        <v>15</v>
      </c>
    </row>
    <row r="17" spans="1:8" x14ac:dyDescent="0.2">
      <c r="A17">
        <v>4000940318</v>
      </c>
      <c r="B17">
        <v>1</v>
      </c>
      <c r="C17" s="1">
        <v>45103</v>
      </c>
      <c r="D17">
        <v>1</v>
      </c>
      <c r="E17" s="1">
        <v>45105</v>
      </c>
      <c r="F17" s="1" t="s">
        <v>2</v>
      </c>
      <c r="G17" s="4">
        <f t="shared" si="0"/>
        <v>191.23</v>
      </c>
      <c r="H17">
        <v>16</v>
      </c>
    </row>
    <row r="18" spans="1:8" x14ac:dyDescent="0.2">
      <c r="A18">
        <v>4000937047</v>
      </c>
      <c r="B18">
        <v>1</v>
      </c>
      <c r="C18" s="1">
        <v>45086</v>
      </c>
      <c r="D18">
        <v>1</v>
      </c>
      <c r="E18" s="1">
        <v>45091</v>
      </c>
      <c r="F18" s="1" t="s">
        <v>2</v>
      </c>
      <c r="G18" s="4">
        <f t="shared" si="0"/>
        <v>191.23</v>
      </c>
      <c r="H18">
        <v>17</v>
      </c>
    </row>
    <row r="19" spans="1:8" x14ac:dyDescent="0.2">
      <c r="A19">
        <v>4000941097</v>
      </c>
      <c r="B19">
        <v>1</v>
      </c>
      <c r="C19" s="1">
        <v>45104</v>
      </c>
      <c r="D19">
        <v>1</v>
      </c>
      <c r="E19" s="1">
        <v>45106</v>
      </c>
      <c r="F19" s="1" t="s">
        <v>2</v>
      </c>
      <c r="G19" s="4">
        <f t="shared" si="0"/>
        <v>191.23</v>
      </c>
      <c r="H19">
        <v>18</v>
      </c>
    </row>
    <row r="20" spans="1:8" x14ac:dyDescent="0.2">
      <c r="A20">
        <v>4000944257</v>
      </c>
      <c r="B20">
        <v>1</v>
      </c>
      <c r="C20" s="1">
        <v>45103</v>
      </c>
      <c r="D20">
        <v>1</v>
      </c>
      <c r="E20" s="1">
        <v>45105</v>
      </c>
      <c r="F20" s="1" t="s">
        <v>2</v>
      </c>
      <c r="G20" s="4">
        <f t="shared" si="0"/>
        <v>191.23</v>
      </c>
      <c r="H20">
        <v>19</v>
      </c>
    </row>
    <row r="21" spans="1:8" x14ac:dyDescent="0.2">
      <c r="A21">
        <v>4000937515</v>
      </c>
      <c r="B21">
        <v>1</v>
      </c>
      <c r="C21" s="1">
        <v>45097</v>
      </c>
      <c r="D21">
        <v>1</v>
      </c>
      <c r="E21" s="1">
        <v>45099</v>
      </c>
      <c r="F21" s="1" t="s">
        <v>2</v>
      </c>
      <c r="G21" s="4">
        <f t="shared" si="0"/>
        <v>191.23</v>
      </c>
      <c r="H21">
        <v>20</v>
      </c>
    </row>
    <row r="22" spans="1:8" x14ac:dyDescent="0.2">
      <c r="A22">
        <v>4000933946</v>
      </c>
      <c r="B22">
        <v>1</v>
      </c>
      <c r="C22" s="1">
        <v>45080</v>
      </c>
      <c r="D22">
        <v>1</v>
      </c>
      <c r="E22" s="1">
        <v>45084</v>
      </c>
      <c r="F22" s="1" t="s">
        <v>2</v>
      </c>
      <c r="G22" s="4">
        <f t="shared" si="0"/>
        <v>191.23</v>
      </c>
      <c r="H22">
        <v>21</v>
      </c>
    </row>
    <row r="23" spans="1:8" x14ac:dyDescent="0.2">
      <c r="A23">
        <v>4000942303</v>
      </c>
      <c r="B23">
        <v>1</v>
      </c>
      <c r="C23" s="1">
        <v>45098</v>
      </c>
      <c r="D23">
        <v>1</v>
      </c>
      <c r="E23" s="1">
        <v>45100</v>
      </c>
      <c r="F23" s="1" t="s">
        <v>2</v>
      </c>
      <c r="G23" s="4">
        <f t="shared" si="0"/>
        <v>191.23</v>
      </c>
      <c r="H23">
        <v>22</v>
      </c>
    </row>
    <row r="24" spans="1:8" x14ac:dyDescent="0.2">
      <c r="A24">
        <v>4000938290</v>
      </c>
      <c r="B24">
        <v>1</v>
      </c>
      <c r="C24" s="1">
        <v>45097</v>
      </c>
      <c r="D24">
        <v>1</v>
      </c>
      <c r="E24" s="1">
        <v>45103</v>
      </c>
      <c r="F24" s="1" t="s">
        <v>2</v>
      </c>
      <c r="G24" s="4">
        <f t="shared" si="0"/>
        <v>191.23</v>
      </c>
      <c r="H24">
        <v>23</v>
      </c>
    </row>
    <row r="25" spans="1:8" x14ac:dyDescent="0.2">
      <c r="A25">
        <v>4000943566</v>
      </c>
      <c r="B25">
        <v>1</v>
      </c>
      <c r="C25" s="1">
        <v>45105</v>
      </c>
      <c r="D25">
        <v>1</v>
      </c>
      <c r="E25" s="1">
        <v>45107</v>
      </c>
      <c r="F25" s="1" t="s">
        <v>2</v>
      </c>
      <c r="G25" s="4">
        <f t="shared" si="0"/>
        <v>191.23</v>
      </c>
      <c r="H25">
        <v>24</v>
      </c>
    </row>
    <row r="26" spans="1:8" x14ac:dyDescent="0.2">
      <c r="A26">
        <v>4000924241</v>
      </c>
      <c r="B26">
        <v>1</v>
      </c>
      <c r="C26" s="1">
        <v>45105</v>
      </c>
      <c r="D26">
        <v>1</v>
      </c>
      <c r="E26" s="1">
        <v>45110</v>
      </c>
      <c r="F26" s="1" t="s">
        <v>2</v>
      </c>
      <c r="G26" s="4">
        <f t="shared" si="0"/>
        <v>191.23</v>
      </c>
      <c r="H26">
        <v>25</v>
      </c>
    </row>
    <row r="27" spans="1:8" x14ac:dyDescent="0.2">
      <c r="A27">
        <v>4000937834</v>
      </c>
      <c r="B27">
        <v>1</v>
      </c>
      <c r="C27" s="1">
        <v>45098</v>
      </c>
      <c r="D27">
        <v>1</v>
      </c>
      <c r="E27" s="1">
        <v>45104</v>
      </c>
      <c r="F27" s="1" t="s">
        <v>2</v>
      </c>
      <c r="G27" s="4">
        <f t="shared" si="0"/>
        <v>191.23</v>
      </c>
      <c r="H27">
        <v>26</v>
      </c>
    </row>
    <row r="28" spans="1:8" x14ac:dyDescent="0.2">
      <c r="A28">
        <v>4000938418</v>
      </c>
      <c r="B28">
        <v>1</v>
      </c>
      <c r="C28" s="1">
        <v>45097</v>
      </c>
      <c r="D28">
        <v>1</v>
      </c>
      <c r="E28" s="1">
        <v>45100</v>
      </c>
      <c r="F28" s="1" t="s">
        <v>2</v>
      </c>
      <c r="G28" s="4">
        <f t="shared" si="0"/>
        <v>191.23</v>
      </c>
      <c r="H28">
        <v>27</v>
      </c>
    </row>
    <row r="29" spans="1:8" x14ac:dyDescent="0.2">
      <c r="A29">
        <v>4000937913</v>
      </c>
      <c r="B29">
        <v>1</v>
      </c>
      <c r="C29" s="1">
        <v>45098</v>
      </c>
      <c r="D29">
        <v>1</v>
      </c>
      <c r="E29" s="1">
        <v>45100</v>
      </c>
      <c r="F29" s="1" t="s">
        <v>2</v>
      </c>
      <c r="G29" s="4">
        <f t="shared" si="0"/>
        <v>191.23</v>
      </c>
      <c r="H29">
        <v>28</v>
      </c>
    </row>
    <row r="30" spans="1:8" x14ac:dyDescent="0.2">
      <c r="A30">
        <v>4000934233</v>
      </c>
      <c r="B30">
        <v>1</v>
      </c>
      <c r="C30" s="1">
        <v>45081</v>
      </c>
      <c r="D30">
        <v>1</v>
      </c>
      <c r="E30" s="1">
        <v>45085</v>
      </c>
      <c r="F30" s="1" t="s">
        <v>2</v>
      </c>
      <c r="G30" s="4">
        <f t="shared" si="0"/>
        <v>191.23</v>
      </c>
      <c r="H30">
        <v>29</v>
      </c>
    </row>
    <row r="31" spans="1:8" x14ac:dyDescent="0.2">
      <c r="A31">
        <v>4000934252</v>
      </c>
      <c r="B31">
        <v>1</v>
      </c>
      <c r="C31" s="1">
        <v>45091</v>
      </c>
      <c r="D31">
        <v>1</v>
      </c>
      <c r="E31" s="1">
        <v>45096</v>
      </c>
      <c r="F31" s="1" t="s">
        <v>2</v>
      </c>
      <c r="G31" s="4">
        <f t="shared" si="0"/>
        <v>191.23</v>
      </c>
      <c r="H31">
        <v>30</v>
      </c>
    </row>
    <row r="32" spans="1:8" x14ac:dyDescent="0.2">
      <c r="A32">
        <v>4000765651</v>
      </c>
      <c r="B32">
        <v>2</v>
      </c>
      <c r="C32" s="1">
        <v>45106</v>
      </c>
      <c r="D32">
        <v>1</v>
      </c>
      <c r="E32" s="1">
        <v>45107</v>
      </c>
      <c r="F32" s="1" t="s">
        <v>2</v>
      </c>
      <c r="G32" s="4">
        <f t="shared" si="0"/>
        <v>191.23</v>
      </c>
      <c r="H32">
        <v>31</v>
      </c>
    </row>
    <row r="33" spans="1:8" x14ac:dyDescent="0.2">
      <c r="A33">
        <v>4000946724</v>
      </c>
      <c r="B33">
        <v>1</v>
      </c>
      <c r="C33" s="1">
        <v>45107</v>
      </c>
      <c r="D33">
        <v>1</v>
      </c>
      <c r="E33" s="1">
        <v>45117</v>
      </c>
      <c r="F33" s="1" t="s">
        <v>2</v>
      </c>
      <c r="G33" s="4">
        <f t="shared" si="0"/>
        <v>191.23</v>
      </c>
      <c r="H33">
        <v>32</v>
      </c>
    </row>
    <row r="34" spans="1:8" x14ac:dyDescent="0.2">
      <c r="A34">
        <v>4000933751</v>
      </c>
      <c r="B34">
        <v>1</v>
      </c>
      <c r="C34" s="1">
        <v>45079</v>
      </c>
      <c r="D34">
        <v>1</v>
      </c>
      <c r="E34" s="1">
        <v>45097</v>
      </c>
      <c r="F34" s="1" t="s">
        <v>2</v>
      </c>
      <c r="G34" s="4">
        <f t="shared" si="0"/>
        <v>191.23</v>
      </c>
      <c r="H34">
        <v>33</v>
      </c>
    </row>
    <row r="35" spans="1:8" x14ac:dyDescent="0.2">
      <c r="A35">
        <v>4000943058</v>
      </c>
      <c r="B35">
        <v>1</v>
      </c>
      <c r="C35" s="1">
        <v>45106</v>
      </c>
      <c r="D35">
        <v>1</v>
      </c>
      <c r="E35" s="1">
        <v>45110</v>
      </c>
      <c r="F35" s="1" t="s">
        <v>2</v>
      </c>
      <c r="G35" s="4">
        <f t="shared" si="0"/>
        <v>191.23</v>
      </c>
      <c r="H35">
        <v>34</v>
      </c>
    </row>
    <row r="36" spans="1:8" x14ac:dyDescent="0.2">
      <c r="A36">
        <v>4000939033</v>
      </c>
      <c r="B36">
        <v>1</v>
      </c>
      <c r="C36" s="1">
        <v>45091</v>
      </c>
      <c r="D36">
        <v>1</v>
      </c>
      <c r="E36" s="1">
        <v>45097</v>
      </c>
      <c r="F36" s="1" t="s">
        <v>2</v>
      </c>
      <c r="G36" s="4">
        <f t="shared" si="0"/>
        <v>191.23</v>
      </c>
      <c r="H36">
        <v>35</v>
      </c>
    </row>
    <row r="37" spans="1:8" x14ac:dyDescent="0.2">
      <c r="A37">
        <v>4000935870</v>
      </c>
      <c r="B37">
        <v>1</v>
      </c>
      <c r="C37" s="1">
        <v>45084</v>
      </c>
      <c r="D37">
        <v>1</v>
      </c>
      <c r="E37" s="1">
        <v>45089</v>
      </c>
      <c r="F37" s="1" t="s">
        <v>2</v>
      </c>
      <c r="G37" s="4">
        <f t="shared" si="0"/>
        <v>191.23</v>
      </c>
      <c r="H37">
        <v>36</v>
      </c>
    </row>
    <row r="38" spans="1:8" x14ac:dyDescent="0.2">
      <c r="A38">
        <v>4000939994</v>
      </c>
      <c r="B38">
        <v>1</v>
      </c>
      <c r="C38" s="1">
        <v>45100</v>
      </c>
      <c r="D38">
        <v>1</v>
      </c>
      <c r="E38" s="1">
        <v>45104</v>
      </c>
      <c r="F38" s="1" t="s">
        <v>2</v>
      </c>
      <c r="G38" s="4">
        <f t="shared" si="0"/>
        <v>191.23</v>
      </c>
      <c r="H38">
        <v>37</v>
      </c>
    </row>
    <row r="39" spans="1:8" x14ac:dyDescent="0.2">
      <c r="A39">
        <v>4000943025</v>
      </c>
      <c r="B39">
        <v>1</v>
      </c>
      <c r="C39" s="1">
        <v>45106</v>
      </c>
      <c r="D39">
        <v>1</v>
      </c>
      <c r="E39" s="1">
        <v>45110</v>
      </c>
      <c r="F39" s="1" t="s">
        <v>2</v>
      </c>
      <c r="G39" s="4">
        <f t="shared" si="0"/>
        <v>191.23</v>
      </c>
      <c r="H39">
        <v>38</v>
      </c>
    </row>
    <row r="40" spans="1:8" x14ac:dyDescent="0.2">
      <c r="A40">
        <v>4000934955</v>
      </c>
      <c r="B40">
        <v>1</v>
      </c>
      <c r="C40" s="1">
        <v>45082</v>
      </c>
      <c r="D40">
        <v>1</v>
      </c>
      <c r="E40" s="1">
        <v>45085</v>
      </c>
      <c r="F40" s="1" t="s">
        <v>2</v>
      </c>
      <c r="G40" s="4">
        <f t="shared" si="0"/>
        <v>191.23</v>
      </c>
      <c r="H40">
        <v>39</v>
      </c>
    </row>
    <row r="41" spans="1:8" x14ac:dyDescent="0.2">
      <c r="A41">
        <v>4000935234</v>
      </c>
      <c r="B41">
        <v>1</v>
      </c>
      <c r="C41" s="1">
        <v>45083</v>
      </c>
      <c r="D41">
        <v>1</v>
      </c>
      <c r="E41" s="1">
        <v>45085</v>
      </c>
      <c r="F41" s="1" t="s">
        <v>2</v>
      </c>
      <c r="G41" s="4">
        <f t="shared" si="0"/>
        <v>191.23</v>
      </c>
      <c r="H41">
        <v>40</v>
      </c>
    </row>
    <row r="42" spans="1:8" x14ac:dyDescent="0.2">
      <c r="A42">
        <v>4000944976</v>
      </c>
      <c r="B42">
        <v>1</v>
      </c>
      <c r="C42" s="1">
        <v>45105</v>
      </c>
      <c r="D42">
        <v>1</v>
      </c>
      <c r="E42" s="1">
        <v>45107</v>
      </c>
      <c r="F42" s="1" t="s">
        <v>2</v>
      </c>
      <c r="G42" s="4">
        <f t="shared" si="0"/>
        <v>191.23</v>
      </c>
      <c r="H42">
        <v>41</v>
      </c>
    </row>
    <row r="43" spans="1:8" x14ac:dyDescent="0.2">
      <c r="A43">
        <v>4000934881</v>
      </c>
      <c r="B43">
        <v>1</v>
      </c>
      <c r="C43" s="1">
        <v>45083</v>
      </c>
      <c r="D43">
        <v>1</v>
      </c>
      <c r="E43" s="1">
        <v>45086</v>
      </c>
      <c r="F43" s="1" t="s">
        <v>2</v>
      </c>
      <c r="G43" s="4">
        <f t="shared" si="0"/>
        <v>191.23</v>
      </c>
      <c r="H43">
        <v>42</v>
      </c>
    </row>
    <row r="44" spans="1:8" x14ac:dyDescent="0.2">
      <c r="A44">
        <v>4000940421</v>
      </c>
      <c r="B44">
        <v>1</v>
      </c>
      <c r="C44" s="1">
        <v>45097</v>
      </c>
      <c r="D44">
        <v>1</v>
      </c>
      <c r="E44" s="1">
        <v>45103</v>
      </c>
      <c r="F44" s="1" t="s">
        <v>2</v>
      </c>
      <c r="G44" s="4">
        <f t="shared" si="0"/>
        <v>191.23</v>
      </c>
      <c r="H44">
        <v>43</v>
      </c>
    </row>
    <row r="45" spans="1:8" x14ac:dyDescent="0.2">
      <c r="A45">
        <v>4000937237</v>
      </c>
      <c r="B45">
        <v>1</v>
      </c>
      <c r="C45" s="1">
        <v>45097</v>
      </c>
      <c r="D45">
        <v>1</v>
      </c>
      <c r="E45" s="1">
        <v>45103</v>
      </c>
      <c r="F45" s="1" t="s">
        <v>2</v>
      </c>
      <c r="G45" s="4">
        <f t="shared" si="0"/>
        <v>191.23</v>
      </c>
      <c r="H45">
        <v>44</v>
      </c>
    </row>
    <row r="46" spans="1:8" x14ac:dyDescent="0.2">
      <c r="A46">
        <v>4000937486</v>
      </c>
      <c r="B46">
        <v>1</v>
      </c>
      <c r="C46" s="1">
        <v>45097</v>
      </c>
      <c r="D46">
        <v>1</v>
      </c>
      <c r="E46" s="1">
        <v>45100</v>
      </c>
      <c r="F46" s="1" t="s">
        <v>2</v>
      </c>
      <c r="G46" s="4">
        <f t="shared" si="0"/>
        <v>191.23</v>
      </c>
      <c r="H46">
        <v>45</v>
      </c>
    </row>
    <row r="47" spans="1:8" x14ac:dyDescent="0.2">
      <c r="A47">
        <v>4000943054</v>
      </c>
      <c r="B47">
        <v>1</v>
      </c>
      <c r="C47" s="1">
        <v>45105</v>
      </c>
      <c r="D47">
        <v>1</v>
      </c>
      <c r="E47" s="1">
        <v>45110</v>
      </c>
      <c r="F47" s="1" t="s">
        <v>2</v>
      </c>
      <c r="G47" s="4">
        <f t="shared" si="0"/>
        <v>191.23</v>
      </c>
      <c r="H47">
        <v>46</v>
      </c>
    </row>
    <row r="48" spans="1:8" x14ac:dyDescent="0.2">
      <c r="A48">
        <v>4000923994</v>
      </c>
      <c r="B48">
        <v>1</v>
      </c>
      <c r="C48" s="1">
        <v>45095</v>
      </c>
      <c r="D48">
        <v>1</v>
      </c>
      <c r="E48" s="1">
        <v>45099</v>
      </c>
      <c r="F48" s="1" t="s">
        <v>2</v>
      </c>
      <c r="G48" s="4">
        <f t="shared" si="0"/>
        <v>191.23</v>
      </c>
      <c r="H48">
        <v>47</v>
      </c>
    </row>
    <row r="49" spans="1:8" x14ac:dyDescent="0.2">
      <c r="A49">
        <v>4000944138</v>
      </c>
      <c r="B49">
        <v>1</v>
      </c>
      <c r="C49" s="1">
        <v>45107</v>
      </c>
      <c r="D49">
        <v>1</v>
      </c>
      <c r="E49" s="1">
        <v>45112</v>
      </c>
      <c r="F49" s="1" t="s">
        <v>2</v>
      </c>
      <c r="G49" s="4">
        <f t="shared" si="0"/>
        <v>191.23</v>
      </c>
      <c r="H49">
        <v>48</v>
      </c>
    </row>
    <row r="50" spans="1:8" x14ac:dyDescent="0.2">
      <c r="A50">
        <v>4000937635</v>
      </c>
      <c r="B50">
        <v>1</v>
      </c>
      <c r="C50" s="1">
        <v>45088</v>
      </c>
      <c r="D50">
        <v>1</v>
      </c>
      <c r="E50" s="1">
        <v>45091</v>
      </c>
      <c r="F50" s="1" t="s">
        <v>2</v>
      </c>
      <c r="G50" s="4">
        <f t="shared" si="0"/>
        <v>191.23</v>
      </c>
      <c r="H50">
        <v>49</v>
      </c>
    </row>
    <row r="51" spans="1:8" x14ac:dyDescent="0.2">
      <c r="A51">
        <v>4000934491</v>
      </c>
      <c r="B51">
        <v>1</v>
      </c>
      <c r="C51" s="1">
        <v>45099</v>
      </c>
      <c r="D51">
        <v>1</v>
      </c>
      <c r="E51" s="1">
        <v>45104</v>
      </c>
      <c r="F51" s="1" t="s">
        <v>2</v>
      </c>
      <c r="G51" s="4">
        <f t="shared" si="0"/>
        <v>191.23</v>
      </c>
      <c r="H51">
        <v>50</v>
      </c>
    </row>
    <row r="52" spans="1:8" x14ac:dyDescent="0.2">
      <c r="A52">
        <v>4000939019</v>
      </c>
      <c r="B52">
        <v>1</v>
      </c>
      <c r="C52" s="1">
        <v>45099</v>
      </c>
      <c r="D52">
        <v>1</v>
      </c>
      <c r="E52" s="1">
        <v>45103</v>
      </c>
      <c r="F52" s="1" t="s">
        <v>2</v>
      </c>
      <c r="G52" s="4">
        <f t="shared" si="0"/>
        <v>191.23</v>
      </c>
      <c r="H52">
        <v>51</v>
      </c>
    </row>
    <row r="53" spans="1:8" x14ac:dyDescent="0.2">
      <c r="A53">
        <v>4000937172</v>
      </c>
      <c r="B53">
        <v>1</v>
      </c>
      <c r="C53" s="1">
        <v>45098</v>
      </c>
      <c r="D53">
        <v>1</v>
      </c>
      <c r="E53" s="1">
        <v>45101</v>
      </c>
      <c r="F53" s="1" t="s">
        <v>2</v>
      </c>
      <c r="G53" s="4">
        <f t="shared" si="0"/>
        <v>191.23</v>
      </c>
      <c r="H53">
        <v>52</v>
      </c>
    </row>
    <row r="54" spans="1:8" x14ac:dyDescent="0.2">
      <c r="A54">
        <v>4000939649</v>
      </c>
      <c r="B54">
        <v>1</v>
      </c>
      <c r="C54" s="1">
        <v>45099</v>
      </c>
      <c r="D54">
        <v>1</v>
      </c>
      <c r="E54" s="1">
        <v>45103</v>
      </c>
      <c r="F54" s="1" t="s">
        <v>2</v>
      </c>
      <c r="G54" s="4">
        <f t="shared" si="0"/>
        <v>191.23</v>
      </c>
      <c r="H54">
        <v>53</v>
      </c>
    </row>
    <row r="55" spans="1:8" x14ac:dyDescent="0.2">
      <c r="A55">
        <v>4000935473</v>
      </c>
      <c r="B55">
        <v>1</v>
      </c>
      <c r="C55" s="1">
        <v>45083</v>
      </c>
      <c r="D55">
        <v>1</v>
      </c>
      <c r="E55" s="1">
        <v>45086</v>
      </c>
      <c r="F55" s="1" t="s">
        <v>2</v>
      </c>
      <c r="G55" s="4">
        <f t="shared" si="0"/>
        <v>191.23</v>
      </c>
      <c r="H55">
        <v>54</v>
      </c>
    </row>
    <row r="56" spans="1:8" x14ac:dyDescent="0.2">
      <c r="A56">
        <v>4000940607</v>
      </c>
      <c r="B56">
        <v>1</v>
      </c>
      <c r="C56" s="1">
        <v>45103</v>
      </c>
      <c r="D56">
        <v>1</v>
      </c>
      <c r="E56" s="1">
        <v>45105</v>
      </c>
      <c r="F56" s="1" t="s">
        <v>2</v>
      </c>
      <c r="G56" s="4">
        <f t="shared" si="0"/>
        <v>191.23</v>
      </c>
      <c r="H56">
        <v>55</v>
      </c>
    </row>
    <row r="57" spans="1:8" x14ac:dyDescent="0.2">
      <c r="A57">
        <v>4000936315</v>
      </c>
      <c r="B57">
        <v>1</v>
      </c>
      <c r="C57" s="1">
        <v>45090</v>
      </c>
      <c r="D57">
        <v>1</v>
      </c>
      <c r="E57" s="1">
        <v>45096</v>
      </c>
      <c r="F57" s="1" t="s">
        <v>2</v>
      </c>
      <c r="G57" s="4">
        <f t="shared" si="0"/>
        <v>191.23</v>
      </c>
      <c r="H57">
        <v>56</v>
      </c>
    </row>
    <row r="58" spans="1:8" x14ac:dyDescent="0.2">
      <c r="A58">
        <v>4000943175</v>
      </c>
      <c r="B58">
        <v>1</v>
      </c>
      <c r="C58" s="1">
        <v>45105</v>
      </c>
      <c r="D58">
        <v>1</v>
      </c>
      <c r="E58" s="1">
        <v>45110</v>
      </c>
      <c r="F58" s="1" t="s">
        <v>2</v>
      </c>
      <c r="G58" s="4">
        <f t="shared" si="0"/>
        <v>191.23</v>
      </c>
      <c r="H58">
        <v>57</v>
      </c>
    </row>
    <row r="59" spans="1:8" x14ac:dyDescent="0.2">
      <c r="A59">
        <v>4000935178</v>
      </c>
      <c r="B59">
        <v>1</v>
      </c>
      <c r="C59" s="1">
        <v>45083</v>
      </c>
      <c r="D59">
        <v>1</v>
      </c>
      <c r="E59" s="1">
        <v>45090</v>
      </c>
      <c r="F59" s="1" t="s">
        <v>2</v>
      </c>
      <c r="G59" s="4">
        <f t="shared" si="0"/>
        <v>191.23</v>
      </c>
      <c r="H59">
        <v>58</v>
      </c>
    </row>
    <row r="60" spans="1:8" x14ac:dyDescent="0.2">
      <c r="A60">
        <v>4000915526</v>
      </c>
      <c r="B60">
        <v>0</v>
      </c>
      <c r="D60">
        <v>1</v>
      </c>
      <c r="E60" s="1">
        <v>45100</v>
      </c>
      <c r="F60" s="1" t="s">
        <v>2</v>
      </c>
      <c r="G60" s="4">
        <f t="shared" si="0"/>
        <v>191.23</v>
      </c>
      <c r="H60">
        <v>59</v>
      </c>
    </row>
    <row r="61" spans="1:8" x14ac:dyDescent="0.2">
      <c r="A61">
        <v>4000944216</v>
      </c>
      <c r="B61">
        <v>1</v>
      </c>
      <c r="C61" s="1">
        <v>45103</v>
      </c>
      <c r="D61">
        <v>1</v>
      </c>
      <c r="E61" s="1">
        <v>45106</v>
      </c>
      <c r="F61" s="1" t="s">
        <v>2</v>
      </c>
      <c r="G61" s="4">
        <f t="shared" si="0"/>
        <v>191.23</v>
      </c>
      <c r="H61">
        <v>60</v>
      </c>
    </row>
    <row r="62" spans="1:8" x14ac:dyDescent="0.2">
      <c r="A62">
        <v>4000922095</v>
      </c>
      <c r="B62">
        <v>1</v>
      </c>
      <c r="C62" s="1">
        <v>45086</v>
      </c>
      <c r="D62">
        <v>1</v>
      </c>
      <c r="E62" s="1">
        <v>45090</v>
      </c>
      <c r="F62" s="1" t="s">
        <v>2</v>
      </c>
      <c r="G62" s="4">
        <f t="shared" si="0"/>
        <v>191.23</v>
      </c>
      <c r="H62">
        <v>61</v>
      </c>
    </row>
    <row r="63" spans="1:8" x14ac:dyDescent="0.2">
      <c r="A63">
        <v>4000920024</v>
      </c>
      <c r="B63">
        <v>1</v>
      </c>
      <c r="C63" s="1">
        <v>45084</v>
      </c>
      <c r="D63">
        <v>1</v>
      </c>
      <c r="E63" s="1">
        <v>45089</v>
      </c>
      <c r="F63" s="1" t="s">
        <v>2</v>
      </c>
      <c r="G63" s="4">
        <f t="shared" si="0"/>
        <v>191.23</v>
      </c>
      <c r="H63">
        <v>62</v>
      </c>
    </row>
    <row r="64" spans="1:8" x14ac:dyDescent="0.2">
      <c r="A64">
        <v>4000943960</v>
      </c>
      <c r="B64">
        <v>1</v>
      </c>
      <c r="C64" s="1">
        <v>45102</v>
      </c>
      <c r="D64">
        <v>1</v>
      </c>
      <c r="E64" s="1">
        <v>45106</v>
      </c>
      <c r="F64" s="1" t="s">
        <v>2</v>
      </c>
      <c r="G64" s="4">
        <f t="shared" si="0"/>
        <v>191.23</v>
      </c>
      <c r="H64">
        <v>63</v>
      </c>
    </row>
    <row r="65" spans="1:8" x14ac:dyDescent="0.2">
      <c r="A65">
        <v>4000941579</v>
      </c>
      <c r="B65">
        <v>1</v>
      </c>
      <c r="C65" s="1">
        <v>45097</v>
      </c>
      <c r="D65">
        <v>1</v>
      </c>
      <c r="E65" s="1">
        <v>45099</v>
      </c>
      <c r="F65" s="1" t="s">
        <v>2</v>
      </c>
      <c r="G65" s="4">
        <f t="shared" si="0"/>
        <v>191.23</v>
      </c>
      <c r="H65">
        <v>64</v>
      </c>
    </row>
    <row r="66" spans="1:8" x14ac:dyDescent="0.2">
      <c r="A66">
        <v>4000944581</v>
      </c>
      <c r="B66">
        <v>1</v>
      </c>
      <c r="C66" s="1">
        <v>45107</v>
      </c>
      <c r="D66">
        <v>1</v>
      </c>
      <c r="E66" s="1">
        <v>45110</v>
      </c>
      <c r="F66" s="1" t="s">
        <v>2</v>
      </c>
      <c r="G66" s="4">
        <f t="shared" si="0"/>
        <v>191.23</v>
      </c>
      <c r="H66">
        <v>65</v>
      </c>
    </row>
    <row r="67" spans="1:8" x14ac:dyDescent="0.2">
      <c r="A67">
        <v>4000935208</v>
      </c>
      <c r="B67">
        <v>1</v>
      </c>
      <c r="C67" s="1">
        <v>45083</v>
      </c>
      <c r="D67">
        <v>1</v>
      </c>
      <c r="E67" s="1">
        <v>45090</v>
      </c>
      <c r="F67" s="1" t="s">
        <v>2</v>
      </c>
      <c r="G67" s="4">
        <f t="shared" ref="G67:G130" si="1">191.23</f>
        <v>191.23</v>
      </c>
      <c r="H67">
        <v>66</v>
      </c>
    </row>
    <row r="68" spans="1:8" x14ac:dyDescent="0.2">
      <c r="A68">
        <v>4000941799</v>
      </c>
      <c r="B68">
        <v>1</v>
      </c>
      <c r="C68" s="1">
        <v>45104</v>
      </c>
      <c r="D68">
        <v>1</v>
      </c>
      <c r="E68" s="1">
        <v>45106</v>
      </c>
      <c r="F68" s="1" t="s">
        <v>2</v>
      </c>
      <c r="G68" s="4">
        <f t="shared" si="1"/>
        <v>191.23</v>
      </c>
      <c r="H68">
        <v>67</v>
      </c>
    </row>
    <row r="69" spans="1:8" x14ac:dyDescent="0.2">
      <c r="A69">
        <v>4000940437</v>
      </c>
      <c r="B69">
        <v>1</v>
      </c>
      <c r="C69" s="1">
        <v>45103</v>
      </c>
      <c r="D69">
        <v>1</v>
      </c>
      <c r="E69" s="1">
        <v>45104</v>
      </c>
      <c r="F69" s="1" t="s">
        <v>2</v>
      </c>
      <c r="G69" s="4">
        <f t="shared" si="1"/>
        <v>191.23</v>
      </c>
      <c r="H69">
        <v>68</v>
      </c>
    </row>
    <row r="70" spans="1:8" x14ac:dyDescent="0.2">
      <c r="A70">
        <v>4000942361</v>
      </c>
      <c r="B70">
        <v>1</v>
      </c>
      <c r="C70" s="1">
        <v>45106</v>
      </c>
      <c r="D70">
        <v>1</v>
      </c>
      <c r="E70" s="1">
        <v>45114</v>
      </c>
      <c r="F70" s="1" t="s">
        <v>2</v>
      </c>
      <c r="G70" s="4">
        <f t="shared" si="1"/>
        <v>191.23</v>
      </c>
      <c r="H70">
        <v>69</v>
      </c>
    </row>
    <row r="71" spans="1:8" x14ac:dyDescent="0.2">
      <c r="A71">
        <v>4000935992</v>
      </c>
      <c r="B71">
        <v>1</v>
      </c>
      <c r="C71" s="1">
        <v>45089</v>
      </c>
      <c r="D71">
        <v>1</v>
      </c>
      <c r="E71" s="1">
        <v>45091</v>
      </c>
      <c r="F71" s="1" t="s">
        <v>2</v>
      </c>
      <c r="G71" s="4">
        <f t="shared" si="1"/>
        <v>191.23</v>
      </c>
      <c r="H71">
        <v>70</v>
      </c>
    </row>
    <row r="72" spans="1:8" x14ac:dyDescent="0.2">
      <c r="A72">
        <v>4000940866</v>
      </c>
      <c r="B72">
        <v>1</v>
      </c>
      <c r="C72" s="1">
        <v>45105</v>
      </c>
      <c r="D72">
        <v>1</v>
      </c>
      <c r="E72" s="1">
        <v>45108</v>
      </c>
      <c r="F72" s="1" t="s">
        <v>2</v>
      </c>
      <c r="G72" s="4">
        <f t="shared" si="1"/>
        <v>191.23</v>
      </c>
      <c r="H72">
        <v>71</v>
      </c>
    </row>
    <row r="73" spans="1:8" x14ac:dyDescent="0.2">
      <c r="A73">
        <v>4000940688</v>
      </c>
      <c r="B73">
        <v>1</v>
      </c>
      <c r="C73" s="1">
        <v>45097</v>
      </c>
      <c r="D73">
        <v>1</v>
      </c>
      <c r="E73" s="1">
        <v>45099</v>
      </c>
      <c r="F73" s="1" t="s">
        <v>2</v>
      </c>
      <c r="G73" s="4">
        <f t="shared" si="1"/>
        <v>191.23</v>
      </c>
      <c r="H73">
        <v>72</v>
      </c>
    </row>
    <row r="74" spans="1:8" x14ac:dyDescent="0.2">
      <c r="A74">
        <v>4000935700</v>
      </c>
      <c r="B74">
        <v>1</v>
      </c>
      <c r="C74" s="1">
        <v>45084</v>
      </c>
      <c r="D74">
        <v>1</v>
      </c>
      <c r="E74" s="1">
        <v>45089</v>
      </c>
      <c r="F74" s="1" t="s">
        <v>2</v>
      </c>
      <c r="G74" s="4">
        <f t="shared" si="1"/>
        <v>191.23</v>
      </c>
      <c r="H74">
        <v>73</v>
      </c>
    </row>
    <row r="75" spans="1:8" x14ac:dyDescent="0.2">
      <c r="A75">
        <v>4000934608</v>
      </c>
      <c r="B75">
        <v>1</v>
      </c>
      <c r="C75" s="1">
        <v>45082</v>
      </c>
      <c r="D75">
        <v>1</v>
      </c>
      <c r="E75" s="1">
        <v>45084</v>
      </c>
      <c r="F75" s="1" t="s">
        <v>2</v>
      </c>
      <c r="G75" s="4">
        <f t="shared" si="1"/>
        <v>191.23</v>
      </c>
      <c r="H75">
        <v>74</v>
      </c>
    </row>
    <row r="76" spans="1:8" x14ac:dyDescent="0.2">
      <c r="A76">
        <v>4000937389</v>
      </c>
      <c r="B76">
        <v>1</v>
      </c>
      <c r="C76" s="1">
        <v>45087</v>
      </c>
      <c r="D76">
        <v>1</v>
      </c>
      <c r="E76" s="1">
        <v>45091</v>
      </c>
      <c r="F76" s="1" t="s">
        <v>2</v>
      </c>
      <c r="G76" s="4">
        <f t="shared" si="1"/>
        <v>191.23</v>
      </c>
      <c r="H76">
        <v>75</v>
      </c>
    </row>
    <row r="77" spans="1:8" x14ac:dyDescent="0.2">
      <c r="A77">
        <v>4000940394</v>
      </c>
      <c r="B77">
        <v>1</v>
      </c>
      <c r="C77" s="1">
        <v>45097</v>
      </c>
      <c r="D77">
        <v>1</v>
      </c>
      <c r="E77" s="1">
        <v>45099</v>
      </c>
      <c r="F77" s="1" t="s">
        <v>2</v>
      </c>
      <c r="G77" s="4">
        <f t="shared" si="1"/>
        <v>191.23</v>
      </c>
      <c r="H77">
        <v>76</v>
      </c>
    </row>
    <row r="78" spans="1:8" x14ac:dyDescent="0.2">
      <c r="A78">
        <v>4000923382</v>
      </c>
      <c r="B78">
        <v>1</v>
      </c>
      <c r="C78" s="1">
        <v>45089</v>
      </c>
      <c r="D78">
        <v>1</v>
      </c>
      <c r="E78" s="1">
        <v>45092</v>
      </c>
      <c r="F78" s="1" t="s">
        <v>2</v>
      </c>
      <c r="G78" s="4">
        <f t="shared" si="1"/>
        <v>191.23</v>
      </c>
      <c r="H78">
        <v>77</v>
      </c>
    </row>
    <row r="79" spans="1:8" x14ac:dyDescent="0.2">
      <c r="A79">
        <v>4000934264</v>
      </c>
      <c r="B79">
        <v>1</v>
      </c>
      <c r="C79" s="1">
        <v>45092</v>
      </c>
      <c r="D79">
        <v>1</v>
      </c>
      <c r="E79" s="1">
        <v>45095</v>
      </c>
      <c r="F79" s="1" t="s">
        <v>2</v>
      </c>
      <c r="G79" s="4">
        <f t="shared" si="1"/>
        <v>191.23</v>
      </c>
      <c r="H79">
        <v>78</v>
      </c>
    </row>
    <row r="80" spans="1:8" x14ac:dyDescent="0.2">
      <c r="A80">
        <v>4000935126</v>
      </c>
      <c r="B80">
        <v>1</v>
      </c>
      <c r="C80" s="1">
        <v>45083</v>
      </c>
      <c r="D80">
        <v>1</v>
      </c>
      <c r="E80" s="1">
        <v>45085</v>
      </c>
      <c r="F80" s="1" t="s">
        <v>2</v>
      </c>
      <c r="G80" s="4">
        <f t="shared" si="1"/>
        <v>191.23</v>
      </c>
      <c r="H80">
        <v>79</v>
      </c>
    </row>
    <row r="81" spans="1:8" x14ac:dyDescent="0.2">
      <c r="A81">
        <v>4000937039</v>
      </c>
      <c r="B81">
        <v>1</v>
      </c>
      <c r="C81" s="1">
        <v>45086</v>
      </c>
      <c r="D81">
        <v>1</v>
      </c>
      <c r="E81" s="1">
        <v>45091</v>
      </c>
      <c r="F81" s="1" t="s">
        <v>2</v>
      </c>
      <c r="G81" s="4">
        <f t="shared" si="1"/>
        <v>191.23</v>
      </c>
      <c r="H81">
        <v>80</v>
      </c>
    </row>
    <row r="82" spans="1:8" x14ac:dyDescent="0.2">
      <c r="A82">
        <v>4000944933</v>
      </c>
      <c r="B82">
        <v>1</v>
      </c>
      <c r="C82" s="1">
        <v>45105</v>
      </c>
      <c r="D82">
        <v>1</v>
      </c>
      <c r="E82" s="1">
        <v>45110</v>
      </c>
      <c r="F82" s="1" t="s">
        <v>2</v>
      </c>
      <c r="G82" s="4">
        <f t="shared" si="1"/>
        <v>191.23</v>
      </c>
      <c r="H82">
        <v>81</v>
      </c>
    </row>
    <row r="83" spans="1:8" x14ac:dyDescent="0.2">
      <c r="A83">
        <v>4000946497</v>
      </c>
      <c r="B83">
        <v>1</v>
      </c>
      <c r="C83" s="1">
        <v>45107</v>
      </c>
      <c r="D83">
        <v>0</v>
      </c>
      <c r="F83" s="1" t="s">
        <v>2</v>
      </c>
      <c r="G83" s="4">
        <f t="shared" si="1"/>
        <v>191.23</v>
      </c>
      <c r="H83">
        <v>82</v>
      </c>
    </row>
    <row r="84" spans="1:8" x14ac:dyDescent="0.2">
      <c r="A84">
        <v>4000941297</v>
      </c>
      <c r="B84">
        <v>1</v>
      </c>
      <c r="C84" s="1">
        <v>45098</v>
      </c>
      <c r="D84">
        <v>1</v>
      </c>
      <c r="E84" s="1">
        <v>45103</v>
      </c>
      <c r="F84" s="1" t="s">
        <v>2</v>
      </c>
      <c r="G84" s="4">
        <f t="shared" si="1"/>
        <v>191.23</v>
      </c>
      <c r="H84">
        <v>83</v>
      </c>
    </row>
    <row r="85" spans="1:8" x14ac:dyDescent="0.2">
      <c r="A85">
        <v>4000903240</v>
      </c>
      <c r="B85">
        <v>1</v>
      </c>
      <c r="C85" s="1">
        <v>45092</v>
      </c>
      <c r="D85">
        <v>1</v>
      </c>
      <c r="E85" s="1">
        <v>45097</v>
      </c>
      <c r="F85" s="1" t="s">
        <v>2</v>
      </c>
      <c r="G85" s="4">
        <f t="shared" si="1"/>
        <v>191.23</v>
      </c>
      <c r="H85">
        <v>84</v>
      </c>
    </row>
    <row r="86" spans="1:8" x14ac:dyDescent="0.2">
      <c r="A86">
        <v>4000935252</v>
      </c>
      <c r="B86">
        <v>1</v>
      </c>
      <c r="C86" s="1">
        <v>45083</v>
      </c>
      <c r="D86">
        <v>1</v>
      </c>
      <c r="E86" s="1">
        <v>45089</v>
      </c>
      <c r="F86" s="1" t="s">
        <v>2</v>
      </c>
      <c r="G86" s="4">
        <f t="shared" si="1"/>
        <v>191.23</v>
      </c>
      <c r="H86">
        <v>85</v>
      </c>
    </row>
    <row r="87" spans="1:8" x14ac:dyDescent="0.2">
      <c r="A87">
        <v>4000937451</v>
      </c>
      <c r="B87">
        <v>1</v>
      </c>
      <c r="C87" s="1">
        <v>45089</v>
      </c>
      <c r="D87">
        <v>1</v>
      </c>
      <c r="E87" s="1">
        <v>45097</v>
      </c>
      <c r="F87" s="1" t="s">
        <v>2</v>
      </c>
      <c r="G87" s="4">
        <f t="shared" si="1"/>
        <v>191.23</v>
      </c>
      <c r="H87">
        <v>86</v>
      </c>
    </row>
    <row r="88" spans="1:8" x14ac:dyDescent="0.2">
      <c r="A88">
        <v>4000934679</v>
      </c>
      <c r="B88">
        <v>1</v>
      </c>
      <c r="C88" s="1">
        <v>45084</v>
      </c>
      <c r="D88">
        <v>1</v>
      </c>
      <c r="E88" s="1">
        <v>45090</v>
      </c>
      <c r="F88" s="1" t="s">
        <v>2</v>
      </c>
      <c r="G88" s="4">
        <f t="shared" si="1"/>
        <v>191.23</v>
      </c>
      <c r="H88">
        <v>87</v>
      </c>
    </row>
    <row r="89" spans="1:8" x14ac:dyDescent="0.2">
      <c r="A89">
        <v>4000939390</v>
      </c>
      <c r="B89">
        <v>1</v>
      </c>
      <c r="C89" s="1">
        <v>45091</v>
      </c>
      <c r="D89">
        <v>1</v>
      </c>
      <c r="E89" s="1">
        <v>45097</v>
      </c>
      <c r="F89" s="1" t="s">
        <v>2</v>
      </c>
      <c r="G89" s="4">
        <f t="shared" si="1"/>
        <v>191.23</v>
      </c>
      <c r="H89">
        <v>88</v>
      </c>
    </row>
    <row r="90" spans="1:8" x14ac:dyDescent="0.2">
      <c r="A90">
        <v>4000937354</v>
      </c>
      <c r="B90">
        <v>1</v>
      </c>
      <c r="C90" s="1">
        <v>45087</v>
      </c>
      <c r="D90">
        <v>1</v>
      </c>
      <c r="E90" s="1">
        <v>45091</v>
      </c>
      <c r="F90" s="1" t="s">
        <v>2</v>
      </c>
      <c r="G90" s="4">
        <f t="shared" si="1"/>
        <v>191.23</v>
      </c>
      <c r="H90">
        <v>89</v>
      </c>
    </row>
    <row r="91" spans="1:8" x14ac:dyDescent="0.2">
      <c r="A91">
        <v>4000941091</v>
      </c>
      <c r="B91">
        <v>1</v>
      </c>
      <c r="C91" s="1">
        <v>45103</v>
      </c>
      <c r="D91">
        <v>1</v>
      </c>
      <c r="E91" s="1">
        <v>45105</v>
      </c>
      <c r="F91" s="1" t="s">
        <v>2</v>
      </c>
      <c r="G91" s="4">
        <f t="shared" si="1"/>
        <v>191.23</v>
      </c>
      <c r="H91">
        <v>90</v>
      </c>
    </row>
    <row r="92" spans="1:8" x14ac:dyDescent="0.2">
      <c r="A92">
        <v>4000940026</v>
      </c>
      <c r="B92">
        <v>1</v>
      </c>
      <c r="C92" s="1">
        <v>45093</v>
      </c>
      <c r="D92">
        <v>1</v>
      </c>
      <c r="E92" s="1">
        <v>45098</v>
      </c>
      <c r="F92" s="1" t="s">
        <v>2</v>
      </c>
      <c r="G92" s="4">
        <f t="shared" si="1"/>
        <v>191.23</v>
      </c>
      <c r="H92">
        <v>91</v>
      </c>
    </row>
    <row r="93" spans="1:8" x14ac:dyDescent="0.2">
      <c r="A93">
        <v>4000936033</v>
      </c>
      <c r="B93">
        <v>1</v>
      </c>
      <c r="C93" s="1">
        <v>45091</v>
      </c>
      <c r="D93">
        <v>1</v>
      </c>
      <c r="E93" s="1">
        <v>45097</v>
      </c>
      <c r="F93" s="1" t="s">
        <v>2</v>
      </c>
      <c r="G93" s="4">
        <f t="shared" si="1"/>
        <v>191.23</v>
      </c>
      <c r="H93">
        <v>92</v>
      </c>
    </row>
    <row r="94" spans="1:8" x14ac:dyDescent="0.2">
      <c r="A94">
        <v>4000939143</v>
      </c>
      <c r="B94">
        <v>1</v>
      </c>
      <c r="C94" s="1">
        <v>45091</v>
      </c>
      <c r="D94">
        <v>1</v>
      </c>
      <c r="E94" s="1">
        <v>45094</v>
      </c>
      <c r="F94" s="1" t="s">
        <v>2</v>
      </c>
      <c r="G94" s="4">
        <f t="shared" si="1"/>
        <v>191.23</v>
      </c>
      <c r="H94">
        <v>93</v>
      </c>
    </row>
    <row r="95" spans="1:8" x14ac:dyDescent="0.2">
      <c r="A95">
        <v>4000934683</v>
      </c>
      <c r="B95">
        <v>1</v>
      </c>
      <c r="C95" s="1">
        <v>45082</v>
      </c>
      <c r="D95">
        <v>1</v>
      </c>
      <c r="E95" s="1">
        <v>45086</v>
      </c>
      <c r="F95" s="1" t="s">
        <v>2</v>
      </c>
      <c r="G95" s="4">
        <f t="shared" si="1"/>
        <v>191.23</v>
      </c>
      <c r="H95">
        <v>94</v>
      </c>
    </row>
    <row r="96" spans="1:8" x14ac:dyDescent="0.2">
      <c r="A96">
        <v>4000935907</v>
      </c>
      <c r="B96">
        <v>1</v>
      </c>
      <c r="C96" s="1">
        <v>45090</v>
      </c>
      <c r="D96">
        <v>1</v>
      </c>
      <c r="E96" s="1">
        <v>45094</v>
      </c>
      <c r="F96" s="1" t="s">
        <v>2</v>
      </c>
      <c r="G96" s="4">
        <f t="shared" si="1"/>
        <v>191.23</v>
      </c>
      <c r="H96">
        <v>95</v>
      </c>
    </row>
    <row r="97" spans="1:8" x14ac:dyDescent="0.2">
      <c r="A97">
        <v>4000939582</v>
      </c>
      <c r="B97">
        <v>1</v>
      </c>
      <c r="C97" s="1">
        <v>45100</v>
      </c>
      <c r="D97">
        <v>1</v>
      </c>
      <c r="E97" s="1">
        <v>45104</v>
      </c>
      <c r="F97" s="1" t="s">
        <v>2</v>
      </c>
      <c r="G97" s="4">
        <f t="shared" si="1"/>
        <v>191.23</v>
      </c>
      <c r="H97">
        <v>96</v>
      </c>
    </row>
    <row r="98" spans="1:8" x14ac:dyDescent="0.2">
      <c r="A98">
        <v>4000937524</v>
      </c>
      <c r="B98">
        <v>1</v>
      </c>
      <c r="C98" s="1">
        <v>45100</v>
      </c>
      <c r="D98">
        <v>1</v>
      </c>
      <c r="E98" s="1">
        <v>45105</v>
      </c>
      <c r="F98" s="1" t="s">
        <v>2</v>
      </c>
      <c r="G98" s="4">
        <f t="shared" si="1"/>
        <v>191.23</v>
      </c>
      <c r="H98">
        <v>97</v>
      </c>
    </row>
    <row r="99" spans="1:8" x14ac:dyDescent="0.2">
      <c r="A99">
        <v>4000934953</v>
      </c>
      <c r="B99">
        <v>1</v>
      </c>
      <c r="C99" s="1">
        <v>45098</v>
      </c>
      <c r="D99">
        <v>1</v>
      </c>
      <c r="E99" s="1">
        <v>45105</v>
      </c>
      <c r="F99" s="1" t="s">
        <v>2</v>
      </c>
      <c r="G99" s="4">
        <f t="shared" si="1"/>
        <v>191.23</v>
      </c>
      <c r="H99">
        <v>98</v>
      </c>
    </row>
    <row r="100" spans="1:8" x14ac:dyDescent="0.2">
      <c r="A100">
        <v>4000945846</v>
      </c>
      <c r="B100">
        <v>1</v>
      </c>
      <c r="C100" s="1">
        <v>45106</v>
      </c>
      <c r="D100">
        <v>1</v>
      </c>
      <c r="E100" s="1">
        <v>45110</v>
      </c>
      <c r="F100" s="1" t="s">
        <v>2</v>
      </c>
      <c r="G100" s="4">
        <f t="shared" si="1"/>
        <v>191.23</v>
      </c>
      <c r="H100">
        <v>99</v>
      </c>
    </row>
    <row r="101" spans="1:8" x14ac:dyDescent="0.2">
      <c r="A101">
        <v>4000898368</v>
      </c>
      <c r="B101">
        <v>1</v>
      </c>
      <c r="C101" s="1">
        <v>45098</v>
      </c>
      <c r="D101">
        <v>1</v>
      </c>
      <c r="E101" s="1">
        <v>45103</v>
      </c>
      <c r="F101" s="1" t="s">
        <v>2</v>
      </c>
      <c r="G101" s="4">
        <f t="shared" si="1"/>
        <v>191.23</v>
      </c>
      <c r="H101">
        <v>100</v>
      </c>
    </row>
    <row r="102" spans="1:8" x14ac:dyDescent="0.2">
      <c r="A102">
        <v>4000940784</v>
      </c>
      <c r="B102">
        <v>1</v>
      </c>
      <c r="C102" s="1">
        <v>45103</v>
      </c>
      <c r="D102">
        <v>1</v>
      </c>
      <c r="E102" s="1">
        <v>45106</v>
      </c>
      <c r="F102" s="1" t="s">
        <v>2</v>
      </c>
      <c r="G102" s="4">
        <f t="shared" si="1"/>
        <v>191.23</v>
      </c>
      <c r="H102">
        <v>101</v>
      </c>
    </row>
    <row r="103" spans="1:8" x14ac:dyDescent="0.2">
      <c r="A103">
        <v>4000933545</v>
      </c>
      <c r="B103">
        <v>1</v>
      </c>
      <c r="C103" s="1">
        <v>45103</v>
      </c>
      <c r="D103">
        <v>1</v>
      </c>
      <c r="E103" s="1">
        <v>45105</v>
      </c>
      <c r="F103" s="1" t="s">
        <v>2</v>
      </c>
      <c r="G103" s="4">
        <f t="shared" si="1"/>
        <v>191.23</v>
      </c>
      <c r="H103">
        <v>102</v>
      </c>
    </row>
    <row r="104" spans="1:8" x14ac:dyDescent="0.2">
      <c r="A104">
        <v>4000941069</v>
      </c>
      <c r="B104">
        <v>1</v>
      </c>
      <c r="C104" s="1">
        <v>45104</v>
      </c>
      <c r="D104">
        <v>1</v>
      </c>
      <c r="E104" s="1">
        <v>45107</v>
      </c>
      <c r="F104" s="1" t="s">
        <v>2</v>
      </c>
      <c r="G104" s="4">
        <f t="shared" si="1"/>
        <v>191.23</v>
      </c>
      <c r="H104">
        <v>103</v>
      </c>
    </row>
    <row r="105" spans="1:8" x14ac:dyDescent="0.2">
      <c r="A105">
        <v>4000943246</v>
      </c>
      <c r="B105">
        <v>1</v>
      </c>
      <c r="C105" s="1">
        <v>45105</v>
      </c>
      <c r="D105">
        <v>1</v>
      </c>
      <c r="E105" s="1">
        <v>45110</v>
      </c>
      <c r="F105" s="1" t="s">
        <v>2</v>
      </c>
      <c r="G105" s="4">
        <f t="shared" si="1"/>
        <v>191.23</v>
      </c>
      <c r="H105">
        <v>104</v>
      </c>
    </row>
    <row r="106" spans="1:8" x14ac:dyDescent="0.2">
      <c r="A106">
        <v>4000940278</v>
      </c>
      <c r="B106">
        <v>1</v>
      </c>
      <c r="C106" s="1">
        <v>45093</v>
      </c>
      <c r="D106">
        <v>1</v>
      </c>
      <c r="E106" s="1">
        <v>45099</v>
      </c>
      <c r="F106" s="1" t="s">
        <v>2</v>
      </c>
      <c r="G106" s="4">
        <f t="shared" si="1"/>
        <v>191.23</v>
      </c>
      <c r="H106">
        <v>105</v>
      </c>
    </row>
    <row r="107" spans="1:8" x14ac:dyDescent="0.2">
      <c r="A107">
        <v>4000934843</v>
      </c>
      <c r="B107">
        <v>1</v>
      </c>
      <c r="C107" s="1">
        <v>45082</v>
      </c>
      <c r="D107">
        <v>1</v>
      </c>
      <c r="E107" s="1">
        <v>45089</v>
      </c>
      <c r="F107" s="1" t="s">
        <v>2</v>
      </c>
      <c r="G107" s="4">
        <f t="shared" si="1"/>
        <v>191.23</v>
      </c>
      <c r="H107">
        <v>106</v>
      </c>
    </row>
    <row r="108" spans="1:8" x14ac:dyDescent="0.2">
      <c r="A108">
        <v>4000834380</v>
      </c>
      <c r="B108">
        <v>1</v>
      </c>
      <c r="C108" s="1">
        <v>45078</v>
      </c>
      <c r="D108">
        <v>1</v>
      </c>
      <c r="E108" s="1">
        <v>45085</v>
      </c>
      <c r="F108" s="1" t="s">
        <v>2</v>
      </c>
      <c r="G108" s="4">
        <f t="shared" si="1"/>
        <v>191.23</v>
      </c>
      <c r="H108">
        <v>107</v>
      </c>
    </row>
    <row r="109" spans="1:8" x14ac:dyDescent="0.2">
      <c r="A109">
        <v>4000933859</v>
      </c>
      <c r="B109">
        <v>1</v>
      </c>
      <c r="C109" s="1">
        <v>45082</v>
      </c>
      <c r="D109">
        <v>1</v>
      </c>
      <c r="E109" s="1">
        <v>45097</v>
      </c>
      <c r="F109" s="1" t="s">
        <v>2</v>
      </c>
      <c r="G109" s="4">
        <f t="shared" si="1"/>
        <v>191.23</v>
      </c>
      <c r="H109">
        <v>108</v>
      </c>
    </row>
    <row r="110" spans="1:8" x14ac:dyDescent="0.2">
      <c r="A110">
        <v>4000934710</v>
      </c>
      <c r="B110">
        <v>1</v>
      </c>
      <c r="C110" s="1">
        <v>45082</v>
      </c>
      <c r="D110">
        <v>1</v>
      </c>
      <c r="E110" s="1">
        <v>45092</v>
      </c>
      <c r="F110" s="1" t="s">
        <v>2</v>
      </c>
      <c r="G110" s="4">
        <f t="shared" si="1"/>
        <v>191.23</v>
      </c>
      <c r="H110">
        <v>109</v>
      </c>
    </row>
    <row r="111" spans="1:8" x14ac:dyDescent="0.2">
      <c r="A111">
        <v>4000941620</v>
      </c>
      <c r="B111">
        <v>1</v>
      </c>
      <c r="C111" s="1">
        <v>45097</v>
      </c>
      <c r="D111">
        <v>1</v>
      </c>
      <c r="E111" s="1">
        <v>45099</v>
      </c>
      <c r="F111" s="1" t="s">
        <v>2</v>
      </c>
      <c r="G111" s="4">
        <f t="shared" si="1"/>
        <v>191.23</v>
      </c>
      <c r="H111">
        <v>110</v>
      </c>
    </row>
    <row r="112" spans="1:8" x14ac:dyDescent="0.2">
      <c r="A112">
        <v>4000943682</v>
      </c>
      <c r="B112">
        <v>1</v>
      </c>
      <c r="C112" s="1">
        <v>45101</v>
      </c>
      <c r="D112">
        <v>1</v>
      </c>
      <c r="E112" s="1">
        <v>45105</v>
      </c>
      <c r="F112" s="1" t="s">
        <v>2</v>
      </c>
      <c r="G112" s="4">
        <f t="shared" si="1"/>
        <v>191.23</v>
      </c>
      <c r="H112">
        <v>111</v>
      </c>
    </row>
    <row r="113" spans="1:8" x14ac:dyDescent="0.2">
      <c r="A113">
        <v>4000936690</v>
      </c>
      <c r="B113">
        <v>1</v>
      </c>
      <c r="C113" s="1">
        <v>45100</v>
      </c>
      <c r="D113">
        <v>1</v>
      </c>
      <c r="E113" s="1">
        <v>45104</v>
      </c>
      <c r="F113" s="1" t="s">
        <v>2</v>
      </c>
      <c r="G113" s="4">
        <f t="shared" si="1"/>
        <v>191.23</v>
      </c>
      <c r="H113">
        <v>112</v>
      </c>
    </row>
    <row r="114" spans="1:8" x14ac:dyDescent="0.2">
      <c r="A114">
        <v>4000939975</v>
      </c>
      <c r="B114">
        <v>1</v>
      </c>
      <c r="C114" s="1">
        <v>45093</v>
      </c>
      <c r="D114">
        <v>1</v>
      </c>
      <c r="E114" s="1">
        <v>45098</v>
      </c>
      <c r="F114" s="1" t="s">
        <v>2</v>
      </c>
      <c r="G114" s="4">
        <f t="shared" si="1"/>
        <v>191.23</v>
      </c>
      <c r="H114">
        <v>113</v>
      </c>
    </row>
    <row r="115" spans="1:8" x14ac:dyDescent="0.2">
      <c r="A115">
        <v>4000945055</v>
      </c>
      <c r="B115">
        <v>1</v>
      </c>
      <c r="C115" s="1">
        <v>45105</v>
      </c>
      <c r="D115">
        <v>1</v>
      </c>
      <c r="E115" s="1">
        <v>45112</v>
      </c>
      <c r="F115" s="1" t="s">
        <v>2</v>
      </c>
      <c r="G115" s="4">
        <f t="shared" si="1"/>
        <v>191.23</v>
      </c>
      <c r="H115">
        <v>114</v>
      </c>
    </row>
    <row r="116" spans="1:8" x14ac:dyDescent="0.2">
      <c r="A116">
        <v>4000938595</v>
      </c>
      <c r="B116">
        <v>1</v>
      </c>
      <c r="C116" s="1">
        <v>45090</v>
      </c>
      <c r="D116">
        <v>1</v>
      </c>
      <c r="E116" s="1">
        <v>45094</v>
      </c>
      <c r="F116" s="1" t="s">
        <v>2</v>
      </c>
      <c r="G116" s="4">
        <f t="shared" si="1"/>
        <v>191.23</v>
      </c>
      <c r="H116">
        <v>115</v>
      </c>
    </row>
    <row r="117" spans="1:8" x14ac:dyDescent="0.2">
      <c r="A117">
        <v>4000945006</v>
      </c>
      <c r="B117">
        <v>1</v>
      </c>
      <c r="C117" s="1">
        <v>45104</v>
      </c>
      <c r="D117">
        <v>1</v>
      </c>
      <c r="E117" s="1">
        <v>45107</v>
      </c>
      <c r="F117" s="1" t="s">
        <v>2</v>
      </c>
      <c r="G117" s="4">
        <f t="shared" si="1"/>
        <v>191.23</v>
      </c>
      <c r="H117">
        <v>116</v>
      </c>
    </row>
    <row r="118" spans="1:8" x14ac:dyDescent="0.2">
      <c r="A118">
        <v>4000938434</v>
      </c>
      <c r="B118">
        <v>1</v>
      </c>
      <c r="C118" s="1">
        <v>45097</v>
      </c>
      <c r="D118">
        <v>1</v>
      </c>
      <c r="E118" s="1">
        <v>45101</v>
      </c>
      <c r="F118" s="1" t="s">
        <v>2</v>
      </c>
      <c r="G118" s="4">
        <f t="shared" si="1"/>
        <v>191.23</v>
      </c>
      <c r="H118">
        <v>117</v>
      </c>
    </row>
    <row r="119" spans="1:8" x14ac:dyDescent="0.2">
      <c r="A119">
        <v>4000935937</v>
      </c>
      <c r="B119">
        <v>1</v>
      </c>
      <c r="C119" s="1">
        <v>45084</v>
      </c>
      <c r="D119">
        <v>1</v>
      </c>
      <c r="E119" s="1">
        <v>45089</v>
      </c>
      <c r="F119" s="1" t="s">
        <v>2</v>
      </c>
      <c r="G119" s="4">
        <f t="shared" si="1"/>
        <v>191.23</v>
      </c>
      <c r="H119">
        <v>118</v>
      </c>
    </row>
    <row r="120" spans="1:8" x14ac:dyDescent="0.2">
      <c r="A120">
        <v>4000937964</v>
      </c>
      <c r="B120">
        <v>1</v>
      </c>
      <c r="C120" s="1">
        <v>45099</v>
      </c>
      <c r="D120">
        <v>1</v>
      </c>
      <c r="E120" s="1">
        <v>45103</v>
      </c>
      <c r="F120" s="1" t="s">
        <v>2</v>
      </c>
      <c r="G120" s="4">
        <f t="shared" si="1"/>
        <v>191.23</v>
      </c>
      <c r="H120">
        <v>119</v>
      </c>
    </row>
    <row r="121" spans="1:8" x14ac:dyDescent="0.2">
      <c r="A121">
        <v>4000935558</v>
      </c>
      <c r="B121">
        <v>1</v>
      </c>
      <c r="C121" s="1">
        <v>45089</v>
      </c>
      <c r="D121">
        <v>1</v>
      </c>
      <c r="E121" s="1">
        <v>45094</v>
      </c>
      <c r="F121" s="1" t="s">
        <v>2</v>
      </c>
      <c r="G121" s="4">
        <f t="shared" si="1"/>
        <v>191.23</v>
      </c>
      <c r="H121">
        <v>120</v>
      </c>
    </row>
    <row r="122" spans="1:8" x14ac:dyDescent="0.2">
      <c r="A122">
        <v>4000946201</v>
      </c>
      <c r="B122">
        <v>1</v>
      </c>
      <c r="C122" s="1">
        <v>45107</v>
      </c>
      <c r="D122">
        <v>1</v>
      </c>
      <c r="E122" s="1">
        <v>45113</v>
      </c>
      <c r="F122" s="1" t="s">
        <v>2</v>
      </c>
      <c r="G122" s="4">
        <f t="shared" si="1"/>
        <v>191.23</v>
      </c>
      <c r="H122">
        <v>121</v>
      </c>
    </row>
    <row r="123" spans="1:8" x14ac:dyDescent="0.2">
      <c r="A123">
        <v>4000939576</v>
      </c>
      <c r="B123">
        <v>1</v>
      </c>
      <c r="C123" s="1">
        <v>45099</v>
      </c>
      <c r="D123">
        <v>1</v>
      </c>
      <c r="E123" s="1">
        <v>45101</v>
      </c>
      <c r="F123" s="1" t="s">
        <v>2</v>
      </c>
      <c r="G123" s="4">
        <f t="shared" si="1"/>
        <v>191.23</v>
      </c>
      <c r="H123">
        <v>122</v>
      </c>
    </row>
    <row r="124" spans="1:8" x14ac:dyDescent="0.2">
      <c r="A124">
        <v>4000946829</v>
      </c>
      <c r="B124">
        <v>1</v>
      </c>
      <c r="C124" s="1">
        <v>45110</v>
      </c>
      <c r="D124">
        <v>1</v>
      </c>
      <c r="E124" s="1">
        <v>45114</v>
      </c>
      <c r="F124" s="1" t="s">
        <v>2</v>
      </c>
      <c r="G124" s="4">
        <f t="shared" si="1"/>
        <v>191.23</v>
      </c>
      <c r="H124">
        <v>123</v>
      </c>
    </row>
    <row r="125" spans="1:8" x14ac:dyDescent="0.2">
      <c r="A125">
        <v>4000935445</v>
      </c>
      <c r="B125">
        <v>1</v>
      </c>
      <c r="C125" s="1">
        <v>45086</v>
      </c>
      <c r="D125">
        <v>1</v>
      </c>
      <c r="E125" s="1">
        <v>45092</v>
      </c>
      <c r="F125" s="1" t="s">
        <v>2</v>
      </c>
      <c r="G125" s="4">
        <f t="shared" si="1"/>
        <v>191.23</v>
      </c>
      <c r="H125">
        <v>124</v>
      </c>
    </row>
    <row r="126" spans="1:8" x14ac:dyDescent="0.2">
      <c r="A126">
        <v>4000936598</v>
      </c>
      <c r="B126">
        <v>1</v>
      </c>
      <c r="C126" s="1">
        <v>45093</v>
      </c>
      <c r="D126">
        <v>1</v>
      </c>
      <c r="E126" s="1">
        <v>45097</v>
      </c>
      <c r="F126" s="1" t="s">
        <v>2</v>
      </c>
      <c r="G126" s="4">
        <f t="shared" si="1"/>
        <v>191.23</v>
      </c>
      <c r="H126">
        <v>125</v>
      </c>
    </row>
    <row r="127" spans="1:8" x14ac:dyDescent="0.2">
      <c r="A127">
        <v>4000937241</v>
      </c>
      <c r="B127">
        <v>1</v>
      </c>
      <c r="C127" s="1">
        <v>45098</v>
      </c>
      <c r="D127">
        <v>1</v>
      </c>
      <c r="E127" s="1">
        <v>45103</v>
      </c>
      <c r="F127" s="1" t="s">
        <v>2</v>
      </c>
      <c r="G127" s="4">
        <f t="shared" si="1"/>
        <v>191.23</v>
      </c>
      <c r="H127">
        <v>126</v>
      </c>
    </row>
    <row r="128" spans="1:8" x14ac:dyDescent="0.2">
      <c r="A128">
        <v>4000940796</v>
      </c>
      <c r="B128">
        <v>1</v>
      </c>
      <c r="C128" s="1">
        <v>45103</v>
      </c>
      <c r="D128">
        <v>1</v>
      </c>
      <c r="E128" s="1">
        <v>45105</v>
      </c>
      <c r="F128" s="1" t="s">
        <v>2</v>
      </c>
      <c r="G128" s="4">
        <f t="shared" si="1"/>
        <v>191.23</v>
      </c>
      <c r="H128">
        <v>127</v>
      </c>
    </row>
    <row r="129" spans="1:8" x14ac:dyDescent="0.2">
      <c r="A129">
        <v>4000940165</v>
      </c>
      <c r="B129">
        <v>1</v>
      </c>
      <c r="C129" s="1">
        <v>45093</v>
      </c>
      <c r="D129">
        <v>1</v>
      </c>
      <c r="E129" s="1">
        <v>45099</v>
      </c>
      <c r="F129" s="1" t="s">
        <v>2</v>
      </c>
      <c r="G129" s="4">
        <f t="shared" si="1"/>
        <v>191.23</v>
      </c>
      <c r="H129">
        <v>128</v>
      </c>
    </row>
    <row r="130" spans="1:8" x14ac:dyDescent="0.2">
      <c r="A130">
        <v>4000934751</v>
      </c>
      <c r="B130">
        <v>1</v>
      </c>
      <c r="C130" s="1">
        <v>45091</v>
      </c>
      <c r="D130">
        <v>1</v>
      </c>
      <c r="E130" s="1">
        <v>45093</v>
      </c>
      <c r="F130" s="1" t="s">
        <v>2</v>
      </c>
      <c r="G130" s="4">
        <f t="shared" si="1"/>
        <v>191.23</v>
      </c>
      <c r="H130">
        <v>129</v>
      </c>
    </row>
    <row r="131" spans="1:8" x14ac:dyDescent="0.2">
      <c r="A131">
        <v>4000942126</v>
      </c>
      <c r="B131">
        <v>1</v>
      </c>
      <c r="C131" s="1">
        <v>45104</v>
      </c>
      <c r="D131">
        <v>1</v>
      </c>
      <c r="E131" s="1">
        <v>45106</v>
      </c>
      <c r="F131" s="1" t="s">
        <v>2</v>
      </c>
      <c r="G131" s="4">
        <f t="shared" ref="G131:G194" si="2">191.23</f>
        <v>191.23</v>
      </c>
      <c r="H131">
        <v>130</v>
      </c>
    </row>
    <row r="132" spans="1:8" x14ac:dyDescent="0.2">
      <c r="A132">
        <v>4000934941</v>
      </c>
      <c r="B132">
        <v>1</v>
      </c>
      <c r="C132" s="1">
        <v>45082</v>
      </c>
      <c r="D132">
        <v>1</v>
      </c>
      <c r="E132" s="1">
        <v>45089</v>
      </c>
      <c r="F132" s="1" t="s">
        <v>2</v>
      </c>
      <c r="G132" s="4">
        <f t="shared" si="2"/>
        <v>191.23</v>
      </c>
      <c r="H132">
        <v>131</v>
      </c>
    </row>
    <row r="133" spans="1:8" x14ac:dyDescent="0.2">
      <c r="A133">
        <v>4000944793</v>
      </c>
      <c r="B133">
        <v>1</v>
      </c>
      <c r="C133" s="1">
        <v>45104</v>
      </c>
      <c r="D133">
        <v>1</v>
      </c>
      <c r="E133" s="1">
        <v>45106</v>
      </c>
      <c r="F133" s="1" t="s">
        <v>2</v>
      </c>
      <c r="G133" s="4">
        <f t="shared" si="2"/>
        <v>191.23</v>
      </c>
      <c r="H133">
        <v>132</v>
      </c>
    </row>
    <row r="134" spans="1:8" x14ac:dyDescent="0.2">
      <c r="A134">
        <v>4000931248</v>
      </c>
      <c r="B134">
        <v>1</v>
      </c>
      <c r="C134" s="1">
        <v>45100</v>
      </c>
      <c r="D134">
        <v>0</v>
      </c>
      <c r="F134" s="1" t="s">
        <v>2</v>
      </c>
      <c r="G134" s="4">
        <f t="shared" si="2"/>
        <v>191.23</v>
      </c>
      <c r="H134">
        <v>133</v>
      </c>
    </row>
    <row r="135" spans="1:8" x14ac:dyDescent="0.2">
      <c r="A135">
        <v>4000938948</v>
      </c>
      <c r="B135">
        <v>1</v>
      </c>
      <c r="C135" s="1">
        <v>45099</v>
      </c>
      <c r="D135">
        <v>1</v>
      </c>
      <c r="E135" s="1">
        <v>45103</v>
      </c>
      <c r="F135" s="1" t="s">
        <v>2</v>
      </c>
      <c r="G135" s="4">
        <f t="shared" si="2"/>
        <v>191.23</v>
      </c>
      <c r="H135">
        <v>134</v>
      </c>
    </row>
    <row r="136" spans="1:8" x14ac:dyDescent="0.2">
      <c r="A136">
        <v>4000940793</v>
      </c>
      <c r="B136">
        <v>1</v>
      </c>
      <c r="C136" s="1">
        <v>45103</v>
      </c>
      <c r="D136">
        <v>1</v>
      </c>
      <c r="E136" s="1">
        <v>45108</v>
      </c>
      <c r="F136" s="1" t="s">
        <v>2</v>
      </c>
      <c r="G136" s="4">
        <f t="shared" si="2"/>
        <v>191.23</v>
      </c>
      <c r="H136">
        <v>135</v>
      </c>
    </row>
    <row r="137" spans="1:8" x14ac:dyDescent="0.2">
      <c r="A137">
        <v>4000944379</v>
      </c>
      <c r="B137">
        <v>1</v>
      </c>
      <c r="C137" s="1">
        <v>45104</v>
      </c>
      <c r="D137">
        <v>1</v>
      </c>
      <c r="E137" s="1">
        <v>45112</v>
      </c>
      <c r="F137" s="1" t="s">
        <v>2</v>
      </c>
      <c r="G137" s="4">
        <f t="shared" si="2"/>
        <v>191.23</v>
      </c>
      <c r="H137">
        <v>136</v>
      </c>
    </row>
    <row r="138" spans="1:8" x14ac:dyDescent="0.2">
      <c r="A138">
        <v>4000937017</v>
      </c>
      <c r="B138">
        <v>1</v>
      </c>
      <c r="C138" s="1">
        <v>45086</v>
      </c>
      <c r="D138">
        <v>1</v>
      </c>
      <c r="E138" s="1">
        <v>45097</v>
      </c>
      <c r="F138" s="1" t="s">
        <v>2</v>
      </c>
      <c r="G138" s="4">
        <f t="shared" si="2"/>
        <v>191.23</v>
      </c>
      <c r="H138">
        <v>137</v>
      </c>
    </row>
    <row r="139" spans="1:8" x14ac:dyDescent="0.2">
      <c r="A139">
        <v>4000939073</v>
      </c>
      <c r="B139">
        <v>1</v>
      </c>
      <c r="C139" s="1">
        <v>45098</v>
      </c>
      <c r="D139">
        <v>1</v>
      </c>
      <c r="E139" s="1">
        <v>45105</v>
      </c>
      <c r="F139" s="1" t="s">
        <v>2</v>
      </c>
      <c r="G139" s="4">
        <f t="shared" si="2"/>
        <v>191.23</v>
      </c>
      <c r="H139">
        <v>138</v>
      </c>
    </row>
    <row r="140" spans="1:8" x14ac:dyDescent="0.2">
      <c r="A140">
        <v>4000630160</v>
      </c>
      <c r="B140">
        <v>1</v>
      </c>
      <c r="C140" s="1">
        <v>45089</v>
      </c>
      <c r="D140">
        <v>1</v>
      </c>
      <c r="E140" s="1">
        <v>45092</v>
      </c>
      <c r="F140" s="1" t="s">
        <v>2</v>
      </c>
      <c r="G140" s="4">
        <f t="shared" si="2"/>
        <v>191.23</v>
      </c>
      <c r="H140">
        <v>139</v>
      </c>
    </row>
    <row r="141" spans="1:8" x14ac:dyDescent="0.2">
      <c r="A141">
        <v>4000942081</v>
      </c>
      <c r="B141">
        <v>1</v>
      </c>
      <c r="C141" s="1">
        <v>45104</v>
      </c>
      <c r="D141">
        <v>1</v>
      </c>
      <c r="E141" s="1">
        <v>45108</v>
      </c>
      <c r="F141" s="1" t="s">
        <v>2</v>
      </c>
      <c r="G141" s="4">
        <f t="shared" si="2"/>
        <v>191.23</v>
      </c>
      <c r="H141">
        <v>140</v>
      </c>
    </row>
    <row r="142" spans="1:8" x14ac:dyDescent="0.2">
      <c r="A142">
        <v>4000943632</v>
      </c>
      <c r="B142">
        <v>1</v>
      </c>
      <c r="C142" s="1">
        <v>45105</v>
      </c>
      <c r="D142">
        <v>1</v>
      </c>
      <c r="E142" s="1">
        <v>45110</v>
      </c>
      <c r="F142" s="1" t="s">
        <v>2</v>
      </c>
      <c r="G142" s="4">
        <f t="shared" si="2"/>
        <v>191.23</v>
      </c>
      <c r="H142">
        <v>141</v>
      </c>
    </row>
    <row r="143" spans="1:8" x14ac:dyDescent="0.2">
      <c r="A143">
        <v>4000939927</v>
      </c>
      <c r="B143">
        <v>1</v>
      </c>
      <c r="C143" s="1">
        <v>45092</v>
      </c>
      <c r="D143">
        <v>1</v>
      </c>
      <c r="E143" s="1">
        <v>45098</v>
      </c>
      <c r="F143" s="1" t="s">
        <v>2</v>
      </c>
      <c r="G143" s="4">
        <f t="shared" si="2"/>
        <v>191.23</v>
      </c>
      <c r="H143">
        <v>142</v>
      </c>
    </row>
    <row r="144" spans="1:8" x14ac:dyDescent="0.2">
      <c r="A144">
        <v>4000944463</v>
      </c>
      <c r="B144">
        <v>1</v>
      </c>
      <c r="C144" s="1">
        <v>45106</v>
      </c>
      <c r="D144">
        <v>1</v>
      </c>
      <c r="E144" s="1">
        <v>45112</v>
      </c>
      <c r="F144" s="1" t="s">
        <v>2</v>
      </c>
      <c r="G144" s="4">
        <f t="shared" si="2"/>
        <v>191.23</v>
      </c>
      <c r="H144">
        <v>143</v>
      </c>
    </row>
    <row r="145" spans="1:8" x14ac:dyDescent="0.2">
      <c r="A145">
        <v>4000936244</v>
      </c>
      <c r="B145">
        <v>1</v>
      </c>
      <c r="C145" s="1">
        <v>45085</v>
      </c>
      <c r="D145">
        <v>1</v>
      </c>
      <c r="E145" s="1">
        <v>45089</v>
      </c>
      <c r="F145" s="1" t="s">
        <v>2</v>
      </c>
      <c r="G145" s="4">
        <f t="shared" si="2"/>
        <v>191.23</v>
      </c>
      <c r="H145">
        <v>144</v>
      </c>
    </row>
    <row r="146" spans="1:8" x14ac:dyDescent="0.2">
      <c r="A146">
        <v>4000940177</v>
      </c>
      <c r="B146">
        <v>1</v>
      </c>
      <c r="C146" s="1">
        <v>45100</v>
      </c>
      <c r="D146">
        <v>1</v>
      </c>
      <c r="E146" s="1">
        <v>45103</v>
      </c>
      <c r="F146" s="1" t="s">
        <v>2</v>
      </c>
      <c r="G146" s="4">
        <f t="shared" si="2"/>
        <v>191.23</v>
      </c>
      <c r="H146">
        <v>145</v>
      </c>
    </row>
    <row r="147" spans="1:8" x14ac:dyDescent="0.2">
      <c r="A147">
        <v>4000936230</v>
      </c>
      <c r="B147">
        <v>1</v>
      </c>
      <c r="C147" s="1">
        <v>45102</v>
      </c>
      <c r="D147">
        <v>1</v>
      </c>
      <c r="E147" s="1">
        <v>45105</v>
      </c>
      <c r="F147" s="1" t="s">
        <v>2</v>
      </c>
      <c r="G147" s="4">
        <f t="shared" si="2"/>
        <v>191.23</v>
      </c>
      <c r="H147">
        <v>146</v>
      </c>
    </row>
    <row r="148" spans="1:8" x14ac:dyDescent="0.2">
      <c r="A148">
        <v>4000912375</v>
      </c>
      <c r="B148">
        <v>1</v>
      </c>
      <c r="C148" s="1">
        <v>45098</v>
      </c>
      <c r="D148">
        <v>1</v>
      </c>
      <c r="E148" s="1">
        <v>45100</v>
      </c>
      <c r="F148" s="1" t="s">
        <v>2</v>
      </c>
      <c r="G148" s="4">
        <f t="shared" si="2"/>
        <v>191.23</v>
      </c>
      <c r="H148">
        <v>147</v>
      </c>
    </row>
    <row r="149" spans="1:8" x14ac:dyDescent="0.2">
      <c r="A149">
        <v>4000934051</v>
      </c>
      <c r="B149">
        <v>1</v>
      </c>
      <c r="C149" s="1">
        <v>45085</v>
      </c>
      <c r="D149">
        <v>1</v>
      </c>
      <c r="E149" s="1">
        <v>45089</v>
      </c>
      <c r="F149" s="1" t="s">
        <v>2</v>
      </c>
      <c r="G149" s="4">
        <f t="shared" si="2"/>
        <v>191.23</v>
      </c>
      <c r="H149">
        <v>148</v>
      </c>
    </row>
    <row r="150" spans="1:8" x14ac:dyDescent="0.2">
      <c r="A150">
        <v>4000938080</v>
      </c>
      <c r="B150">
        <v>1</v>
      </c>
      <c r="C150" s="1">
        <v>45089</v>
      </c>
      <c r="D150">
        <v>1</v>
      </c>
      <c r="E150" s="1">
        <v>45092</v>
      </c>
      <c r="F150" s="1" t="s">
        <v>2</v>
      </c>
      <c r="G150" s="4">
        <f t="shared" si="2"/>
        <v>191.23</v>
      </c>
      <c r="H150">
        <v>149</v>
      </c>
    </row>
    <row r="151" spans="1:8" x14ac:dyDescent="0.2">
      <c r="A151">
        <v>4000940574</v>
      </c>
      <c r="B151">
        <v>1</v>
      </c>
      <c r="C151" s="1">
        <v>45103</v>
      </c>
      <c r="D151">
        <v>1</v>
      </c>
      <c r="E151" s="1">
        <v>45106</v>
      </c>
      <c r="F151" s="1" t="s">
        <v>2</v>
      </c>
      <c r="G151" s="4">
        <f t="shared" si="2"/>
        <v>191.23</v>
      </c>
      <c r="H151">
        <v>150</v>
      </c>
    </row>
    <row r="152" spans="1:8" x14ac:dyDescent="0.2">
      <c r="A152">
        <v>4000874402</v>
      </c>
      <c r="B152">
        <v>1</v>
      </c>
      <c r="C152" s="1">
        <v>45090</v>
      </c>
      <c r="D152">
        <v>1</v>
      </c>
      <c r="E152" s="1">
        <v>45093</v>
      </c>
      <c r="F152" s="1" t="s">
        <v>2</v>
      </c>
      <c r="G152" s="4">
        <f t="shared" si="2"/>
        <v>191.23</v>
      </c>
      <c r="H152">
        <v>151</v>
      </c>
    </row>
    <row r="153" spans="1:8" x14ac:dyDescent="0.2">
      <c r="A153">
        <v>4000938030</v>
      </c>
      <c r="B153">
        <v>1</v>
      </c>
      <c r="C153" s="1">
        <v>45089</v>
      </c>
      <c r="D153">
        <v>1</v>
      </c>
      <c r="E153" s="1">
        <v>45097</v>
      </c>
      <c r="F153" s="1" t="s">
        <v>2</v>
      </c>
      <c r="G153" s="4">
        <f t="shared" si="2"/>
        <v>191.23</v>
      </c>
      <c r="H153">
        <v>152</v>
      </c>
    </row>
    <row r="154" spans="1:8" x14ac:dyDescent="0.2">
      <c r="A154">
        <v>4000939892</v>
      </c>
      <c r="B154">
        <v>1</v>
      </c>
      <c r="C154" s="1">
        <v>45092</v>
      </c>
      <c r="D154">
        <v>1</v>
      </c>
      <c r="E154" s="1">
        <v>45099</v>
      </c>
      <c r="F154" s="1" t="s">
        <v>2</v>
      </c>
      <c r="G154" s="4">
        <f t="shared" si="2"/>
        <v>191.23</v>
      </c>
      <c r="H154">
        <v>153</v>
      </c>
    </row>
    <row r="155" spans="1:8" x14ac:dyDescent="0.2">
      <c r="A155">
        <v>4000945897</v>
      </c>
      <c r="B155">
        <v>1</v>
      </c>
      <c r="C155" s="1">
        <v>45107</v>
      </c>
      <c r="D155">
        <v>1</v>
      </c>
      <c r="E155" s="1">
        <v>45110</v>
      </c>
      <c r="F155" s="1" t="s">
        <v>2</v>
      </c>
      <c r="G155" s="4">
        <f t="shared" si="2"/>
        <v>191.23</v>
      </c>
      <c r="H155">
        <v>154</v>
      </c>
    </row>
    <row r="156" spans="1:8" x14ac:dyDescent="0.2">
      <c r="A156">
        <v>4000942539</v>
      </c>
      <c r="B156">
        <v>1</v>
      </c>
      <c r="C156" s="1">
        <v>45104</v>
      </c>
      <c r="D156">
        <v>1</v>
      </c>
      <c r="E156" s="1">
        <v>45110</v>
      </c>
      <c r="F156" s="1" t="s">
        <v>2</v>
      </c>
      <c r="G156" s="4">
        <f t="shared" si="2"/>
        <v>191.23</v>
      </c>
      <c r="H156">
        <v>155</v>
      </c>
    </row>
    <row r="157" spans="1:8" x14ac:dyDescent="0.2">
      <c r="A157">
        <v>4000944272</v>
      </c>
      <c r="B157">
        <v>1</v>
      </c>
      <c r="C157" s="1">
        <v>45103</v>
      </c>
      <c r="D157">
        <v>1</v>
      </c>
      <c r="E157" s="1">
        <v>45105</v>
      </c>
      <c r="F157" s="1" t="s">
        <v>2</v>
      </c>
      <c r="G157" s="4">
        <f t="shared" si="2"/>
        <v>191.23</v>
      </c>
      <c r="H157">
        <v>156</v>
      </c>
    </row>
    <row r="158" spans="1:8" x14ac:dyDescent="0.2">
      <c r="A158">
        <v>4000933050</v>
      </c>
      <c r="B158">
        <v>1</v>
      </c>
      <c r="C158" s="1">
        <v>45082</v>
      </c>
      <c r="D158">
        <v>1</v>
      </c>
      <c r="E158" s="1">
        <v>45084</v>
      </c>
      <c r="F158" s="1" t="s">
        <v>2</v>
      </c>
      <c r="G158" s="4">
        <f t="shared" si="2"/>
        <v>191.23</v>
      </c>
      <c r="H158">
        <v>157</v>
      </c>
    </row>
    <row r="159" spans="1:8" x14ac:dyDescent="0.2">
      <c r="A159">
        <v>4000936758</v>
      </c>
      <c r="B159">
        <v>1</v>
      </c>
      <c r="C159" s="1">
        <v>45097</v>
      </c>
      <c r="D159">
        <v>1</v>
      </c>
      <c r="E159" s="1">
        <v>45098</v>
      </c>
      <c r="F159" s="1" t="s">
        <v>2</v>
      </c>
      <c r="G159" s="4">
        <f t="shared" si="2"/>
        <v>191.23</v>
      </c>
      <c r="H159">
        <v>158</v>
      </c>
    </row>
    <row r="160" spans="1:8" x14ac:dyDescent="0.2">
      <c r="A160">
        <v>4000939987</v>
      </c>
      <c r="B160">
        <v>1</v>
      </c>
      <c r="C160" s="1">
        <v>45100</v>
      </c>
      <c r="D160">
        <v>1</v>
      </c>
      <c r="E160" s="1">
        <v>45104</v>
      </c>
      <c r="F160" s="1" t="s">
        <v>2</v>
      </c>
      <c r="G160" s="4">
        <f t="shared" si="2"/>
        <v>191.23</v>
      </c>
      <c r="H160">
        <v>159</v>
      </c>
    </row>
    <row r="161" spans="1:8" x14ac:dyDescent="0.2">
      <c r="A161">
        <v>4000939954</v>
      </c>
      <c r="B161">
        <v>1</v>
      </c>
      <c r="C161" s="1">
        <v>45092</v>
      </c>
      <c r="D161">
        <v>1</v>
      </c>
      <c r="E161" s="1">
        <v>45098</v>
      </c>
      <c r="F161" s="1" t="s">
        <v>2</v>
      </c>
      <c r="G161" s="4">
        <f t="shared" si="2"/>
        <v>191.23</v>
      </c>
      <c r="H161">
        <v>160</v>
      </c>
    </row>
    <row r="162" spans="1:8" x14ac:dyDescent="0.2">
      <c r="A162">
        <v>4000936155</v>
      </c>
      <c r="B162">
        <v>1</v>
      </c>
      <c r="C162" s="1">
        <v>45091</v>
      </c>
      <c r="D162">
        <v>1</v>
      </c>
      <c r="E162" s="1">
        <v>45099</v>
      </c>
      <c r="F162" s="1" t="s">
        <v>2</v>
      </c>
      <c r="G162" s="4">
        <f t="shared" si="2"/>
        <v>191.23</v>
      </c>
      <c r="H162">
        <v>161</v>
      </c>
    </row>
    <row r="163" spans="1:8" x14ac:dyDescent="0.2">
      <c r="A163">
        <v>4000942615</v>
      </c>
      <c r="B163">
        <v>1</v>
      </c>
      <c r="C163" s="1">
        <v>45105</v>
      </c>
      <c r="D163">
        <v>1</v>
      </c>
      <c r="E163" s="1">
        <v>45106</v>
      </c>
      <c r="F163" s="1" t="s">
        <v>2</v>
      </c>
      <c r="G163" s="4">
        <f t="shared" si="2"/>
        <v>191.23</v>
      </c>
      <c r="H163">
        <v>162</v>
      </c>
    </row>
    <row r="164" spans="1:8" x14ac:dyDescent="0.2">
      <c r="A164">
        <v>4000937776</v>
      </c>
      <c r="B164">
        <v>2</v>
      </c>
      <c r="C164" s="1">
        <v>45097</v>
      </c>
      <c r="D164">
        <v>1</v>
      </c>
      <c r="E164" s="1">
        <v>45099</v>
      </c>
      <c r="F164" s="1" t="s">
        <v>2</v>
      </c>
      <c r="G164" s="4">
        <f t="shared" si="2"/>
        <v>191.23</v>
      </c>
      <c r="H164">
        <v>163</v>
      </c>
    </row>
    <row r="165" spans="1:8" x14ac:dyDescent="0.2">
      <c r="A165">
        <v>4000940869</v>
      </c>
      <c r="B165">
        <v>1</v>
      </c>
      <c r="C165" s="1">
        <v>45104</v>
      </c>
      <c r="D165">
        <v>1</v>
      </c>
      <c r="E165" s="1">
        <v>45105</v>
      </c>
      <c r="F165" s="1" t="s">
        <v>2</v>
      </c>
      <c r="G165" s="4">
        <f t="shared" si="2"/>
        <v>191.23</v>
      </c>
      <c r="H165">
        <v>164</v>
      </c>
    </row>
    <row r="166" spans="1:8" x14ac:dyDescent="0.2">
      <c r="A166">
        <v>4000941751</v>
      </c>
      <c r="B166">
        <v>1</v>
      </c>
      <c r="C166" s="1">
        <v>45097</v>
      </c>
      <c r="D166">
        <v>1</v>
      </c>
      <c r="E166" s="1">
        <v>45100</v>
      </c>
      <c r="F166" s="1" t="s">
        <v>2</v>
      </c>
      <c r="G166" s="4">
        <f t="shared" si="2"/>
        <v>191.23</v>
      </c>
      <c r="H166">
        <v>165</v>
      </c>
    </row>
    <row r="167" spans="1:8" x14ac:dyDescent="0.2">
      <c r="A167">
        <v>4000935807</v>
      </c>
      <c r="B167">
        <v>1</v>
      </c>
      <c r="C167" s="1">
        <v>45084</v>
      </c>
      <c r="D167">
        <v>0</v>
      </c>
      <c r="F167" s="1" t="s">
        <v>2</v>
      </c>
      <c r="G167" s="4">
        <f t="shared" si="2"/>
        <v>191.23</v>
      </c>
      <c r="H167">
        <v>166</v>
      </c>
    </row>
    <row r="168" spans="1:8" x14ac:dyDescent="0.2">
      <c r="A168">
        <v>4000938032</v>
      </c>
      <c r="B168">
        <v>1</v>
      </c>
      <c r="C168" s="1">
        <v>45089</v>
      </c>
      <c r="D168">
        <v>1</v>
      </c>
      <c r="E168" s="1">
        <v>45091</v>
      </c>
      <c r="F168" s="1" t="s">
        <v>2</v>
      </c>
      <c r="G168" s="4">
        <f t="shared" si="2"/>
        <v>191.23</v>
      </c>
      <c r="H168">
        <v>167</v>
      </c>
    </row>
    <row r="169" spans="1:8" x14ac:dyDescent="0.2">
      <c r="A169">
        <v>4000943689</v>
      </c>
      <c r="B169">
        <v>1</v>
      </c>
      <c r="C169" s="1">
        <v>45101</v>
      </c>
      <c r="D169">
        <v>1</v>
      </c>
      <c r="E169" s="1">
        <v>45105</v>
      </c>
      <c r="F169" s="1" t="s">
        <v>2</v>
      </c>
      <c r="G169" s="4">
        <f t="shared" si="2"/>
        <v>191.23</v>
      </c>
      <c r="H169">
        <v>168</v>
      </c>
    </row>
    <row r="170" spans="1:8" x14ac:dyDescent="0.2">
      <c r="A170">
        <v>4000936238</v>
      </c>
      <c r="B170">
        <v>1</v>
      </c>
      <c r="C170" s="1">
        <v>45085</v>
      </c>
      <c r="D170">
        <v>1</v>
      </c>
      <c r="E170" s="1">
        <v>45089</v>
      </c>
      <c r="F170" s="1" t="s">
        <v>2</v>
      </c>
      <c r="G170" s="4">
        <f t="shared" si="2"/>
        <v>191.23</v>
      </c>
      <c r="H170">
        <v>169</v>
      </c>
    </row>
    <row r="171" spans="1:8" x14ac:dyDescent="0.2">
      <c r="A171">
        <v>4000936575</v>
      </c>
      <c r="B171">
        <v>1</v>
      </c>
      <c r="C171" s="1">
        <v>45089</v>
      </c>
      <c r="D171">
        <v>1</v>
      </c>
      <c r="E171" s="1">
        <v>45093</v>
      </c>
      <c r="F171" s="1" t="s">
        <v>2</v>
      </c>
      <c r="G171" s="4">
        <f t="shared" si="2"/>
        <v>191.23</v>
      </c>
      <c r="H171">
        <v>170</v>
      </c>
    </row>
    <row r="172" spans="1:8" x14ac:dyDescent="0.2">
      <c r="A172">
        <v>4000936305</v>
      </c>
      <c r="B172">
        <v>1</v>
      </c>
      <c r="C172" s="1">
        <v>45090</v>
      </c>
      <c r="D172">
        <v>1</v>
      </c>
      <c r="E172" s="1">
        <v>45098</v>
      </c>
      <c r="F172" s="1" t="s">
        <v>2</v>
      </c>
      <c r="G172" s="4">
        <f t="shared" si="2"/>
        <v>191.23</v>
      </c>
      <c r="H172">
        <v>171</v>
      </c>
    </row>
    <row r="173" spans="1:8" x14ac:dyDescent="0.2">
      <c r="A173">
        <v>4000935757</v>
      </c>
      <c r="B173">
        <v>1</v>
      </c>
      <c r="C173" s="1">
        <v>45084</v>
      </c>
      <c r="D173">
        <v>1</v>
      </c>
      <c r="E173" s="1">
        <v>45086</v>
      </c>
      <c r="F173" s="1" t="s">
        <v>2</v>
      </c>
      <c r="G173" s="4">
        <f t="shared" si="2"/>
        <v>191.23</v>
      </c>
      <c r="H173">
        <v>172</v>
      </c>
    </row>
    <row r="174" spans="1:8" x14ac:dyDescent="0.2">
      <c r="A174">
        <v>4000935604</v>
      </c>
      <c r="B174">
        <v>1</v>
      </c>
      <c r="C174" s="1">
        <v>45090</v>
      </c>
      <c r="D174">
        <v>1</v>
      </c>
      <c r="E174" s="1">
        <v>45098</v>
      </c>
      <c r="F174" s="1" t="s">
        <v>2</v>
      </c>
      <c r="G174" s="4">
        <f t="shared" si="2"/>
        <v>191.23</v>
      </c>
      <c r="H174">
        <v>173</v>
      </c>
    </row>
    <row r="175" spans="1:8" x14ac:dyDescent="0.2">
      <c r="A175">
        <v>4000937438</v>
      </c>
      <c r="B175">
        <v>1</v>
      </c>
      <c r="C175" s="1">
        <v>45087</v>
      </c>
      <c r="D175">
        <v>1</v>
      </c>
      <c r="E175" s="1">
        <v>45091</v>
      </c>
      <c r="F175" s="1" t="s">
        <v>2</v>
      </c>
      <c r="G175" s="4">
        <f t="shared" si="2"/>
        <v>191.23</v>
      </c>
      <c r="H175">
        <v>174</v>
      </c>
    </row>
    <row r="176" spans="1:8" x14ac:dyDescent="0.2">
      <c r="A176">
        <v>4000934359</v>
      </c>
      <c r="B176">
        <v>1</v>
      </c>
      <c r="C176" s="1">
        <v>45093</v>
      </c>
      <c r="D176">
        <v>1</v>
      </c>
      <c r="E176" s="1">
        <v>45098</v>
      </c>
      <c r="F176" s="1" t="s">
        <v>2</v>
      </c>
      <c r="G176" s="4">
        <f t="shared" si="2"/>
        <v>191.23</v>
      </c>
      <c r="H176">
        <v>175</v>
      </c>
    </row>
    <row r="177" spans="1:8" x14ac:dyDescent="0.2">
      <c r="A177">
        <v>4000937671</v>
      </c>
      <c r="B177">
        <v>1</v>
      </c>
      <c r="C177" s="1">
        <v>45089</v>
      </c>
      <c r="D177">
        <v>1</v>
      </c>
      <c r="E177" s="1">
        <v>45091</v>
      </c>
      <c r="F177" s="1" t="s">
        <v>2</v>
      </c>
      <c r="G177" s="4">
        <f t="shared" si="2"/>
        <v>191.23</v>
      </c>
      <c r="H177">
        <v>176</v>
      </c>
    </row>
    <row r="178" spans="1:8" x14ac:dyDescent="0.2">
      <c r="A178">
        <v>4000935297</v>
      </c>
      <c r="B178">
        <v>1</v>
      </c>
      <c r="C178" s="1">
        <v>45083</v>
      </c>
      <c r="D178">
        <v>1</v>
      </c>
      <c r="E178" s="1">
        <v>45090</v>
      </c>
      <c r="F178" s="1" t="s">
        <v>2</v>
      </c>
      <c r="G178" s="4">
        <f t="shared" si="2"/>
        <v>191.23</v>
      </c>
      <c r="H178">
        <v>177</v>
      </c>
    </row>
    <row r="179" spans="1:8" x14ac:dyDescent="0.2">
      <c r="A179">
        <v>4000943070</v>
      </c>
      <c r="B179">
        <v>1</v>
      </c>
      <c r="C179" s="1">
        <v>45106</v>
      </c>
      <c r="D179">
        <v>1</v>
      </c>
      <c r="E179" s="1">
        <v>45110</v>
      </c>
      <c r="F179" s="1" t="s">
        <v>2</v>
      </c>
      <c r="G179" s="4">
        <f t="shared" si="2"/>
        <v>191.23</v>
      </c>
      <c r="H179">
        <v>178</v>
      </c>
    </row>
    <row r="180" spans="1:8" x14ac:dyDescent="0.2">
      <c r="A180">
        <v>4000936878</v>
      </c>
      <c r="B180">
        <v>1</v>
      </c>
      <c r="C180" s="1">
        <v>45107</v>
      </c>
      <c r="D180">
        <v>1</v>
      </c>
      <c r="E180" s="1">
        <v>45110</v>
      </c>
      <c r="F180" s="1" t="s">
        <v>2</v>
      </c>
      <c r="G180" s="4">
        <f t="shared" si="2"/>
        <v>191.23</v>
      </c>
      <c r="H180">
        <v>179</v>
      </c>
    </row>
    <row r="181" spans="1:8" x14ac:dyDescent="0.2">
      <c r="A181">
        <v>4000940691</v>
      </c>
      <c r="B181">
        <v>1</v>
      </c>
      <c r="C181" s="1">
        <v>45094</v>
      </c>
      <c r="D181">
        <v>1</v>
      </c>
      <c r="E181" s="1">
        <v>45099</v>
      </c>
      <c r="F181" s="1" t="s">
        <v>2</v>
      </c>
      <c r="G181" s="4">
        <f t="shared" si="2"/>
        <v>191.23</v>
      </c>
      <c r="H181">
        <v>180</v>
      </c>
    </row>
    <row r="182" spans="1:8" x14ac:dyDescent="0.2">
      <c r="A182">
        <v>4000935661</v>
      </c>
      <c r="B182">
        <v>1</v>
      </c>
      <c r="C182" s="1">
        <v>45084</v>
      </c>
      <c r="D182">
        <v>1</v>
      </c>
      <c r="E182" s="1">
        <v>45089</v>
      </c>
      <c r="F182" s="1" t="s">
        <v>2</v>
      </c>
      <c r="G182" s="4">
        <f t="shared" si="2"/>
        <v>191.23</v>
      </c>
      <c r="H182">
        <v>181</v>
      </c>
    </row>
    <row r="183" spans="1:8" x14ac:dyDescent="0.2">
      <c r="A183">
        <v>4000932104</v>
      </c>
      <c r="B183">
        <v>1</v>
      </c>
      <c r="C183" s="1">
        <v>45078</v>
      </c>
      <c r="D183">
        <v>1</v>
      </c>
      <c r="E183" s="1">
        <v>45090</v>
      </c>
      <c r="F183" s="1" t="s">
        <v>2</v>
      </c>
      <c r="G183" s="4">
        <f t="shared" si="2"/>
        <v>191.23</v>
      </c>
      <c r="H183">
        <v>182</v>
      </c>
    </row>
    <row r="184" spans="1:8" x14ac:dyDescent="0.2">
      <c r="A184">
        <v>4000938615</v>
      </c>
      <c r="B184">
        <v>1</v>
      </c>
      <c r="C184" s="1">
        <v>45097</v>
      </c>
      <c r="D184">
        <v>1</v>
      </c>
      <c r="E184" s="1">
        <v>45100</v>
      </c>
      <c r="F184" s="1" t="s">
        <v>2</v>
      </c>
      <c r="G184" s="4">
        <f t="shared" si="2"/>
        <v>191.23</v>
      </c>
      <c r="H184">
        <v>183</v>
      </c>
    </row>
    <row r="185" spans="1:8" x14ac:dyDescent="0.2">
      <c r="A185">
        <v>4000936993</v>
      </c>
      <c r="B185">
        <v>1</v>
      </c>
      <c r="C185" s="1">
        <v>45086</v>
      </c>
      <c r="D185">
        <v>1</v>
      </c>
      <c r="E185" s="1">
        <v>45097</v>
      </c>
      <c r="F185" s="1" t="s">
        <v>2</v>
      </c>
      <c r="G185" s="4">
        <f t="shared" si="2"/>
        <v>191.23</v>
      </c>
      <c r="H185">
        <v>184</v>
      </c>
    </row>
    <row r="186" spans="1:8" x14ac:dyDescent="0.2">
      <c r="A186">
        <v>4000937205</v>
      </c>
      <c r="B186">
        <v>1</v>
      </c>
      <c r="C186" s="1">
        <v>45089</v>
      </c>
      <c r="D186">
        <v>1</v>
      </c>
      <c r="E186" s="1">
        <v>45092</v>
      </c>
      <c r="F186" s="1" t="s">
        <v>2</v>
      </c>
      <c r="G186" s="4">
        <f t="shared" si="2"/>
        <v>191.23</v>
      </c>
      <c r="H186">
        <v>185</v>
      </c>
    </row>
    <row r="187" spans="1:8" x14ac:dyDescent="0.2">
      <c r="A187">
        <v>4000940180</v>
      </c>
      <c r="B187">
        <v>1</v>
      </c>
      <c r="C187" s="1">
        <v>45103</v>
      </c>
      <c r="D187">
        <v>1</v>
      </c>
      <c r="E187" s="1">
        <v>45105</v>
      </c>
      <c r="F187" s="1" t="s">
        <v>2</v>
      </c>
      <c r="G187" s="4">
        <f t="shared" si="2"/>
        <v>191.23</v>
      </c>
      <c r="H187">
        <v>186</v>
      </c>
    </row>
    <row r="188" spans="1:8" x14ac:dyDescent="0.2">
      <c r="A188">
        <v>4000940781</v>
      </c>
      <c r="B188">
        <v>1</v>
      </c>
      <c r="C188" s="1">
        <v>45105</v>
      </c>
      <c r="D188">
        <v>1</v>
      </c>
      <c r="E188" s="1">
        <v>45110</v>
      </c>
      <c r="F188" s="1" t="s">
        <v>2</v>
      </c>
      <c r="G188" s="4">
        <f t="shared" si="2"/>
        <v>191.23</v>
      </c>
      <c r="H188">
        <v>187</v>
      </c>
    </row>
    <row r="189" spans="1:8" x14ac:dyDescent="0.2">
      <c r="A189">
        <v>4000935635</v>
      </c>
      <c r="B189">
        <v>2</v>
      </c>
      <c r="C189" s="1">
        <v>45084</v>
      </c>
      <c r="D189">
        <v>1</v>
      </c>
      <c r="E189" s="1">
        <v>45089</v>
      </c>
      <c r="F189" s="1" t="s">
        <v>2</v>
      </c>
      <c r="G189" s="4">
        <f t="shared" si="2"/>
        <v>191.23</v>
      </c>
      <c r="H189">
        <v>188</v>
      </c>
    </row>
    <row r="190" spans="1:8" x14ac:dyDescent="0.2">
      <c r="A190">
        <v>4000936902</v>
      </c>
      <c r="B190">
        <v>1</v>
      </c>
      <c r="C190" s="1">
        <v>45089</v>
      </c>
      <c r="D190">
        <v>1</v>
      </c>
      <c r="E190" s="1">
        <v>45091</v>
      </c>
      <c r="F190" s="1" t="s">
        <v>2</v>
      </c>
      <c r="G190" s="4">
        <f t="shared" si="2"/>
        <v>191.23</v>
      </c>
      <c r="H190">
        <v>189</v>
      </c>
    </row>
    <row r="191" spans="1:8" x14ac:dyDescent="0.2">
      <c r="A191">
        <v>4000933842</v>
      </c>
      <c r="B191">
        <v>1</v>
      </c>
      <c r="C191" s="1">
        <v>45092</v>
      </c>
      <c r="D191">
        <v>1</v>
      </c>
      <c r="E191" s="1">
        <v>45099</v>
      </c>
      <c r="F191" s="1" t="s">
        <v>2</v>
      </c>
      <c r="G191" s="4">
        <f t="shared" si="2"/>
        <v>191.23</v>
      </c>
      <c r="H191">
        <v>190</v>
      </c>
    </row>
    <row r="192" spans="1:8" x14ac:dyDescent="0.2">
      <c r="A192">
        <v>4000942636</v>
      </c>
      <c r="B192">
        <v>1</v>
      </c>
      <c r="C192" s="1">
        <v>45105</v>
      </c>
      <c r="D192">
        <v>1</v>
      </c>
      <c r="E192" s="1">
        <v>45107</v>
      </c>
      <c r="F192" s="1" t="s">
        <v>2</v>
      </c>
      <c r="G192" s="4">
        <f t="shared" si="2"/>
        <v>191.23</v>
      </c>
      <c r="H192">
        <v>191</v>
      </c>
    </row>
    <row r="193" spans="1:8" x14ac:dyDescent="0.2">
      <c r="A193">
        <v>4000937886</v>
      </c>
      <c r="B193">
        <v>1</v>
      </c>
      <c r="C193" s="1">
        <v>45097</v>
      </c>
      <c r="D193">
        <v>1</v>
      </c>
      <c r="E193" s="1">
        <v>45103</v>
      </c>
      <c r="F193" s="1" t="s">
        <v>2</v>
      </c>
      <c r="G193" s="4">
        <f t="shared" si="2"/>
        <v>191.23</v>
      </c>
      <c r="H193">
        <v>192</v>
      </c>
    </row>
    <row r="194" spans="1:8" x14ac:dyDescent="0.2">
      <c r="A194">
        <v>4000934557</v>
      </c>
      <c r="B194">
        <v>1</v>
      </c>
      <c r="C194" s="1">
        <v>45082</v>
      </c>
      <c r="D194">
        <v>1</v>
      </c>
      <c r="E194" s="1">
        <v>45089</v>
      </c>
      <c r="F194" s="1" t="s">
        <v>2</v>
      </c>
      <c r="G194" s="4">
        <f t="shared" si="2"/>
        <v>191.23</v>
      </c>
      <c r="H194">
        <v>193</v>
      </c>
    </row>
    <row r="195" spans="1:8" x14ac:dyDescent="0.2">
      <c r="A195">
        <v>4000936916</v>
      </c>
      <c r="B195">
        <v>1</v>
      </c>
      <c r="C195" s="1">
        <v>45086</v>
      </c>
      <c r="D195">
        <v>0</v>
      </c>
      <c r="F195" s="1" t="s">
        <v>2</v>
      </c>
      <c r="G195" s="4">
        <f t="shared" ref="G195:G258" si="3">191.23</f>
        <v>191.23</v>
      </c>
      <c r="H195">
        <v>194</v>
      </c>
    </row>
    <row r="196" spans="1:8" x14ac:dyDescent="0.2">
      <c r="A196">
        <v>4000930578</v>
      </c>
      <c r="B196">
        <v>1</v>
      </c>
      <c r="C196" s="1">
        <v>45104</v>
      </c>
      <c r="D196">
        <v>1</v>
      </c>
      <c r="E196" s="1">
        <v>45107</v>
      </c>
      <c r="F196" s="1" t="s">
        <v>2</v>
      </c>
      <c r="G196" s="4">
        <f t="shared" si="3"/>
        <v>191.23</v>
      </c>
      <c r="H196">
        <v>195</v>
      </c>
    </row>
    <row r="197" spans="1:8" x14ac:dyDescent="0.2">
      <c r="A197">
        <v>4000934221</v>
      </c>
      <c r="B197">
        <v>1</v>
      </c>
      <c r="C197" s="1">
        <v>45086</v>
      </c>
      <c r="D197">
        <v>1</v>
      </c>
      <c r="E197" s="1">
        <v>45097</v>
      </c>
      <c r="F197" s="1" t="s">
        <v>2</v>
      </c>
      <c r="G197" s="4">
        <f t="shared" si="3"/>
        <v>191.23</v>
      </c>
      <c r="H197">
        <v>196</v>
      </c>
    </row>
    <row r="198" spans="1:8" x14ac:dyDescent="0.2">
      <c r="A198">
        <v>4000940602</v>
      </c>
      <c r="B198">
        <v>1</v>
      </c>
      <c r="C198" s="1">
        <v>45106</v>
      </c>
      <c r="D198">
        <v>1</v>
      </c>
      <c r="E198" s="1">
        <v>45110</v>
      </c>
      <c r="F198" s="1" t="s">
        <v>2</v>
      </c>
      <c r="G198" s="4">
        <f t="shared" si="3"/>
        <v>191.23</v>
      </c>
      <c r="H198">
        <v>197</v>
      </c>
    </row>
    <row r="199" spans="1:8" x14ac:dyDescent="0.2">
      <c r="A199">
        <v>4000940420</v>
      </c>
      <c r="B199">
        <v>1</v>
      </c>
      <c r="C199" s="1">
        <v>45105</v>
      </c>
      <c r="D199">
        <v>1</v>
      </c>
      <c r="E199" s="1">
        <v>45109</v>
      </c>
      <c r="F199" s="1" t="s">
        <v>2</v>
      </c>
      <c r="G199" s="4">
        <f t="shared" si="3"/>
        <v>191.23</v>
      </c>
      <c r="H199">
        <v>198</v>
      </c>
    </row>
    <row r="200" spans="1:8" x14ac:dyDescent="0.2">
      <c r="A200">
        <v>4000937505</v>
      </c>
      <c r="B200">
        <v>1</v>
      </c>
      <c r="C200" s="1">
        <v>45097</v>
      </c>
      <c r="D200">
        <v>1</v>
      </c>
      <c r="E200" s="1">
        <v>45101</v>
      </c>
      <c r="F200" s="1" t="s">
        <v>2</v>
      </c>
      <c r="G200" s="4">
        <f t="shared" si="3"/>
        <v>191.23</v>
      </c>
      <c r="H200">
        <v>199</v>
      </c>
    </row>
    <row r="201" spans="1:8" x14ac:dyDescent="0.2">
      <c r="A201">
        <v>4000936883</v>
      </c>
      <c r="B201">
        <v>1</v>
      </c>
      <c r="C201" s="1">
        <v>45104</v>
      </c>
      <c r="D201">
        <v>1</v>
      </c>
      <c r="E201" s="1">
        <v>45110</v>
      </c>
      <c r="F201" s="1" t="s">
        <v>2</v>
      </c>
      <c r="G201" s="4">
        <f t="shared" si="3"/>
        <v>191.23</v>
      </c>
      <c r="H201">
        <v>200</v>
      </c>
    </row>
    <row r="202" spans="1:8" x14ac:dyDescent="0.2">
      <c r="A202">
        <v>4000934105</v>
      </c>
      <c r="B202">
        <v>2</v>
      </c>
      <c r="C202" s="1">
        <v>45091</v>
      </c>
      <c r="D202">
        <v>1</v>
      </c>
      <c r="E202" s="1">
        <v>45097</v>
      </c>
      <c r="F202" s="1" t="s">
        <v>2</v>
      </c>
      <c r="G202" s="4">
        <f t="shared" si="3"/>
        <v>191.23</v>
      </c>
      <c r="H202">
        <v>201</v>
      </c>
    </row>
    <row r="203" spans="1:8" x14ac:dyDescent="0.2">
      <c r="A203">
        <v>4000935905</v>
      </c>
      <c r="B203">
        <v>1</v>
      </c>
      <c r="C203" s="1">
        <v>45084</v>
      </c>
      <c r="D203">
        <v>0</v>
      </c>
      <c r="F203" s="1" t="s">
        <v>2</v>
      </c>
      <c r="G203" s="4">
        <f t="shared" si="3"/>
        <v>191.23</v>
      </c>
      <c r="H203">
        <v>202</v>
      </c>
    </row>
    <row r="204" spans="1:8" x14ac:dyDescent="0.2">
      <c r="A204">
        <v>4000937149</v>
      </c>
      <c r="B204">
        <v>1</v>
      </c>
      <c r="C204" s="1">
        <v>45098</v>
      </c>
      <c r="D204">
        <v>1</v>
      </c>
      <c r="E204" s="1">
        <v>45100</v>
      </c>
      <c r="F204" s="1" t="s">
        <v>2</v>
      </c>
      <c r="G204" s="4">
        <f t="shared" si="3"/>
        <v>191.23</v>
      </c>
      <c r="H204">
        <v>203</v>
      </c>
    </row>
    <row r="205" spans="1:8" x14ac:dyDescent="0.2">
      <c r="A205">
        <v>4000937488</v>
      </c>
      <c r="B205">
        <v>1</v>
      </c>
      <c r="C205" s="1">
        <v>45097</v>
      </c>
      <c r="D205">
        <v>1</v>
      </c>
      <c r="E205" s="1">
        <v>45099</v>
      </c>
      <c r="F205" s="1" t="s">
        <v>2</v>
      </c>
      <c r="G205" s="4">
        <f t="shared" si="3"/>
        <v>191.23</v>
      </c>
      <c r="H205">
        <v>204</v>
      </c>
    </row>
    <row r="206" spans="1:8" x14ac:dyDescent="0.2">
      <c r="A206">
        <v>4000936770</v>
      </c>
      <c r="B206">
        <v>1</v>
      </c>
      <c r="C206" s="1">
        <v>45097</v>
      </c>
      <c r="D206">
        <v>1</v>
      </c>
      <c r="E206" s="1">
        <v>45101</v>
      </c>
      <c r="F206" s="1" t="s">
        <v>2</v>
      </c>
      <c r="G206" s="4">
        <f t="shared" si="3"/>
        <v>191.23</v>
      </c>
      <c r="H206">
        <v>205</v>
      </c>
    </row>
    <row r="207" spans="1:8" x14ac:dyDescent="0.2">
      <c r="A207">
        <v>4000940395</v>
      </c>
      <c r="B207">
        <v>2</v>
      </c>
      <c r="C207" s="1">
        <v>45093</v>
      </c>
      <c r="D207">
        <v>1</v>
      </c>
      <c r="E207" s="1">
        <v>45099</v>
      </c>
      <c r="F207" s="1" t="s">
        <v>2</v>
      </c>
      <c r="G207" s="4">
        <f t="shared" si="3"/>
        <v>191.23</v>
      </c>
      <c r="H207">
        <v>206</v>
      </c>
    </row>
    <row r="208" spans="1:8" x14ac:dyDescent="0.2">
      <c r="A208">
        <v>4000939029</v>
      </c>
      <c r="B208">
        <v>1</v>
      </c>
      <c r="C208" s="1">
        <v>45100</v>
      </c>
      <c r="D208">
        <v>1</v>
      </c>
      <c r="E208" s="1">
        <v>45107</v>
      </c>
      <c r="F208" s="1" t="s">
        <v>2</v>
      </c>
      <c r="G208" s="4">
        <f t="shared" si="3"/>
        <v>191.23</v>
      </c>
      <c r="H208">
        <v>207</v>
      </c>
    </row>
    <row r="209" spans="1:8" x14ac:dyDescent="0.2">
      <c r="A209">
        <v>4000934176</v>
      </c>
      <c r="B209">
        <v>1</v>
      </c>
      <c r="C209" s="1">
        <v>45082</v>
      </c>
      <c r="D209">
        <v>1</v>
      </c>
      <c r="E209" s="1">
        <v>45084</v>
      </c>
      <c r="F209" s="1" t="s">
        <v>2</v>
      </c>
      <c r="G209" s="4">
        <f t="shared" si="3"/>
        <v>191.23</v>
      </c>
      <c r="H209">
        <v>208</v>
      </c>
    </row>
    <row r="210" spans="1:8" x14ac:dyDescent="0.2">
      <c r="A210">
        <v>4000944471</v>
      </c>
      <c r="B210">
        <v>1</v>
      </c>
      <c r="C210" s="1">
        <v>45105</v>
      </c>
      <c r="D210">
        <v>1</v>
      </c>
      <c r="E210" s="1">
        <v>45108</v>
      </c>
      <c r="F210" s="1" t="s">
        <v>2</v>
      </c>
      <c r="G210" s="4">
        <f t="shared" si="3"/>
        <v>191.23</v>
      </c>
      <c r="H210">
        <v>209</v>
      </c>
    </row>
    <row r="211" spans="1:8" x14ac:dyDescent="0.2">
      <c r="A211">
        <v>4000939220</v>
      </c>
      <c r="B211">
        <v>1</v>
      </c>
      <c r="C211" s="1">
        <v>45092</v>
      </c>
      <c r="D211">
        <v>1</v>
      </c>
      <c r="E211" s="1">
        <v>45097</v>
      </c>
      <c r="F211" s="1" t="s">
        <v>2</v>
      </c>
      <c r="G211" s="4">
        <f t="shared" si="3"/>
        <v>191.23</v>
      </c>
      <c r="H211">
        <v>210</v>
      </c>
    </row>
    <row r="212" spans="1:8" x14ac:dyDescent="0.2">
      <c r="A212">
        <v>4000941448</v>
      </c>
      <c r="B212">
        <v>1</v>
      </c>
      <c r="C212" s="1">
        <v>45104</v>
      </c>
      <c r="D212">
        <v>1</v>
      </c>
      <c r="E212" s="1">
        <v>45109</v>
      </c>
      <c r="F212" s="1" t="s">
        <v>2</v>
      </c>
      <c r="G212" s="4">
        <f t="shared" si="3"/>
        <v>191.23</v>
      </c>
      <c r="H212">
        <v>211</v>
      </c>
    </row>
    <row r="213" spans="1:8" x14ac:dyDescent="0.2">
      <c r="A213">
        <v>4000936373</v>
      </c>
      <c r="B213">
        <v>1</v>
      </c>
      <c r="C213" s="1">
        <v>45085</v>
      </c>
      <c r="D213">
        <v>1</v>
      </c>
      <c r="E213" s="1">
        <v>45090</v>
      </c>
      <c r="F213" s="1" t="s">
        <v>2</v>
      </c>
      <c r="G213" s="4">
        <f t="shared" si="3"/>
        <v>191.23</v>
      </c>
      <c r="H213">
        <v>212</v>
      </c>
    </row>
    <row r="214" spans="1:8" x14ac:dyDescent="0.2">
      <c r="A214">
        <v>4000941890</v>
      </c>
      <c r="B214">
        <v>1</v>
      </c>
      <c r="C214" s="1">
        <v>45104</v>
      </c>
      <c r="D214">
        <v>1</v>
      </c>
      <c r="E214" s="1">
        <v>45106</v>
      </c>
      <c r="F214" s="1" t="s">
        <v>2</v>
      </c>
      <c r="G214" s="4">
        <f t="shared" si="3"/>
        <v>191.23</v>
      </c>
      <c r="H214">
        <v>213</v>
      </c>
    </row>
    <row r="215" spans="1:8" x14ac:dyDescent="0.2">
      <c r="A215">
        <v>4000932600</v>
      </c>
      <c r="B215">
        <v>1</v>
      </c>
      <c r="C215" s="1">
        <v>45082</v>
      </c>
      <c r="D215">
        <v>1</v>
      </c>
      <c r="E215" s="1">
        <v>45084</v>
      </c>
      <c r="F215" s="1" t="s">
        <v>2</v>
      </c>
      <c r="G215" s="4">
        <f t="shared" si="3"/>
        <v>191.23</v>
      </c>
      <c r="H215">
        <v>214</v>
      </c>
    </row>
    <row r="216" spans="1:8" x14ac:dyDescent="0.2">
      <c r="A216">
        <v>4000935040</v>
      </c>
      <c r="B216">
        <v>1</v>
      </c>
      <c r="C216" s="1">
        <v>45089</v>
      </c>
      <c r="D216">
        <v>1</v>
      </c>
      <c r="E216" s="1">
        <v>45093</v>
      </c>
      <c r="F216" s="1" t="s">
        <v>2</v>
      </c>
      <c r="G216" s="4">
        <f t="shared" si="3"/>
        <v>191.23</v>
      </c>
      <c r="H216">
        <v>215</v>
      </c>
    </row>
    <row r="217" spans="1:8" x14ac:dyDescent="0.2">
      <c r="A217">
        <v>4000937311</v>
      </c>
      <c r="B217">
        <v>1</v>
      </c>
      <c r="C217" s="1">
        <v>45099</v>
      </c>
      <c r="D217">
        <v>1</v>
      </c>
      <c r="E217" s="1">
        <v>45103</v>
      </c>
      <c r="F217" s="1" t="s">
        <v>2</v>
      </c>
      <c r="G217" s="4">
        <f t="shared" si="3"/>
        <v>191.23</v>
      </c>
      <c r="H217">
        <v>216</v>
      </c>
    </row>
    <row r="218" spans="1:8" x14ac:dyDescent="0.2">
      <c r="A218">
        <v>4000946501</v>
      </c>
      <c r="B218">
        <v>1</v>
      </c>
      <c r="C218" s="1">
        <v>45107</v>
      </c>
      <c r="D218">
        <v>1</v>
      </c>
      <c r="E218" s="1">
        <v>45113</v>
      </c>
      <c r="F218" s="1" t="s">
        <v>2</v>
      </c>
      <c r="G218" s="4">
        <f t="shared" si="3"/>
        <v>191.23</v>
      </c>
      <c r="H218">
        <v>217</v>
      </c>
    </row>
    <row r="219" spans="1:8" x14ac:dyDescent="0.2">
      <c r="A219">
        <v>4000941057</v>
      </c>
      <c r="B219">
        <v>1</v>
      </c>
      <c r="C219" s="1">
        <v>45104</v>
      </c>
      <c r="D219">
        <v>1</v>
      </c>
      <c r="E219" s="1">
        <v>45109</v>
      </c>
      <c r="F219" s="1" t="s">
        <v>2</v>
      </c>
      <c r="G219" s="4">
        <f t="shared" si="3"/>
        <v>191.23</v>
      </c>
      <c r="H219">
        <v>218</v>
      </c>
    </row>
    <row r="220" spans="1:8" x14ac:dyDescent="0.2">
      <c r="A220">
        <v>4000935817</v>
      </c>
      <c r="B220">
        <v>1</v>
      </c>
      <c r="C220" s="1">
        <v>45090</v>
      </c>
      <c r="D220">
        <v>1</v>
      </c>
      <c r="E220" s="1">
        <v>45096</v>
      </c>
      <c r="F220" s="1" t="s">
        <v>2</v>
      </c>
      <c r="G220" s="4">
        <f t="shared" si="3"/>
        <v>191.23</v>
      </c>
      <c r="H220">
        <v>219</v>
      </c>
    </row>
    <row r="221" spans="1:8" x14ac:dyDescent="0.2">
      <c r="A221">
        <v>4000928533</v>
      </c>
      <c r="B221">
        <v>1</v>
      </c>
      <c r="C221" s="1">
        <v>45082</v>
      </c>
      <c r="D221">
        <v>1</v>
      </c>
      <c r="E221" s="1">
        <v>45084</v>
      </c>
      <c r="F221" s="1" t="s">
        <v>2</v>
      </c>
      <c r="G221" s="4">
        <f t="shared" si="3"/>
        <v>191.23</v>
      </c>
      <c r="H221">
        <v>220</v>
      </c>
    </row>
    <row r="222" spans="1:8" x14ac:dyDescent="0.2">
      <c r="A222">
        <v>4000941420</v>
      </c>
      <c r="B222">
        <v>1</v>
      </c>
      <c r="C222" s="1">
        <v>45104</v>
      </c>
      <c r="D222">
        <v>1</v>
      </c>
      <c r="E222" s="1">
        <v>45109</v>
      </c>
      <c r="F222" s="1" t="s">
        <v>2</v>
      </c>
      <c r="G222" s="4">
        <f t="shared" si="3"/>
        <v>191.23</v>
      </c>
      <c r="H222">
        <v>221</v>
      </c>
    </row>
    <row r="223" spans="1:8" x14ac:dyDescent="0.2">
      <c r="A223">
        <v>4000936926</v>
      </c>
      <c r="B223">
        <v>1</v>
      </c>
      <c r="C223" s="1">
        <v>45086</v>
      </c>
      <c r="D223">
        <v>1</v>
      </c>
      <c r="E223" s="1">
        <v>45090</v>
      </c>
      <c r="F223" s="1" t="s">
        <v>2</v>
      </c>
      <c r="G223" s="4">
        <f t="shared" si="3"/>
        <v>191.23</v>
      </c>
      <c r="H223">
        <v>222</v>
      </c>
    </row>
    <row r="224" spans="1:8" x14ac:dyDescent="0.2">
      <c r="A224">
        <v>4000934901</v>
      </c>
      <c r="B224">
        <v>1</v>
      </c>
      <c r="C224" s="1">
        <v>45083</v>
      </c>
      <c r="D224">
        <v>1</v>
      </c>
      <c r="E224" s="1">
        <v>45097</v>
      </c>
      <c r="F224" s="1" t="s">
        <v>2</v>
      </c>
      <c r="G224" s="4">
        <f t="shared" si="3"/>
        <v>191.23</v>
      </c>
      <c r="H224">
        <v>223</v>
      </c>
    </row>
    <row r="225" spans="1:8" x14ac:dyDescent="0.2">
      <c r="A225">
        <v>4000932887</v>
      </c>
      <c r="B225">
        <v>1</v>
      </c>
      <c r="C225" s="1">
        <v>45077</v>
      </c>
      <c r="D225">
        <v>1</v>
      </c>
      <c r="E225" s="1">
        <v>45082</v>
      </c>
      <c r="F225" s="1" t="s">
        <v>2</v>
      </c>
      <c r="G225" s="4">
        <f t="shared" si="3"/>
        <v>191.23</v>
      </c>
      <c r="H225">
        <v>224</v>
      </c>
    </row>
    <row r="226" spans="1:8" x14ac:dyDescent="0.2">
      <c r="A226">
        <v>4000934287</v>
      </c>
      <c r="B226">
        <v>1</v>
      </c>
      <c r="C226" s="1">
        <v>45081</v>
      </c>
      <c r="D226">
        <v>1</v>
      </c>
      <c r="E226" s="1">
        <v>45084</v>
      </c>
      <c r="F226" s="1" t="s">
        <v>2</v>
      </c>
      <c r="G226" s="4">
        <f t="shared" si="3"/>
        <v>191.23</v>
      </c>
      <c r="H226">
        <v>225</v>
      </c>
    </row>
    <row r="227" spans="1:8" x14ac:dyDescent="0.2">
      <c r="A227">
        <v>4000942034</v>
      </c>
      <c r="B227">
        <v>1</v>
      </c>
      <c r="C227" s="1">
        <v>45104</v>
      </c>
      <c r="D227">
        <v>1</v>
      </c>
      <c r="E227" s="1">
        <v>45105</v>
      </c>
      <c r="F227" s="1" t="s">
        <v>2</v>
      </c>
      <c r="G227" s="4">
        <f t="shared" si="3"/>
        <v>191.23</v>
      </c>
      <c r="H227">
        <v>226</v>
      </c>
    </row>
    <row r="228" spans="1:8" x14ac:dyDescent="0.2">
      <c r="A228">
        <v>4000937675</v>
      </c>
      <c r="B228">
        <v>1</v>
      </c>
      <c r="C228" s="1">
        <v>45088</v>
      </c>
      <c r="D228">
        <v>1</v>
      </c>
      <c r="E228" s="1">
        <v>45091</v>
      </c>
      <c r="F228" s="1" t="s">
        <v>2</v>
      </c>
      <c r="G228" s="4">
        <f t="shared" si="3"/>
        <v>191.23</v>
      </c>
      <c r="H228">
        <v>227</v>
      </c>
    </row>
    <row r="229" spans="1:8" x14ac:dyDescent="0.2">
      <c r="A229">
        <v>4000943088</v>
      </c>
      <c r="B229">
        <v>1</v>
      </c>
      <c r="C229" s="1">
        <v>45100</v>
      </c>
      <c r="D229">
        <v>1</v>
      </c>
      <c r="E229" s="1">
        <v>45104</v>
      </c>
      <c r="F229" s="1" t="s">
        <v>2</v>
      </c>
      <c r="G229" s="4">
        <f t="shared" si="3"/>
        <v>191.23</v>
      </c>
      <c r="H229">
        <v>228</v>
      </c>
    </row>
    <row r="230" spans="1:8" x14ac:dyDescent="0.2">
      <c r="A230">
        <v>4000936585</v>
      </c>
      <c r="B230">
        <v>1</v>
      </c>
      <c r="C230" s="1">
        <v>45092</v>
      </c>
      <c r="D230">
        <v>1</v>
      </c>
      <c r="E230" s="1">
        <v>45095</v>
      </c>
      <c r="F230" s="1" t="s">
        <v>2</v>
      </c>
      <c r="G230" s="4">
        <f t="shared" si="3"/>
        <v>191.23</v>
      </c>
      <c r="H230">
        <v>229</v>
      </c>
    </row>
    <row r="231" spans="1:8" x14ac:dyDescent="0.2">
      <c r="A231">
        <v>4000624680</v>
      </c>
      <c r="B231">
        <v>1</v>
      </c>
      <c r="C231" s="1">
        <v>45105</v>
      </c>
      <c r="D231">
        <v>1</v>
      </c>
      <c r="E231" s="1">
        <v>45106</v>
      </c>
      <c r="F231" s="1" t="s">
        <v>2</v>
      </c>
      <c r="G231" s="4">
        <f t="shared" si="3"/>
        <v>191.23</v>
      </c>
      <c r="H231">
        <v>230</v>
      </c>
    </row>
    <row r="232" spans="1:8" x14ac:dyDescent="0.2">
      <c r="A232">
        <v>4000939105</v>
      </c>
      <c r="B232">
        <v>1</v>
      </c>
      <c r="C232" s="1">
        <v>45099</v>
      </c>
      <c r="D232">
        <v>1</v>
      </c>
      <c r="E232" s="1">
        <v>45104</v>
      </c>
      <c r="F232" s="1" t="s">
        <v>2</v>
      </c>
      <c r="G232" s="4">
        <f t="shared" si="3"/>
        <v>191.23</v>
      </c>
      <c r="H232">
        <v>231</v>
      </c>
    </row>
    <row r="233" spans="1:8" x14ac:dyDescent="0.2">
      <c r="A233">
        <v>4000935100</v>
      </c>
      <c r="B233">
        <v>1</v>
      </c>
      <c r="C233" s="1">
        <v>45083</v>
      </c>
      <c r="D233">
        <v>1</v>
      </c>
      <c r="E233" s="1">
        <v>45090</v>
      </c>
      <c r="F233" s="1" t="s">
        <v>2</v>
      </c>
      <c r="G233" s="4">
        <f t="shared" si="3"/>
        <v>191.23</v>
      </c>
      <c r="H233">
        <v>232</v>
      </c>
    </row>
    <row r="234" spans="1:8" x14ac:dyDescent="0.2">
      <c r="A234">
        <v>4000934226</v>
      </c>
      <c r="B234">
        <v>1</v>
      </c>
      <c r="C234" s="1">
        <v>45085</v>
      </c>
      <c r="D234">
        <v>1</v>
      </c>
      <c r="E234" s="1">
        <v>45087</v>
      </c>
      <c r="F234" s="1" t="s">
        <v>2</v>
      </c>
      <c r="G234" s="4">
        <f t="shared" si="3"/>
        <v>191.23</v>
      </c>
      <c r="H234">
        <v>233</v>
      </c>
    </row>
    <row r="235" spans="1:8" x14ac:dyDescent="0.2">
      <c r="A235">
        <v>4000939428</v>
      </c>
      <c r="B235">
        <v>1</v>
      </c>
      <c r="C235" s="1">
        <v>45100</v>
      </c>
      <c r="D235">
        <v>1</v>
      </c>
      <c r="E235" s="1">
        <v>45103</v>
      </c>
      <c r="F235" s="1" t="s">
        <v>2</v>
      </c>
      <c r="G235" s="4">
        <f t="shared" si="3"/>
        <v>191.23</v>
      </c>
      <c r="H235">
        <v>234</v>
      </c>
    </row>
    <row r="236" spans="1:8" x14ac:dyDescent="0.2">
      <c r="A236">
        <v>4000944378</v>
      </c>
      <c r="B236">
        <v>1</v>
      </c>
      <c r="C236" s="1">
        <v>45104</v>
      </c>
      <c r="D236">
        <v>1</v>
      </c>
      <c r="E236" s="1">
        <v>45107</v>
      </c>
      <c r="F236" s="1" t="s">
        <v>2</v>
      </c>
      <c r="G236" s="4">
        <f t="shared" si="3"/>
        <v>191.23</v>
      </c>
      <c r="H236">
        <v>235</v>
      </c>
    </row>
    <row r="237" spans="1:8" x14ac:dyDescent="0.2">
      <c r="A237">
        <v>4000936245</v>
      </c>
      <c r="B237">
        <v>1</v>
      </c>
      <c r="C237" s="1">
        <v>45090</v>
      </c>
      <c r="D237">
        <v>1</v>
      </c>
      <c r="E237" s="1">
        <v>45097</v>
      </c>
      <c r="F237" s="1" t="s">
        <v>2</v>
      </c>
      <c r="G237" s="4">
        <f t="shared" si="3"/>
        <v>191.23</v>
      </c>
      <c r="H237">
        <v>236</v>
      </c>
    </row>
    <row r="238" spans="1:8" x14ac:dyDescent="0.2">
      <c r="A238">
        <v>4000938436</v>
      </c>
      <c r="B238">
        <v>1</v>
      </c>
      <c r="C238" s="1">
        <v>45097</v>
      </c>
      <c r="D238">
        <v>1</v>
      </c>
      <c r="E238" s="1">
        <v>45103</v>
      </c>
      <c r="F238" s="1" t="s">
        <v>2</v>
      </c>
      <c r="G238" s="4">
        <f t="shared" si="3"/>
        <v>191.23</v>
      </c>
      <c r="H238">
        <v>237</v>
      </c>
    </row>
    <row r="239" spans="1:8" x14ac:dyDescent="0.2">
      <c r="A239">
        <v>4000942607</v>
      </c>
      <c r="B239">
        <v>1</v>
      </c>
      <c r="C239" s="1">
        <v>45105</v>
      </c>
      <c r="D239">
        <v>1</v>
      </c>
      <c r="E239" s="1">
        <v>45108</v>
      </c>
      <c r="F239" s="1" t="s">
        <v>2</v>
      </c>
      <c r="G239" s="4">
        <f t="shared" si="3"/>
        <v>191.23</v>
      </c>
      <c r="H239">
        <v>238</v>
      </c>
    </row>
    <row r="240" spans="1:8" x14ac:dyDescent="0.2">
      <c r="A240">
        <v>4000944982</v>
      </c>
      <c r="B240">
        <v>1</v>
      </c>
      <c r="C240" s="1">
        <v>45105</v>
      </c>
      <c r="D240">
        <v>1</v>
      </c>
      <c r="E240" s="1">
        <v>45107</v>
      </c>
      <c r="F240" s="1" t="s">
        <v>2</v>
      </c>
      <c r="G240" s="4">
        <f t="shared" si="3"/>
        <v>191.23</v>
      </c>
      <c r="H240">
        <v>239</v>
      </c>
    </row>
    <row r="241" spans="1:8" x14ac:dyDescent="0.2">
      <c r="A241">
        <v>4000944045</v>
      </c>
      <c r="B241">
        <v>1</v>
      </c>
      <c r="C241" s="1">
        <v>45105</v>
      </c>
      <c r="D241">
        <v>1</v>
      </c>
      <c r="E241" s="1">
        <v>45109</v>
      </c>
      <c r="F241" s="1" t="s">
        <v>2</v>
      </c>
      <c r="G241" s="4">
        <f t="shared" si="3"/>
        <v>191.23</v>
      </c>
      <c r="H241">
        <v>240</v>
      </c>
    </row>
    <row r="242" spans="1:8" x14ac:dyDescent="0.2">
      <c r="A242">
        <v>4000943487</v>
      </c>
      <c r="B242">
        <v>1</v>
      </c>
      <c r="C242" s="1">
        <v>45105</v>
      </c>
      <c r="D242">
        <v>1</v>
      </c>
      <c r="E242" s="1">
        <v>45110</v>
      </c>
      <c r="F242" s="1" t="s">
        <v>2</v>
      </c>
      <c r="G242" s="4">
        <f t="shared" si="3"/>
        <v>191.23</v>
      </c>
      <c r="H242">
        <v>241</v>
      </c>
    </row>
    <row r="243" spans="1:8" x14ac:dyDescent="0.2">
      <c r="A243">
        <v>4000933840</v>
      </c>
      <c r="B243">
        <v>1</v>
      </c>
      <c r="C243" s="1">
        <v>45082</v>
      </c>
      <c r="D243">
        <v>1</v>
      </c>
      <c r="E243" s="1">
        <v>45097</v>
      </c>
      <c r="F243" s="1" t="s">
        <v>2</v>
      </c>
      <c r="G243" s="4">
        <f t="shared" si="3"/>
        <v>191.23</v>
      </c>
      <c r="H243">
        <v>242</v>
      </c>
    </row>
    <row r="244" spans="1:8" x14ac:dyDescent="0.2">
      <c r="A244">
        <v>4000943415</v>
      </c>
      <c r="B244">
        <v>1</v>
      </c>
      <c r="C244" s="1">
        <v>45100</v>
      </c>
      <c r="D244">
        <v>1</v>
      </c>
      <c r="E244" s="1">
        <v>45106</v>
      </c>
      <c r="F244" s="1" t="s">
        <v>2</v>
      </c>
      <c r="G244" s="4">
        <f t="shared" si="3"/>
        <v>191.23</v>
      </c>
      <c r="H244">
        <v>243</v>
      </c>
    </row>
    <row r="245" spans="1:8" x14ac:dyDescent="0.2">
      <c r="A245">
        <v>4000946821</v>
      </c>
      <c r="B245">
        <v>1</v>
      </c>
      <c r="C245" s="1">
        <v>45110</v>
      </c>
      <c r="D245">
        <v>1</v>
      </c>
      <c r="E245" s="1">
        <v>45114</v>
      </c>
      <c r="F245" s="1" t="s">
        <v>2</v>
      </c>
      <c r="G245" s="4">
        <f t="shared" si="3"/>
        <v>191.23</v>
      </c>
      <c r="H245">
        <v>244</v>
      </c>
    </row>
    <row r="246" spans="1:8" x14ac:dyDescent="0.2">
      <c r="A246">
        <v>4000940844</v>
      </c>
      <c r="B246">
        <v>1</v>
      </c>
      <c r="C246" s="1">
        <v>45103</v>
      </c>
      <c r="D246">
        <v>1</v>
      </c>
      <c r="E246" s="1">
        <v>45105</v>
      </c>
      <c r="F246" s="1" t="s">
        <v>2</v>
      </c>
      <c r="G246" s="4">
        <f t="shared" si="3"/>
        <v>191.23</v>
      </c>
      <c r="H246">
        <v>245</v>
      </c>
    </row>
    <row r="247" spans="1:8" x14ac:dyDescent="0.2">
      <c r="A247">
        <v>4000936489</v>
      </c>
      <c r="B247">
        <v>1</v>
      </c>
      <c r="C247" s="1">
        <v>45085</v>
      </c>
      <c r="D247">
        <v>1</v>
      </c>
      <c r="E247" s="1">
        <v>45090</v>
      </c>
      <c r="F247" s="1" t="s">
        <v>2</v>
      </c>
      <c r="G247" s="4">
        <f t="shared" si="3"/>
        <v>191.23</v>
      </c>
      <c r="H247">
        <v>246</v>
      </c>
    </row>
    <row r="248" spans="1:8" x14ac:dyDescent="0.2">
      <c r="A248">
        <v>4000940392</v>
      </c>
      <c r="B248">
        <v>1</v>
      </c>
      <c r="C248" s="1">
        <v>45093</v>
      </c>
      <c r="D248">
        <v>1</v>
      </c>
      <c r="E248" s="1">
        <v>45099</v>
      </c>
      <c r="F248" s="1" t="s">
        <v>2</v>
      </c>
      <c r="G248" s="4">
        <f t="shared" si="3"/>
        <v>191.23</v>
      </c>
      <c r="H248">
        <v>247</v>
      </c>
    </row>
    <row r="249" spans="1:8" x14ac:dyDescent="0.2">
      <c r="A249">
        <v>4000934499</v>
      </c>
      <c r="B249">
        <v>1</v>
      </c>
      <c r="C249" s="1">
        <v>45082</v>
      </c>
      <c r="D249">
        <v>1</v>
      </c>
      <c r="E249" s="1">
        <v>45084</v>
      </c>
      <c r="F249" s="1" t="s">
        <v>2</v>
      </c>
      <c r="G249" s="4">
        <f t="shared" si="3"/>
        <v>191.23</v>
      </c>
      <c r="H249">
        <v>248</v>
      </c>
    </row>
    <row r="250" spans="1:8" x14ac:dyDescent="0.2">
      <c r="A250">
        <v>4000935089</v>
      </c>
      <c r="B250">
        <v>1</v>
      </c>
      <c r="C250" s="1">
        <v>45083</v>
      </c>
      <c r="D250">
        <v>1</v>
      </c>
      <c r="E250" s="1">
        <v>45093</v>
      </c>
      <c r="F250" s="1" t="s">
        <v>2</v>
      </c>
      <c r="G250" s="4">
        <f t="shared" si="3"/>
        <v>191.23</v>
      </c>
      <c r="H250">
        <v>249</v>
      </c>
    </row>
    <row r="251" spans="1:8" x14ac:dyDescent="0.2">
      <c r="A251">
        <v>4000938764</v>
      </c>
      <c r="B251">
        <v>1</v>
      </c>
      <c r="C251" s="1">
        <v>45090</v>
      </c>
      <c r="D251">
        <v>1</v>
      </c>
      <c r="E251" s="1">
        <v>45097</v>
      </c>
      <c r="F251" s="1" t="s">
        <v>2</v>
      </c>
      <c r="G251" s="4">
        <f t="shared" si="3"/>
        <v>191.23</v>
      </c>
      <c r="H251">
        <v>250</v>
      </c>
    </row>
    <row r="252" spans="1:8" x14ac:dyDescent="0.2">
      <c r="A252">
        <v>4000934246</v>
      </c>
      <c r="B252">
        <v>0</v>
      </c>
      <c r="D252">
        <v>2</v>
      </c>
      <c r="E252" s="1">
        <v>45099</v>
      </c>
      <c r="F252" s="1" t="s">
        <v>2</v>
      </c>
      <c r="G252" s="4">
        <f t="shared" si="3"/>
        <v>191.23</v>
      </c>
      <c r="H252">
        <v>251</v>
      </c>
    </row>
    <row r="253" spans="1:8" x14ac:dyDescent="0.2">
      <c r="A253">
        <v>4000935818</v>
      </c>
      <c r="B253">
        <v>1</v>
      </c>
      <c r="C253" s="1">
        <v>45084</v>
      </c>
      <c r="D253">
        <v>1</v>
      </c>
      <c r="E253" s="1">
        <v>45089</v>
      </c>
      <c r="F253" s="1" t="s">
        <v>2</v>
      </c>
      <c r="G253" s="4">
        <f t="shared" si="3"/>
        <v>191.23</v>
      </c>
      <c r="H253">
        <v>252</v>
      </c>
    </row>
    <row r="254" spans="1:8" x14ac:dyDescent="0.2">
      <c r="A254">
        <v>4000941653</v>
      </c>
      <c r="B254">
        <v>1</v>
      </c>
      <c r="C254" s="1">
        <v>45097</v>
      </c>
      <c r="D254">
        <v>1</v>
      </c>
      <c r="E254" s="1">
        <v>45099</v>
      </c>
      <c r="F254" s="1" t="s">
        <v>2</v>
      </c>
      <c r="G254" s="4">
        <f t="shared" si="3"/>
        <v>191.23</v>
      </c>
      <c r="H254">
        <v>253</v>
      </c>
    </row>
    <row r="255" spans="1:8" x14ac:dyDescent="0.2">
      <c r="A255">
        <v>4000943742</v>
      </c>
      <c r="B255">
        <v>1</v>
      </c>
      <c r="C255" s="1">
        <v>45103</v>
      </c>
      <c r="D255">
        <v>1</v>
      </c>
      <c r="E255" s="1">
        <v>45105</v>
      </c>
      <c r="F255" s="1" t="s">
        <v>2</v>
      </c>
      <c r="G255" s="4">
        <f t="shared" si="3"/>
        <v>191.23</v>
      </c>
      <c r="H255">
        <v>254</v>
      </c>
    </row>
    <row r="256" spans="1:8" x14ac:dyDescent="0.2">
      <c r="A256">
        <v>4000931912</v>
      </c>
      <c r="B256">
        <v>1</v>
      </c>
      <c r="C256" s="1">
        <v>45098</v>
      </c>
      <c r="D256">
        <v>1</v>
      </c>
      <c r="E256" s="1">
        <v>45103</v>
      </c>
      <c r="F256" s="1" t="s">
        <v>2</v>
      </c>
      <c r="G256" s="4">
        <f t="shared" si="3"/>
        <v>191.23</v>
      </c>
      <c r="H256">
        <v>255</v>
      </c>
    </row>
    <row r="257" spans="1:8" x14ac:dyDescent="0.2">
      <c r="A257">
        <v>4000941338</v>
      </c>
      <c r="B257">
        <v>1</v>
      </c>
      <c r="C257" s="1">
        <v>45097</v>
      </c>
      <c r="D257">
        <v>1</v>
      </c>
      <c r="E257" s="1">
        <v>45099</v>
      </c>
      <c r="F257" s="1" t="s">
        <v>2</v>
      </c>
      <c r="G257" s="4">
        <f t="shared" si="3"/>
        <v>191.23</v>
      </c>
      <c r="H257">
        <v>256</v>
      </c>
    </row>
    <row r="258" spans="1:8" x14ac:dyDescent="0.2">
      <c r="A258">
        <v>4000939825</v>
      </c>
      <c r="B258">
        <v>1</v>
      </c>
      <c r="C258" s="1">
        <v>45092</v>
      </c>
      <c r="D258">
        <v>1</v>
      </c>
      <c r="E258" s="1">
        <v>45099</v>
      </c>
      <c r="F258" s="1" t="s">
        <v>2</v>
      </c>
      <c r="G258" s="4">
        <f t="shared" si="3"/>
        <v>191.23</v>
      </c>
      <c r="H258">
        <v>257</v>
      </c>
    </row>
    <row r="259" spans="1:8" x14ac:dyDescent="0.2">
      <c r="A259">
        <v>4000935260</v>
      </c>
      <c r="B259">
        <v>1</v>
      </c>
      <c r="C259" s="1">
        <v>45083</v>
      </c>
      <c r="D259">
        <v>1</v>
      </c>
      <c r="E259" s="1">
        <v>45085</v>
      </c>
      <c r="F259" s="1" t="s">
        <v>2</v>
      </c>
      <c r="G259" s="4">
        <f t="shared" ref="G259:G322" si="4">191.23</f>
        <v>191.23</v>
      </c>
      <c r="H259">
        <v>258</v>
      </c>
    </row>
    <row r="260" spans="1:8" x14ac:dyDescent="0.2">
      <c r="A260">
        <v>4000944827</v>
      </c>
      <c r="B260">
        <v>1</v>
      </c>
      <c r="C260" s="1">
        <v>45105</v>
      </c>
      <c r="D260">
        <v>1</v>
      </c>
      <c r="E260" s="1">
        <v>45107</v>
      </c>
      <c r="F260" s="1" t="s">
        <v>2</v>
      </c>
      <c r="G260" s="4">
        <f t="shared" si="4"/>
        <v>191.23</v>
      </c>
      <c r="H260">
        <v>259</v>
      </c>
    </row>
    <row r="261" spans="1:8" x14ac:dyDescent="0.2">
      <c r="A261">
        <v>4000942591</v>
      </c>
      <c r="B261">
        <v>1</v>
      </c>
      <c r="C261" s="1">
        <v>45100</v>
      </c>
      <c r="D261">
        <v>1</v>
      </c>
      <c r="E261" s="1">
        <v>45104</v>
      </c>
      <c r="F261" s="1" t="s">
        <v>2</v>
      </c>
      <c r="G261" s="4">
        <f t="shared" si="4"/>
        <v>191.23</v>
      </c>
      <c r="H261">
        <v>260</v>
      </c>
    </row>
    <row r="262" spans="1:8" x14ac:dyDescent="0.2">
      <c r="A262">
        <v>4000935644</v>
      </c>
      <c r="B262">
        <v>1</v>
      </c>
      <c r="C262" s="1">
        <v>45085</v>
      </c>
      <c r="D262">
        <v>0</v>
      </c>
      <c r="F262" s="1" t="s">
        <v>2</v>
      </c>
      <c r="G262" s="4">
        <f t="shared" si="4"/>
        <v>191.23</v>
      </c>
      <c r="H262">
        <v>261</v>
      </c>
    </row>
    <row r="263" spans="1:8" x14ac:dyDescent="0.2">
      <c r="A263">
        <v>4000937087</v>
      </c>
      <c r="B263">
        <v>1</v>
      </c>
      <c r="C263" s="1">
        <v>45105</v>
      </c>
      <c r="D263">
        <v>1</v>
      </c>
      <c r="E263" s="1">
        <v>45110</v>
      </c>
      <c r="F263" s="1" t="s">
        <v>2</v>
      </c>
      <c r="G263" s="4">
        <f t="shared" si="4"/>
        <v>191.23</v>
      </c>
      <c r="H263">
        <v>262</v>
      </c>
    </row>
    <row r="264" spans="1:8" x14ac:dyDescent="0.2">
      <c r="A264">
        <v>4000905697</v>
      </c>
      <c r="B264">
        <v>1</v>
      </c>
      <c r="C264" s="1">
        <v>45104</v>
      </c>
      <c r="D264">
        <v>1</v>
      </c>
      <c r="E264" s="1">
        <v>45106</v>
      </c>
      <c r="F264" s="1" t="s">
        <v>2</v>
      </c>
      <c r="G264" s="4">
        <f t="shared" si="4"/>
        <v>191.23</v>
      </c>
      <c r="H264">
        <v>263</v>
      </c>
    </row>
    <row r="265" spans="1:8" x14ac:dyDescent="0.2">
      <c r="A265">
        <v>4000932619</v>
      </c>
      <c r="B265">
        <v>1</v>
      </c>
      <c r="C265" s="1">
        <v>45091</v>
      </c>
      <c r="D265">
        <v>1</v>
      </c>
      <c r="E265" s="1">
        <v>45097</v>
      </c>
      <c r="F265" s="1" t="s">
        <v>2</v>
      </c>
      <c r="G265" s="4">
        <f t="shared" si="4"/>
        <v>191.23</v>
      </c>
      <c r="H265">
        <v>264</v>
      </c>
    </row>
    <row r="266" spans="1:8" x14ac:dyDescent="0.2">
      <c r="A266">
        <v>4000945304</v>
      </c>
      <c r="B266">
        <v>1</v>
      </c>
      <c r="C266" s="1">
        <v>45105</v>
      </c>
      <c r="D266">
        <v>1</v>
      </c>
      <c r="E266" s="1">
        <v>45112</v>
      </c>
      <c r="F266" s="1" t="s">
        <v>2</v>
      </c>
      <c r="G266" s="4">
        <f t="shared" si="4"/>
        <v>191.23</v>
      </c>
      <c r="H266">
        <v>265</v>
      </c>
    </row>
    <row r="267" spans="1:8" x14ac:dyDescent="0.2">
      <c r="A267">
        <v>4000939281</v>
      </c>
      <c r="B267">
        <v>1</v>
      </c>
      <c r="C267" s="1">
        <v>45097</v>
      </c>
      <c r="D267">
        <v>1</v>
      </c>
      <c r="E267" s="1">
        <v>45101</v>
      </c>
      <c r="F267" s="1" t="s">
        <v>2</v>
      </c>
      <c r="G267" s="4">
        <f t="shared" si="4"/>
        <v>191.23</v>
      </c>
      <c r="H267">
        <v>266</v>
      </c>
    </row>
    <row r="268" spans="1:8" x14ac:dyDescent="0.2">
      <c r="A268">
        <v>4000934945</v>
      </c>
      <c r="B268">
        <v>1</v>
      </c>
      <c r="C268" s="1">
        <v>45082</v>
      </c>
      <c r="D268">
        <v>1</v>
      </c>
      <c r="E268" s="1">
        <v>45086</v>
      </c>
      <c r="F268" s="1" t="s">
        <v>2</v>
      </c>
      <c r="G268" s="4">
        <f t="shared" si="4"/>
        <v>191.23</v>
      </c>
      <c r="H268">
        <v>267</v>
      </c>
    </row>
    <row r="269" spans="1:8" x14ac:dyDescent="0.2">
      <c r="A269">
        <v>4000943630</v>
      </c>
      <c r="B269">
        <v>1</v>
      </c>
      <c r="C269" s="1">
        <v>45105</v>
      </c>
      <c r="D269">
        <v>1</v>
      </c>
      <c r="E269" s="1">
        <v>45107</v>
      </c>
      <c r="F269" s="1" t="s">
        <v>2</v>
      </c>
      <c r="G269" s="4">
        <f t="shared" si="4"/>
        <v>191.23</v>
      </c>
      <c r="H269">
        <v>268</v>
      </c>
    </row>
    <row r="270" spans="1:8" x14ac:dyDescent="0.2">
      <c r="A270">
        <v>4000937586</v>
      </c>
      <c r="B270">
        <v>1</v>
      </c>
      <c r="C270" s="1">
        <v>45097</v>
      </c>
      <c r="D270">
        <v>1</v>
      </c>
      <c r="E270" s="1">
        <v>45098</v>
      </c>
      <c r="F270" s="1" t="s">
        <v>2</v>
      </c>
      <c r="G270" s="4">
        <f t="shared" si="4"/>
        <v>191.23</v>
      </c>
      <c r="H270">
        <v>269</v>
      </c>
    </row>
    <row r="271" spans="1:8" x14ac:dyDescent="0.2">
      <c r="A271">
        <v>4000946837</v>
      </c>
      <c r="B271">
        <v>1</v>
      </c>
      <c r="C271" s="1">
        <v>45110</v>
      </c>
      <c r="D271">
        <v>0</v>
      </c>
      <c r="F271" s="1" t="s">
        <v>2</v>
      </c>
      <c r="G271" s="4">
        <f t="shared" si="4"/>
        <v>191.23</v>
      </c>
      <c r="H271">
        <v>270</v>
      </c>
    </row>
    <row r="272" spans="1:8" x14ac:dyDescent="0.2">
      <c r="A272">
        <v>4000940934</v>
      </c>
      <c r="B272">
        <v>1</v>
      </c>
      <c r="C272" s="1">
        <v>45103</v>
      </c>
      <c r="D272">
        <v>1</v>
      </c>
      <c r="E272" s="1">
        <v>45105</v>
      </c>
      <c r="F272" s="1" t="s">
        <v>2</v>
      </c>
      <c r="G272" s="4">
        <f t="shared" si="4"/>
        <v>191.23</v>
      </c>
      <c r="H272">
        <v>271</v>
      </c>
    </row>
    <row r="273" spans="1:8" x14ac:dyDescent="0.2">
      <c r="A273">
        <v>4000936510</v>
      </c>
      <c r="B273">
        <v>1</v>
      </c>
      <c r="C273" s="1">
        <v>45098</v>
      </c>
      <c r="D273">
        <v>1</v>
      </c>
      <c r="E273" s="1">
        <v>45100</v>
      </c>
      <c r="F273" s="1" t="s">
        <v>2</v>
      </c>
      <c r="G273" s="4">
        <f t="shared" si="4"/>
        <v>191.23</v>
      </c>
      <c r="H273">
        <v>272</v>
      </c>
    </row>
    <row r="274" spans="1:8" x14ac:dyDescent="0.2">
      <c r="A274">
        <v>4000940381</v>
      </c>
      <c r="B274">
        <v>1</v>
      </c>
      <c r="C274" s="1">
        <v>45097</v>
      </c>
      <c r="D274">
        <v>0</v>
      </c>
      <c r="F274" s="1" t="s">
        <v>2</v>
      </c>
      <c r="G274" s="4">
        <f t="shared" si="4"/>
        <v>191.23</v>
      </c>
      <c r="H274">
        <v>273</v>
      </c>
    </row>
    <row r="275" spans="1:8" x14ac:dyDescent="0.2">
      <c r="A275">
        <v>4000933470</v>
      </c>
      <c r="B275">
        <v>1</v>
      </c>
      <c r="C275" s="1">
        <v>45079</v>
      </c>
      <c r="D275">
        <v>1</v>
      </c>
      <c r="E275" s="1">
        <v>45082</v>
      </c>
      <c r="F275" s="1" t="s">
        <v>2</v>
      </c>
      <c r="G275" s="4">
        <f t="shared" si="4"/>
        <v>191.23</v>
      </c>
      <c r="H275">
        <v>274</v>
      </c>
    </row>
    <row r="276" spans="1:8" x14ac:dyDescent="0.2">
      <c r="A276">
        <v>4000941577</v>
      </c>
      <c r="B276">
        <v>1</v>
      </c>
      <c r="C276" s="1">
        <v>45097</v>
      </c>
      <c r="D276">
        <v>1</v>
      </c>
      <c r="E276" s="1">
        <v>45100</v>
      </c>
      <c r="F276" s="1" t="s">
        <v>2</v>
      </c>
      <c r="G276" s="4">
        <f t="shared" si="4"/>
        <v>191.23</v>
      </c>
      <c r="H276">
        <v>275</v>
      </c>
    </row>
    <row r="277" spans="1:8" x14ac:dyDescent="0.2">
      <c r="A277">
        <v>4000936524</v>
      </c>
      <c r="B277">
        <v>1</v>
      </c>
      <c r="C277" s="1">
        <v>45092</v>
      </c>
      <c r="D277">
        <v>1</v>
      </c>
      <c r="E277" s="1">
        <v>45100</v>
      </c>
      <c r="F277" s="1" t="s">
        <v>2</v>
      </c>
      <c r="G277" s="4">
        <f t="shared" si="4"/>
        <v>191.23</v>
      </c>
      <c r="H277">
        <v>276</v>
      </c>
    </row>
    <row r="278" spans="1:8" x14ac:dyDescent="0.2">
      <c r="A278">
        <v>4000940107</v>
      </c>
      <c r="B278">
        <v>1</v>
      </c>
      <c r="C278" s="1">
        <v>45100</v>
      </c>
      <c r="D278">
        <v>1</v>
      </c>
      <c r="E278" s="1">
        <v>45104</v>
      </c>
      <c r="F278" s="1" t="s">
        <v>2</v>
      </c>
      <c r="G278" s="4">
        <f t="shared" si="4"/>
        <v>191.23</v>
      </c>
      <c r="H278">
        <v>277</v>
      </c>
    </row>
    <row r="279" spans="1:8" x14ac:dyDescent="0.2">
      <c r="A279">
        <v>4000941043</v>
      </c>
      <c r="B279">
        <v>1</v>
      </c>
      <c r="C279" s="1">
        <v>45103</v>
      </c>
      <c r="D279">
        <v>1</v>
      </c>
      <c r="E279" s="1">
        <v>45105</v>
      </c>
      <c r="F279" s="1" t="s">
        <v>2</v>
      </c>
      <c r="G279" s="4">
        <f t="shared" si="4"/>
        <v>191.23</v>
      </c>
      <c r="H279">
        <v>278</v>
      </c>
    </row>
    <row r="280" spans="1:8" x14ac:dyDescent="0.2">
      <c r="A280">
        <v>4000941614</v>
      </c>
      <c r="B280">
        <v>1</v>
      </c>
      <c r="C280" s="1">
        <v>45097</v>
      </c>
      <c r="D280">
        <v>1</v>
      </c>
      <c r="E280" s="1">
        <v>45099</v>
      </c>
      <c r="F280" s="1" t="s">
        <v>2</v>
      </c>
      <c r="G280" s="4">
        <f t="shared" si="4"/>
        <v>191.23</v>
      </c>
      <c r="H280">
        <v>279</v>
      </c>
    </row>
    <row r="281" spans="1:8" x14ac:dyDescent="0.2">
      <c r="A281">
        <v>4000942046</v>
      </c>
      <c r="B281">
        <v>1</v>
      </c>
      <c r="C281" s="1">
        <v>45107</v>
      </c>
      <c r="D281">
        <v>1</v>
      </c>
      <c r="E281" s="1">
        <v>45110</v>
      </c>
      <c r="F281" s="1" t="s">
        <v>2</v>
      </c>
      <c r="G281" s="4">
        <f t="shared" si="4"/>
        <v>191.23</v>
      </c>
      <c r="H281">
        <v>280</v>
      </c>
    </row>
    <row r="282" spans="1:8" x14ac:dyDescent="0.2">
      <c r="A282">
        <v>4000933020</v>
      </c>
      <c r="B282">
        <v>1</v>
      </c>
      <c r="C282" s="1">
        <v>45100</v>
      </c>
      <c r="D282">
        <v>1</v>
      </c>
      <c r="E282" s="1">
        <v>45104</v>
      </c>
      <c r="F282" s="1" t="s">
        <v>2</v>
      </c>
      <c r="G282" s="4">
        <f t="shared" si="4"/>
        <v>191.23</v>
      </c>
      <c r="H282">
        <v>281</v>
      </c>
    </row>
    <row r="283" spans="1:8" x14ac:dyDescent="0.2">
      <c r="A283">
        <v>4000943983</v>
      </c>
      <c r="B283">
        <v>1</v>
      </c>
      <c r="C283" s="1">
        <v>45106</v>
      </c>
      <c r="D283">
        <v>1</v>
      </c>
      <c r="E283" s="1">
        <v>45107</v>
      </c>
      <c r="F283" s="1" t="s">
        <v>2</v>
      </c>
      <c r="G283" s="4">
        <f t="shared" si="4"/>
        <v>191.23</v>
      </c>
      <c r="H283">
        <v>282</v>
      </c>
    </row>
    <row r="284" spans="1:8" x14ac:dyDescent="0.2">
      <c r="A284">
        <v>4000935821</v>
      </c>
      <c r="B284">
        <v>1</v>
      </c>
      <c r="C284" s="1">
        <v>45085</v>
      </c>
      <c r="D284">
        <v>1</v>
      </c>
      <c r="E284" s="1">
        <v>45092</v>
      </c>
      <c r="F284" s="1" t="s">
        <v>2</v>
      </c>
      <c r="G284" s="4">
        <f t="shared" si="4"/>
        <v>191.23</v>
      </c>
      <c r="H284">
        <v>283</v>
      </c>
    </row>
    <row r="285" spans="1:8" x14ac:dyDescent="0.2">
      <c r="A285">
        <v>4000613758</v>
      </c>
      <c r="B285">
        <v>1</v>
      </c>
      <c r="C285" s="1">
        <v>45092</v>
      </c>
      <c r="D285">
        <v>1</v>
      </c>
      <c r="E285" s="1">
        <v>45098</v>
      </c>
      <c r="F285" s="1" t="s">
        <v>2</v>
      </c>
      <c r="G285" s="4">
        <f t="shared" si="4"/>
        <v>191.23</v>
      </c>
      <c r="H285">
        <v>284</v>
      </c>
    </row>
    <row r="286" spans="1:8" x14ac:dyDescent="0.2">
      <c r="A286">
        <v>4000934390</v>
      </c>
      <c r="B286">
        <v>1</v>
      </c>
      <c r="C286" s="1">
        <v>45085</v>
      </c>
      <c r="D286">
        <v>1</v>
      </c>
      <c r="E286" s="1">
        <v>45090</v>
      </c>
      <c r="F286" s="1" t="s">
        <v>2</v>
      </c>
      <c r="G286" s="4">
        <f t="shared" si="4"/>
        <v>191.23</v>
      </c>
      <c r="H286">
        <v>285</v>
      </c>
    </row>
    <row r="287" spans="1:8" x14ac:dyDescent="0.2">
      <c r="A287">
        <v>4000935388</v>
      </c>
      <c r="B287">
        <v>1</v>
      </c>
      <c r="C287" s="1">
        <v>45086</v>
      </c>
      <c r="D287">
        <v>1</v>
      </c>
      <c r="E287" s="1">
        <v>45092</v>
      </c>
      <c r="F287" s="1" t="s">
        <v>2</v>
      </c>
      <c r="G287" s="4">
        <f t="shared" si="4"/>
        <v>191.23</v>
      </c>
      <c r="H287">
        <v>286</v>
      </c>
    </row>
    <row r="288" spans="1:8" x14ac:dyDescent="0.2">
      <c r="A288">
        <v>4000939044</v>
      </c>
      <c r="B288">
        <v>1</v>
      </c>
      <c r="C288" s="1">
        <v>45099</v>
      </c>
      <c r="D288">
        <v>1</v>
      </c>
      <c r="E288" s="1">
        <v>45101</v>
      </c>
      <c r="F288" s="1" t="s">
        <v>2</v>
      </c>
      <c r="G288" s="4">
        <f t="shared" si="4"/>
        <v>191.23</v>
      </c>
      <c r="H288">
        <v>287</v>
      </c>
    </row>
    <row r="289" spans="1:8" x14ac:dyDescent="0.2">
      <c r="A289">
        <v>4000936649</v>
      </c>
      <c r="B289">
        <v>1</v>
      </c>
      <c r="C289" s="1">
        <v>45092</v>
      </c>
      <c r="D289">
        <v>1</v>
      </c>
      <c r="E289" s="1">
        <v>45097</v>
      </c>
      <c r="F289" s="1" t="s">
        <v>2</v>
      </c>
      <c r="G289" s="4">
        <f t="shared" si="4"/>
        <v>191.23</v>
      </c>
      <c r="H289">
        <v>288</v>
      </c>
    </row>
    <row r="290" spans="1:8" x14ac:dyDescent="0.2">
      <c r="A290">
        <v>4000932727</v>
      </c>
      <c r="B290">
        <v>2</v>
      </c>
      <c r="C290" s="1">
        <v>45080</v>
      </c>
      <c r="D290">
        <v>1</v>
      </c>
      <c r="E290" s="1">
        <v>45084</v>
      </c>
      <c r="F290" s="1" t="s">
        <v>2</v>
      </c>
      <c r="G290" s="4">
        <f t="shared" si="4"/>
        <v>191.23</v>
      </c>
      <c r="H290">
        <v>289</v>
      </c>
    </row>
    <row r="291" spans="1:8" x14ac:dyDescent="0.2">
      <c r="A291">
        <v>4000939783</v>
      </c>
      <c r="B291">
        <v>1</v>
      </c>
      <c r="C291" s="1">
        <v>45100</v>
      </c>
      <c r="D291">
        <v>1</v>
      </c>
      <c r="E291" s="1">
        <v>45104</v>
      </c>
      <c r="F291" s="1" t="s">
        <v>2</v>
      </c>
      <c r="G291" s="4">
        <f t="shared" si="4"/>
        <v>191.23</v>
      </c>
      <c r="H291">
        <v>290</v>
      </c>
    </row>
    <row r="292" spans="1:8" x14ac:dyDescent="0.2">
      <c r="A292">
        <v>4000938104</v>
      </c>
      <c r="B292">
        <v>1</v>
      </c>
      <c r="C292" s="1">
        <v>45090</v>
      </c>
      <c r="D292">
        <v>1</v>
      </c>
      <c r="E292" s="1">
        <v>45092</v>
      </c>
      <c r="F292" s="1" t="s">
        <v>2</v>
      </c>
      <c r="G292" s="4">
        <f t="shared" si="4"/>
        <v>191.23</v>
      </c>
      <c r="H292">
        <v>291</v>
      </c>
    </row>
    <row r="293" spans="1:8" x14ac:dyDescent="0.2">
      <c r="A293">
        <v>4000932158</v>
      </c>
      <c r="B293">
        <v>1</v>
      </c>
      <c r="C293" s="1">
        <v>45089</v>
      </c>
      <c r="D293">
        <v>1</v>
      </c>
      <c r="E293" s="1">
        <v>45092</v>
      </c>
      <c r="F293" s="1" t="s">
        <v>2</v>
      </c>
      <c r="G293" s="4">
        <f t="shared" si="4"/>
        <v>191.23</v>
      </c>
      <c r="H293">
        <v>292</v>
      </c>
    </row>
    <row r="294" spans="1:8" x14ac:dyDescent="0.2">
      <c r="A294">
        <v>4000941619</v>
      </c>
      <c r="B294">
        <v>1</v>
      </c>
      <c r="C294" s="1">
        <v>45100</v>
      </c>
      <c r="D294">
        <v>1</v>
      </c>
      <c r="E294" s="1">
        <v>45105</v>
      </c>
      <c r="F294" s="1" t="s">
        <v>2</v>
      </c>
      <c r="G294" s="4">
        <f t="shared" si="4"/>
        <v>191.23</v>
      </c>
      <c r="H294">
        <v>293</v>
      </c>
    </row>
    <row r="295" spans="1:8" x14ac:dyDescent="0.2">
      <c r="A295">
        <v>4000940699</v>
      </c>
      <c r="B295">
        <v>1</v>
      </c>
      <c r="C295" s="1">
        <v>45097</v>
      </c>
      <c r="D295">
        <v>1</v>
      </c>
      <c r="E295" s="1">
        <v>45099</v>
      </c>
      <c r="F295" s="1" t="s">
        <v>2</v>
      </c>
      <c r="G295" s="4">
        <f t="shared" si="4"/>
        <v>191.23</v>
      </c>
      <c r="H295">
        <v>294</v>
      </c>
    </row>
    <row r="296" spans="1:8" x14ac:dyDescent="0.2">
      <c r="A296">
        <v>4000936896</v>
      </c>
      <c r="B296">
        <v>1</v>
      </c>
      <c r="C296" s="1">
        <v>45093</v>
      </c>
      <c r="D296">
        <v>1</v>
      </c>
      <c r="E296" s="1">
        <v>45100</v>
      </c>
      <c r="F296" s="1" t="s">
        <v>2</v>
      </c>
      <c r="G296" s="4">
        <f t="shared" si="4"/>
        <v>191.23</v>
      </c>
      <c r="H296">
        <v>295</v>
      </c>
    </row>
    <row r="297" spans="1:8" x14ac:dyDescent="0.2">
      <c r="A297">
        <v>4000941898</v>
      </c>
      <c r="B297">
        <v>1</v>
      </c>
      <c r="C297" s="1">
        <v>45104</v>
      </c>
      <c r="D297">
        <v>1</v>
      </c>
      <c r="E297" s="1">
        <v>45109</v>
      </c>
      <c r="F297" s="1" t="s">
        <v>2</v>
      </c>
      <c r="G297" s="4">
        <f t="shared" si="4"/>
        <v>191.23</v>
      </c>
      <c r="H297">
        <v>296</v>
      </c>
    </row>
    <row r="298" spans="1:8" x14ac:dyDescent="0.2">
      <c r="A298">
        <v>4000937218</v>
      </c>
      <c r="B298">
        <v>1</v>
      </c>
      <c r="C298" s="1">
        <v>45104</v>
      </c>
      <c r="D298">
        <v>1</v>
      </c>
      <c r="E298" s="1">
        <v>45109</v>
      </c>
      <c r="F298" s="1" t="s">
        <v>2</v>
      </c>
      <c r="G298" s="4">
        <f t="shared" si="4"/>
        <v>191.23</v>
      </c>
      <c r="H298">
        <v>297</v>
      </c>
    </row>
    <row r="299" spans="1:8" x14ac:dyDescent="0.2">
      <c r="A299">
        <v>4000938284</v>
      </c>
      <c r="B299">
        <v>1</v>
      </c>
      <c r="C299" s="1">
        <v>45089</v>
      </c>
      <c r="D299">
        <v>0</v>
      </c>
      <c r="F299" s="1" t="s">
        <v>2</v>
      </c>
      <c r="G299" s="4">
        <f t="shared" si="4"/>
        <v>191.23</v>
      </c>
      <c r="H299">
        <v>298</v>
      </c>
    </row>
    <row r="300" spans="1:8" x14ac:dyDescent="0.2">
      <c r="A300">
        <v>4000935867</v>
      </c>
      <c r="B300">
        <v>1</v>
      </c>
      <c r="C300" s="1">
        <v>45084</v>
      </c>
      <c r="D300">
        <v>1</v>
      </c>
      <c r="E300" s="1">
        <v>45089</v>
      </c>
      <c r="F300" s="1" t="s">
        <v>2</v>
      </c>
      <c r="G300" s="4">
        <f t="shared" si="4"/>
        <v>191.23</v>
      </c>
      <c r="H300">
        <v>299</v>
      </c>
    </row>
    <row r="301" spans="1:8" x14ac:dyDescent="0.2">
      <c r="A301">
        <v>4000940132</v>
      </c>
      <c r="B301">
        <v>1</v>
      </c>
      <c r="C301" s="1">
        <v>45092</v>
      </c>
      <c r="D301">
        <v>1</v>
      </c>
      <c r="E301" s="1">
        <v>45098</v>
      </c>
      <c r="F301" s="1" t="s">
        <v>2</v>
      </c>
      <c r="G301" s="4">
        <f t="shared" si="4"/>
        <v>191.23</v>
      </c>
      <c r="H301">
        <v>300</v>
      </c>
    </row>
    <row r="302" spans="1:8" x14ac:dyDescent="0.2">
      <c r="A302">
        <v>4000938706</v>
      </c>
      <c r="B302">
        <v>1</v>
      </c>
      <c r="C302" s="1">
        <v>45090</v>
      </c>
      <c r="D302">
        <v>1</v>
      </c>
      <c r="E302" s="1">
        <v>45093</v>
      </c>
      <c r="F302" s="1" t="s">
        <v>2</v>
      </c>
      <c r="G302" s="4">
        <f t="shared" si="4"/>
        <v>191.23</v>
      </c>
      <c r="H302">
        <v>301</v>
      </c>
    </row>
    <row r="303" spans="1:8" x14ac:dyDescent="0.2">
      <c r="A303">
        <v>4000941833</v>
      </c>
      <c r="B303">
        <v>2</v>
      </c>
      <c r="C303" s="1">
        <v>45098</v>
      </c>
      <c r="D303">
        <v>1</v>
      </c>
      <c r="E303" s="1">
        <v>45100</v>
      </c>
      <c r="F303" s="1" t="s">
        <v>2</v>
      </c>
      <c r="G303" s="4">
        <f t="shared" si="4"/>
        <v>191.23</v>
      </c>
      <c r="H303">
        <v>302</v>
      </c>
    </row>
    <row r="304" spans="1:8" x14ac:dyDescent="0.2">
      <c r="A304">
        <v>4000943127</v>
      </c>
      <c r="B304">
        <v>1</v>
      </c>
      <c r="C304" s="1">
        <v>45106</v>
      </c>
      <c r="D304">
        <v>1</v>
      </c>
      <c r="E304" s="1">
        <v>45108</v>
      </c>
      <c r="F304" s="1" t="s">
        <v>2</v>
      </c>
      <c r="G304" s="4">
        <f t="shared" si="4"/>
        <v>191.23</v>
      </c>
      <c r="H304">
        <v>303</v>
      </c>
    </row>
    <row r="305" spans="1:8" x14ac:dyDescent="0.2">
      <c r="A305">
        <v>4000940479</v>
      </c>
      <c r="B305">
        <v>1</v>
      </c>
      <c r="C305" s="1">
        <v>45104</v>
      </c>
      <c r="D305">
        <v>1</v>
      </c>
      <c r="E305" s="1">
        <v>45106</v>
      </c>
      <c r="F305" s="1" t="s">
        <v>2</v>
      </c>
      <c r="G305" s="4">
        <f t="shared" si="4"/>
        <v>191.23</v>
      </c>
      <c r="H305">
        <v>304</v>
      </c>
    </row>
    <row r="306" spans="1:8" x14ac:dyDescent="0.2">
      <c r="A306">
        <v>4000935607</v>
      </c>
      <c r="B306">
        <v>1</v>
      </c>
      <c r="C306" s="1">
        <v>45084</v>
      </c>
      <c r="D306">
        <v>1</v>
      </c>
      <c r="E306" s="1">
        <v>45097</v>
      </c>
      <c r="F306" s="1" t="s">
        <v>2</v>
      </c>
      <c r="G306" s="4">
        <f t="shared" si="4"/>
        <v>191.23</v>
      </c>
      <c r="H306">
        <v>305</v>
      </c>
    </row>
    <row r="307" spans="1:8" x14ac:dyDescent="0.2">
      <c r="A307">
        <v>4000943221</v>
      </c>
      <c r="B307">
        <v>1</v>
      </c>
      <c r="C307" s="1">
        <v>45100</v>
      </c>
      <c r="D307">
        <v>1</v>
      </c>
      <c r="E307" s="1">
        <v>45104</v>
      </c>
      <c r="F307" s="1" t="s">
        <v>2</v>
      </c>
      <c r="G307" s="4">
        <f t="shared" si="4"/>
        <v>191.23</v>
      </c>
      <c r="H307">
        <v>306</v>
      </c>
    </row>
    <row r="308" spans="1:8" x14ac:dyDescent="0.2">
      <c r="A308">
        <v>4000935295</v>
      </c>
      <c r="B308">
        <v>1</v>
      </c>
      <c r="C308" s="1">
        <v>45083</v>
      </c>
      <c r="D308">
        <v>1</v>
      </c>
      <c r="E308" s="1">
        <v>45085</v>
      </c>
      <c r="F308" s="1" t="s">
        <v>2</v>
      </c>
      <c r="G308" s="4">
        <f t="shared" si="4"/>
        <v>191.23</v>
      </c>
      <c r="H308">
        <v>307</v>
      </c>
    </row>
    <row r="309" spans="1:8" x14ac:dyDescent="0.2">
      <c r="A309">
        <v>4000936665</v>
      </c>
      <c r="B309">
        <v>1</v>
      </c>
      <c r="C309" s="1">
        <v>45093</v>
      </c>
      <c r="D309">
        <v>1</v>
      </c>
      <c r="E309" s="1">
        <v>45097</v>
      </c>
      <c r="F309" s="1" t="s">
        <v>2</v>
      </c>
      <c r="G309" s="4">
        <f t="shared" si="4"/>
        <v>191.23</v>
      </c>
      <c r="H309">
        <v>308</v>
      </c>
    </row>
    <row r="310" spans="1:8" x14ac:dyDescent="0.2">
      <c r="A310">
        <v>4000938261</v>
      </c>
      <c r="B310">
        <v>1</v>
      </c>
      <c r="C310" s="1">
        <v>45100</v>
      </c>
      <c r="D310">
        <v>1</v>
      </c>
      <c r="E310" s="1">
        <v>45105</v>
      </c>
      <c r="F310" s="1" t="s">
        <v>2</v>
      </c>
      <c r="G310" s="4">
        <f t="shared" si="4"/>
        <v>191.23</v>
      </c>
      <c r="H310">
        <v>309</v>
      </c>
    </row>
    <row r="311" spans="1:8" x14ac:dyDescent="0.2">
      <c r="A311">
        <v>4000942548</v>
      </c>
      <c r="B311">
        <v>1</v>
      </c>
      <c r="C311" s="1">
        <v>45107</v>
      </c>
      <c r="D311">
        <v>1</v>
      </c>
      <c r="E311" s="1">
        <v>45112</v>
      </c>
      <c r="F311" s="1" t="s">
        <v>2</v>
      </c>
      <c r="G311" s="4">
        <f t="shared" si="4"/>
        <v>191.23</v>
      </c>
      <c r="H311">
        <v>310</v>
      </c>
    </row>
    <row r="312" spans="1:8" x14ac:dyDescent="0.2">
      <c r="A312">
        <v>4000938423</v>
      </c>
      <c r="B312">
        <v>1</v>
      </c>
      <c r="C312" s="1">
        <v>45097</v>
      </c>
      <c r="D312">
        <v>1</v>
      </c>
      <c r="E312" s="1">
        <v>45101</v>
      </c>
      <c r="F312" s="1" t="s">
        <v>2</v>
      </c>
      <c r="G312" s="4">
        <f t="shared" si="4"/>
        <v>191.23</v>
      </c>
      <c r="H312">
        <v>311</v>
      </c>
    </row>
    <row r="313" spans="1:8" x14ac:dyDescent="0.2">
      <c r="A313">
        <v>4000943610</v>
      </c>
      <c r="B313">
        <v>1</v>
      </c>
      <c r="C313" s="1">
        <v>45106</v>
      </c>
      <c r="D313">
        <v>1</v>
      </c>
      <c r="E313" s="1">
        <v>45109</v>
      </c>
      <c r="F313" s="1" t="s">
        <v>2</v>
      </c>
      <c r="G313" s="4">
        <f t="shared" si="4"/>
        <v>191.23</v>
      </c>
      <c r="H313">
        <v>312</v>
      </c>
    </row>
    <row r="314" spans="1:8" x14ac:dyDescent="0.2">
      <c r="A314">
        <v>4000942883</v>
      </c>
      <c r="B314">
        <v>1</v>
      </c>
      <c r="C314" s="1">
        <v>45099</v>
      </c>
      <c r="D314">
        <v>1</v>
      </c>
      <c r="E314" s="1">
        <v>45104</v>
      </c>
      <c r="F314" s="1" t="s">
        <v>2</v>
      </c>
      <c r="G314" s="4">
        <f t="shared" si="4"/>
        <v>191.23</v>
      </c>
      <c r="H314">
        <v>313</v>
      </c>
    </row>
    <row r="315" spans="1:8" x14ac:dyDescent="0.2">
      <c r="A315">
        <v>4000942990</v>
      </c>
      <c r="B315">
        <v>1</v>
      </c>
      <c r="C315" s="1">
        <v>45105</v>
      </c>
      <c r="D315">
        <v>1</v>
      </c>
      <c r="E315" s="1">
        <v>45108</v>
      </c>
      <c r="F315" s="1" t="s">
        <v>2</v>
      </c>
      <c r="G315" s="4">
        <f t="shared" si="4"/>
        <v>191.23</v>
      </c>
      <c r="H315">
        <v>314</v>
      </c>
    </row>
    <row r="316" spans="1:8" x14ac:dyDescent="0.2">
      <c r="A316">
        <v>4000940942</v>
      </c>
      <c r="B316">
        <v>1</v>
      </c>
      <c r="C316" s="1">
        <v>45097</v>
      </c>
      <c r="D316">
        <v>1</v>
      </c>
      <c r="E316" s="1">
        <v>45099</v>
      </c>
      <c r="F316" s="1" t="s">
        <v>2</v>
      </c>
      <c r="G316" s="4">
        <f t="shared" si="4"/>
        <v>191.23</v>
      </c>
      <c r="H316">
        <v>315</v>
      </c>
    </row>
    <row r="317" spans="1:8" x14ac:dyDescent="0.2">
      <c r="A317">
        <v>4000935975</v>
      </c>
      <c r="B317">
        <v>1</v>
      </c>
      <c r="C317" s="1">
        <v>45085</v>
      </c>
      <c r="D317">
        <v>1</v>
      </c>
      <c r="E317" s="1">
        <v>45089</v>
      </c>
      <c r="F317" s="1" t="s">
        <v>2</v>
      </c>
      <c r="G317" s="4">
        <f t="shared" si="4"/>
        <v>191.23</v>
      </c>
      <c r="H317">
        <v>316</v>
      </c>
    </row>
    <row r="318" spans="1:8" x14ac:dyDescent="0.2">
      <c r="A318">
        <v>4000935927</v>
      </c>
      <c r="B318">
        <v>1</v>
      </c>
      <c r="C318" s="1">
        <v>45085</v>
      </c>
      <c r="D318">
        <v>1</v>
      </c>
      <c r="E318" s="1">
        <v>45090</v>
      </c>
      <c r="F318" s="1" t="s">
        <v>2</v>
      </c>
      <c r="G318" s="4">
        <f t="shared" si="4"/>
        <v>191.23</v>
      </c>
      <c r="H318">
        <v>317</v>
      </c>
    </row>
    <row r="319" spans="1:8" x14ac:dyDescent="0.2">
      <c r="A319">
        <v>4000937958</v>
      </c>
      <c r="B319">
        <v>1</v>
      </c>
      <c r="C319" s="1">
        <v>45090</v>
      </c>
      <c r="D319">
        <v>1</v>
      </c>
      <c r="E319" s="1">
        <v>45094</v>
      </c>
      <c r="F319" s="1" t="s">
        <v>2</v>
      </c>
      <c r="G319" s="4">
        <f t="shared" si="4"/>
        <v>191.23</v>
      </c>
      <c r="H319">
        <v>318</v>
      </c>
    </row>
    <row r="320" spans="1:8" x14ac:dyDescent="0.2">
      <c r="A320">
        <v>4000934542</v>
      </c>
      <c r="B320">
        <v>1</v>
      </c>
      <c r="C320" s="1">
        <v>45082</v>
      </c>
      <c r="D320">
        <v>0</v>
      </c>
      <c r="F320" s="1" t="s">
        <v>2</v>
      </c>
      <c r="G320" s="4">
        <f t="shared" si="4"/>
        <v>191.23</v>
      </c>
      <c r="H320">
        <v>319</v>
      </c>
    </row>
    <row r="321" spans="1:8" x14ac:dyDescent="0.2">
      <c r="A321">
        <v>4000941852</v>
      </c>
      <c r="B321">
        <v>1</v>
      </c>
      <c r="C321" s="1">
        <v>45097</v>
      </c>
      <c r="D321">
        <v>1</v>
      </c>
      <c r="E321" s="1">
        <v>45104</v>
      </c>
      <c r="F321" s="1" t="s">
        <v>2</v>
      </c>
      <c r="G321" s="4">
        <f t="shared" si="4"/>
        <v>191.23</v>
      </c>
      <c r="H321">
        <v>320</v>
      </c>
    </row>
    <row r="322" spans="1:8" x14ac:dyDescent="0.2">
      <c r="A322">
        <v>4000946343</v>
      </c>
      <c r="B322">
        <v>1</v>
      </c>
      <c r="C322" s="1">
        <v>45107</v>
      </c>
      <c r="D322">
        <v>1</v>
      </c>
      <c r="E322" s="1">
        <v>45112</v>
      </c>
      <c r="F322" s="1" t="s">
        <v>2</v>
      </c>
      <c r="G322" s="4">
        <f t="shared" si="4"/>
        <v>191.23</v>
      </c>
      <c r="H322">
        <v>321</v>
      </c>
    </row>
    <row r="323" spans="1:8" x14ac:dyDescent="0.2">
      <c r="A323">
        <v>4000942218</v>
      </c>
      <c r="B323">
        <v>1</v>
      </c>
      <c r="C323" s="1">
        <v>45104</v>
      </c>
      <c r="D323">
        <v>1</v>
      </c>
      <c r="E323" s="1">
        <v>45106</v>
      </c>
      <c r="F323" s="1" t="s">
        <v>2</v>
      </c>
      <c r="G323" s="4">
        <f t="shared" ref="G323:G386" si="5">191.23</f>
        <v>191.23</v>
      </c>
      <c r="H323">
        <v>322</v>
      </c>
    </row>
    <row r="324" spans="1:8" x14ac:dyDescent="0.2">
      <c r="A324">
        <v>4000937991</v>
      </c>
      <c r="B324">
        <v>1</v>
      </c>
      <c r="C324" s="1">
        <v>45099</v>
      </c>
      <c r="D324">
        <v>1</v>
      </c>
      <c r="E324" s="1">
        <v>45106</v>
      </c>
      <c r="F324" s="1" t="s">
        <v>2</v>
      </c>
      <c r="G324" s="4">
        <f t="shared" si="5"/>
        <v>191.23</v>
      </c>
      <c r="H324">
        <v>323</v>
      </c>
    </row>
    <row r="325" spans="1:8" x14ac:dyDescent="0.2">
      <c r="A325">
        <v>4000937291</v>
      </c>
      <c r="B325">
        <v>1</v>
      </c>
      <c r="C325" s="1">
        <v>45098</v>
      </c>
      <c r="D325">
        <v>1</v>
      </c>
      <c r="E325" s="1">
        <v>45103</v>
      </c>
      <c r="F325" s="1" t="s">
        <v>2</v>
      </c>
      <c r="G325" s="4">
        <f t="shared" si="5"/>
        <v>191.23</v>
      </c>
      <c r="H325">
        <v>324</v>
      </c>
    </row>
    <row r="326" spans="1:8" x14ac:dyDescent="0.2">
      <c r="A326">
        <v>4000942861</v>
      </c>
      <c r="B326">
        <v>1</v>
      </c>
      <c r="C326" s="1">
        <v>45099</v>
      </c>
      <c r="D326">
        <v>1</v>
      </c>
      <c r="E326" s="1">
        <v>45103</v>
      </c>
      <c r="F326" s="1" t="s">
        <v>2</v>
      </c>
      <c r="G326" s="4">
        <f t="shared" si="5"/>
        <v>191.23</v>
      </c>
      <c r="H326">
        <v>325</v>
      </c>
    </row>
    <row r="327" spans="1:8" x14ac:dyDescent="0.2">
      <c r="A327">
        <v>4000936554</v>
      </c>
      <c r="B327">
        <v>1</v>
      </c>
      <c r="C327" s="1">
        <v>45098</v>
      </c>
      <c r="D327">
        <v>1</v>
      </c>
      <c r="E327" s="1">
        <v>45100</v>
      </c>
      <c r="F327" s="1" t="s">
        <v>2</v>
      </c>
      <c r="G327" s="4">
        <f t="shared" si="5"/>
        <v>191.23</v>
      </c>
      <c r="H327">
        <v>326</v>
      </c>
    </row>
    <row r="328" spans="1:8" x14ac:dyDescent="0.2">
      <c r="A328">
        <v>4000941033</v>
      </c>
      <c r="B328">
        <v>1</v>
      </c>
      <c r="C328" s="1">
        <v>45105</v>
      </c>
      <c r="D328">
        <v>1</v>
      </c>
      <c r="E328" s="1">
        <v>45110</v>
      </c>
      <c r="F328" s="1" t="s">
        <v>2</v>
      </c>
      <c r="G328" s="4">
        <f t="shared" si="5"/>
        <v>191.23</v>
      </c>
      <c r="H328">
        <v>327</v>
      </c>
    </row>
    <row r="329" spans="1:8" x14ac:dyDescent="0.2">
      <c r="A329">
        <v>4000934667</v>
      </c>
      <c r="B329">
        <v>1</v>
      </c>
      <c r="C329" s="1">
        <v>45082</v>
      </c>
      <c r="D329">
        <v>1</v>
      </c>
      <c r="E329" s="1">
        <v>45085</v>
      </c>
      <c r="F329" s="1" t="s">
        <v>2</v>
      </c>
      <c r="G329" s="4">
        <f t="shared" si="5"/>
        <v>191.23</v>
      </c>
      <c r="H329">
        <v>328</v>
      </c>
    </row>
    <row r="330" spans="1:8" x14ac:dyDescent="0.2">
      <c r="A330">
        <v>4000927290</v>
      </c>
      <c r="B330">
        <v>2</v>
      </c>
      <c r="C330" s="1">
        <v>45077</v>
      </c>
      <c r="D330">
        <v>1</v>
      </c>
      <c r="E330" s="1">
        <v>45082</v>
      </c>
      <c r="F330" s="1" t="s">
        <v>2</v>
      </c>
      <c r="G330" s="4">
        <f t="shared" si="5"/>
        <v>191.23</v>
      </c>
      <c r="H330">
        <v>329</v>
      </c>
    </row>
    <row r="331" spans="1:8" x14ac:dyDescent="0.2">
      <c r="A331">
        <v>4000934657</v>
      </c>
      <c r="B331">
        <v>1</v>
      </c>
      <c r="C331" s="1">
        <v>45082</v>
      </c>
      <c r="D331">
        <v>1</v>
      </c>
      <c r="E331" s="1">
        <v>45084</v>
      </c>
      <c r="F331" s="1" t="s">
        <v>2</v>
      </c>
      <c r="G331" s="4">
        <f t="shared" si="5"/>
        <v>191.23</v>
      </c>
      <c r="H331">
        <v>330</v>
      </c>
    </row>
    <row r="332" spans="1:8" x14ac:dyDescent="0.2">
      <c r="A332">
        <v>4000941802</v>
      </c>
      <c r="B332">
        <v>1</v>
      </c>
      <c r="C332" s="1">
        <v>45097</v>
      </c>
      <c r="D332">
        <v>1</v>
      </c>
      <c r="E332" s="1">
        <v>45104</v>
      </c>
      <c r="F332" s="1" t="s">
        <v>2</v>
      </c>
      <c r="G332" s="4">
        <f t="shared" si="5"/>
        <v>191.23</v>
      </c>
      <c r="H332">
        <v>331</v>
      </c>
    </row>
    <row r="333" spans="1:8" x14ac:dyDescent="0.2">
      <c r="A333">
        <v>4000862301</v>
      </c>
      <c r="B333">
        <v>1</v>
      </c>
      <c r="C333" s="1">
        <v>45076</v>
      </c>
      <c r="D333">
        <v>1</v>
      </c>
      <c r="E333" s="1">
        <v>45083</v>
      </c>
      <c r="F333" s="1" t="s">
        <v>2</v>
      </c>
      <c r="G333" s="4">
        <f t="shared" si="5"/>
        <v>191.23</v>
      </c>
      <c r="H333">
        <v>332</v>
      </c>
    </row>
    <row r="334" spans="1:8" x14ac:dyDescent="0.2">
      <c r="A334">
        <v>4000939666</v>
      </c>
      <c r="B334">
        <v>1</v>
      </c>
      <c r="C334" s="1">
        <v>45100</v>
      </c>
      <c r="D334">
        <v>1</v>
      </c>
      <c r="E334" s="1">
        <v>45103</v>
      </c>
      <c r="F334" s="1" t="s">
        <v>2</v>
      </c>
      <c r="G334" s="4">
        <f t="shared" si="5"/>
        <v>191.23</v>
      </c>
      <c r="H334">
        <v>333</v>
      </c>
    </row>
    <row r="335" spans="1:8" x14ac:dyDescent="0.2">
      <c r="A335">
        <v>4000934632</v>
      </c>
      <c r="B335">
        <v>1</v>
      </c>
      <c r="C335" s="1">
        <v>45082</v>
      </c>
      <c r="D335">
        <v>1</v>
      </c>
      <c r="E335" s="1">
        <v>45084</v>
      </c>
      <c r="F335" s="1" t="s">
        <v>2</v>
      </c>
      <c r="G335" s="4">
        <f t="shared" si="5"/>
        <v>191.23</v>
      </c>
      <c r="H335">
        <v>334</v>
      </c>
    </row>
    <row r="336" spans="1:8" x14ac:dyDescent="0.2">
      <c r="A336">
        <v>4000934775</v>
      </c>
      <c r="B336">
        <v>1</v>
      </c>
      <c r="C336" s="1">
        <v>45084</v>
      </c>
      <c r="D336">
        <v>1</v>
      </c>
      <c r="E336" s="1">
        <v>45086</v>
      </c>
      <c r="F336" s="1" t="s">
        <v>2</v>
      </c>
      <c r="G336" s="4">
        <f t="shared" si="5"/>
        <v>191.23</v>
      </c>
      <c r="H336">
        <v>335</v>
      </c>
    </row>
    <row r="337" spans="1:8" x14ac:dyDescent="0.2">
      <c r="A337">
        <v>4000938687</v>
      </c>
      <c r="B337">
        <v>1</v>
      </c>
      <c r="C337" s="1">
        <v>45090</v>
      </c>
      <c r="D337">
        <v>1</v>
      </c>
      <c r="E337" s="1">
        <v>45092</v>
      </c>
      <c r="F337" s="1" t="s">
        <v>2</v>
      </c>
      <c r="G337" s="4">
        <f t="shared" si="5"/>
        <v>191.23</v>
      </c>
      <c r="H337">
        <v>336</v>
      </c>
    </row>
    <row r="338" spans="1:8" x14ac:dyDescent="0.2">
      <c r="A338">
        <v>4000941078</v>
      </c>
      <c r="B338">
        <v>1</v>
      </c>
      <c r="C338" s="1">
        <v>45104</v>
      </c>
      <c r="D338">
        <v>1</v>
      </c>
      <c r="E338" s="1">
        <v>45105</v>
      </c>
      <c r="F338" s="1" t="s">
        <v>2</v>
      </c>
      <c r="G338" s="4">
        <f t="shared" si="5"/>
        <v>191.23</v>
      </c>
      <c r="H338">
        <v>337</v>
      </c>
    </row>
    <row r="339" spans="1:8" x14ac:dyDescent="0.2">
      <c r="A339">
        <v>4000944329</v>
      </c>
      <c r="B339">
        <v>1</v>
      </c>
      <c r="C339" s="1">
        <v>45103</v>
      </c>
      <c r="D339">
        <v>1</v>
      </c>
      <c r="E339" s="1">
        <v>45105</v>
      </c>
      <c r="F339" s="1" t="s">
        <v>2</v>
      </c>
      <c r="G339" s="4">
        <f t="shared" si="5"/>
        <v>191.23</v>
      </c>
      <c r="H339">
        <v>338</v>
      </c>
    </row>
    <row r="340" spans="1:8" x14ac:dyDescent="0.2">
      <c r="A340">
        <v>4000938505</v>
      </c>
      <c r="B340">
        <v>1</v>
      </c>
      <c r="C340" s="1">
        <v>45099</v>
      </c>
      <c r="D340">
        <v>1</v>
      </c>
      <c r="E340" s="1">
        <v>45103</v>
      </c>
      <c r="F340" s="1" t="s">
        <v>2</v>
      </c>
      <c r="G340" s="4">
        <f t="shared" si="5"/>
        <v>191.23</v>
      </c>
      <c r="H340">
        <v>339</v>
      </c>
    </row>
    <row r="341" spans="1:8" x14ac:dyDescent="0.2">
      <c r="A341">
        <v>4000938359</v>
      </c>
      <c r="B341">
        <v>1</v>
      </c>
      <c r="C341" s="1">
        <v>45097</v>
      </c>
      <c r="D341">
        <v>1</v>
      </c>
      <c r="E341" s="1">
        <v>45099</v>
      </c>
      <c r="F341" s="1" t="s">
        <v>2</v>
      </c>
      <c r="G341" s="4">
        <f t="shared" si="5"/>
        <v>191.23</v>
      </c>
      <c r="H341">
        <v>340</v>
      </c>
    </row>
    <row r="342" spans="1:8" x14ac:dyDescent="0.2">
      <c r="A342">
        <v>4000943050</v>
      </c>
      <c r="B342">
        <v>2</v>
      </c>
      <c r="C342" s="1">
        <v>45102</v>
      </c>
      <c r="D342">
        <v>1</v>
      </c>
      <c r="E342" s="1">
        <v>45105</v>
      </c>
      <c r="F342" s="1" t="s">
        <v>2</v>
      </c>
      <c r="G342" s="4">
        <f t="shared" si="5"/>
        <v>191.23</v>
      </c>
      <c r="H342">
        <v>341</v>
      </c>
    </row>
    <row r="343" spans="1:8" x14ac:dyDescent="0.2">
      <c r="A343">
        <v>4000934646</v>
      </c>
      <c r="B343">
        <v>1</v>
      </c>
      <c r="C343" s="1">
        <v>45090</v>
      </c>
      <c r="D343">
        <v>0</v>
      </c>
      <c r="F343" s="1" t="s">
        <v>2</v>
      </c>
      <c r="G343" s="4">
        <f t="shared" si="5"/>
        <v>191.23</v>
      </c>
      <c r="H343">
        <v>342</v>
      </c>
    </row>
    <row r="344" spans="1:8" x14ac:dyDescent="0.2">
      <c r="A344">
        <v>4000936802</v>
      </c>
      <c r="B344">
        <v>1</v>
      </c>
      <c r="C344" s="1">
        <v>45106</v>
      </c>
      <c r="D344">
        <v>1</v>
      </c>
      <c r="E344" s="1">
        <v>45108</v>
      </c>
      <c r="F344" s="1" t="s">
        <v>2</v>
      </c>
      <c r="G344" s="4">
        <f t="shared" si="5"/>
        <v>191.23</v>
      </c>
      <c r="H344">
        <v>343</v>
      </c>
    </row>
    <row r="345" spans="1:8" x14ac:dyDescent="0.2">
      <c r="A345">
        <v>4000940096</v>
      </c>
      <c r="B345">
        <v>1</v>
      </c>
      <c r="C345" s="1">
        <v>45100</v>
      </c>
      <c r="D345">
        <v>1</v>
      </c>
      <c r="E345" s="1">
        <v>45103</v>
      </c>
      <c r="F345" s="1" t="s">
        <v>2</v>
      </c>
      <c r="G345" s="4">
        <f t="shared" si="5"/>
        <v>191.23</v>
      </c>
      <c r="H345">
        <v>344</v>
      </c>
    </row>
    <row r="346" spans="1:8" x14ac:dyDescent="0.2">
      <c r="A346">
        <v>4000937960</v>
      </c>
      <c r="B346">
        <v>1</v>
      </c>
      <c r="C346" s="1">
        <v>45089</v>
      </c>
      <c r="D346">
        <v>1</v>
      </c>
      <c r="E346" s="1">
        <v>45097</v>
      </c>
      <c r="F346" s="1" t="s">
        <v>2</v>
      </c>
      <c r="G346" s="4">
        <f t="shared" si="5"/>
        <v>191.23</v>
      </c>
      <c r="H346">
        <v>345</v>
      </c>
    </row>
    <row r="347" spans="1:8" x14ac:dyDescent="0.2">
      <c r="A347">
        <v>4000935579</v>
      </c>
      <c r="B347">
        <v>2</v>
      </c>
      <c r="C347" s="1">
        <v>45084</v>
      </c>
      <c r="D347">
        <v>1</v>
      </c>
      <c r="E347" s="1">
        <v>45086</v>
      </c>
      <c r="F347" s="1" t="s">
        <v>2</v>
      </c>
      <c r="G347" s="4">
        <f t="shared" si="5"/>
        <v>191.23</v>
      </c>
      <c r="H347">
        <v>346</v>
      </c>
    </row>
    <row r="348" spans="1:8" x14ac:dyDescent="0.2">
      <c r="A348">
        <v>4000937687</v>
      </c>
      <c r="B348">
        <v>1</v>
      </c>
      <c r="C348" s="1">
        <v>45100</v>
      </c>
      <c r="D348">
        <v>1</v>
      </c>
      <c r="E348" s="1">
        <v>45106</v>
      </c>
      <c r="F348" s="1" t="s">
        <v>2</v>
      </c>
      <c r="G348" s="4">
        <f t="shared" si="5"/>
        <v>191.23</v>
      </c>
      <c r="H348">
        <v>347</v>
      </c>
    </row>
    <row r="349" spans="1:8" x14ac:dyDescent="0.2">
      <c r="A349">
        <v>4000935542</v>
      </c>
      <c r="B349">
        <v>1</v>
      </c>
      <c r="C349" s="1">
        <v>45089</v>
      </c>
      <c r="D349">
        <v>1</v>
      </c>
      <c r="E349" s="1">
        <v>45095</v>
      </c>
      <c r="F349" s="1" t="s">
        <v>2</v>
      </c>
      <c r="G349" s="4">
        <f t="shared" si="5"/>
        <v>191.23</v>
      </c>
      <c r="H349">
        <v>348</v>
      </c>
    </row>
    <row r="350" spans="1:8" x14ac:dyDescent="0.2">
      <c r="A350">
        <v>4000935650</v>
      </c>
      <c r="B350">
        <v>2</v>
      </c>
      <c r="C350" s="1">
        <v>45084</v>
      </c>
      <c r="D350">
        <v>1</v>
      </c>
      <c r="E350" s="1">
        <v>45092</v>
      </c>
      <c r="F350" s="1" t="s">
        <v>2</v>
      </c>
      <c r="G350" s="4">
        <f t="shared" si="5"/>
        <v>191.23</v>
      </c>
      <c r="H350">
        <v>349</v>
      </c>
    </row>
    <row r="351" spans="1:8" x14ac:dyDescent="0.2">
      <c r="A351">
        <v>4000940798</v>
      </c>
      <c r="B351">
        <v>1</v>
      </c>
      <c r="C351" s="1">
        <v>45103</v>
      </c>
      <c r="D351">
        <v>1</v>
      </c>
      <c r="E351" s="1">
        <v>45109</v>
      </c>
      <c r="F351" s="1" t="s">
        <v>2</v>
      </c>
      <c r="G351" s="4">
        <f t="shared" si="5"/>
        <v>191.23</v>
      </c>
      <c r="H351">
        <v>350</v>
      </c>
    </row>
    <row r="352" spans="1:8" x14ac:dyDescent="0.2">
      <c r="A352">
        <v>4000936488</v>
      </c>
      <c r="B352">
        <v>1</v>
      </c>
      <c r="C352" s="1">
        <v>45086</v>
      </c>
      <c r="D352">
        <v>1</v>
      </c>
      <c r="E352" s="1">
        <v>45089</v>
      </c>
      <c r="F352" s="1" t="s">
        <v>2</v>
      </c>
      <c r="G352" s="4">
        <f t="shared" si="5"/>
        <v>191.23</v>
      </c>
      <c r="H352">
        <v>351</v>
      </c>
    </row>
    <row r="353" spans="1:8" x14ac:dyDescent="0.2">
      <c r="A353">
        <v>4000939678</v>
      </c>
      <c r="B353">
        <v>1</v>
      </c>
      <c r="C353" s="1">
        <v>45103</v>
      </c>
      <c r="D353">
        <v>1</v>
      </c>
      <c r="E353" s="1">
        <v>45106</v>
      </c>
      <c r="F353" s="1" t="s">
        <v>2</v>
      </c>
      <c r="G353" s="4">
        <f t="shared" si="5"/>
        <v>191.23</v>
      </c>
      <c r="H353">
        <v>352</v>
      </c>
    </row>
    <row r="354" spans="1:8" x14ac:dyDescent="0.2">
      <c r="A354">
        <v>4000939995</v>
      </c>
      <c r="B354">
        <v>1</v>
      </c>
      <c r="C354" s="1">
        <v>45092</v>
      </c>
      <c r="D354">
        <v>1</v>
      </c>
      <c r="E354" s="1">
        <v>45098</v>
      </c>
      <c r="F354" s="1" t="s">
        <v>2</v>
      </c>
      <c r="G354" s="4">
        <f t="shared" si="5"/>
        <v>191.23</v>
      </c>
      <c r="H354">
        <v>353</v>
      </c>
    </row>
    <row r="355" spans="1:8" x14ac:dyDescent="0.2">
      <c r="A355">
        <v>4000936017</v>
      </c>
      <c r="B355">
        <v>1</v>
      </c>
      <c r="C355" s="1">
        <v>45084</v>
      </c>
      <c r="D355">
        <v>1</v>
      </c>
      <c r="E355" s="1">
        <v>45091</v>
      </c>
      <c r="F355" s="1" t="s">
        <v>2</v>
      </c>
      <c r="G355" s="4">
        <f t="shared" si="5"/>
        <v>191.23</v>
      </c>
      <c r="H355">
        <v>354</v>
      </c>
    </row>
    <row r="356" spans="1:8" x14ac:dyDescent="0.2">
      <c r="A356">
        <v>4000944260</v>
      </c>
      <c r="B356">
        <v>1</v>
      </c>
      <c r="C356" s="1">
        <v>45103</v>
      </c>
      <c r="D356">
        <v>1</v>
      </c>
      <c r="E356" s="1">
        <v>45105</v>
      </c>
      <c r="F356" s="1" t="s">
        <v>2</v>
      </c>
      <c r="G356" s="4">
        <f t="shared" si="5"/>
        <v>191.23</v>
      </c>
      <c r="H356">
        <v>355</v>
      </c>
    </row>
    <row r="357" spans="1:8" x14ac:dyDescent="0.2">
      <c r="A357">
        <v>4000944802</v>
      </c>
      <c r="B357">
        <v>1</v>
      </c>
      <c r="C357" s="1">
        <v>45104</v>
      </c>
      <c r="D357">
        <v>1</v>
      </c>
      <c r="E357" s="1">
        <v>45106</v>
      </c>
      <c r="F357" s="1" t="s">
        <v>2</v>
      </c>
      <c r="G357" s="4">
        <f t="shared" si="5"/>
        <v>191.23</v>
      </c>
      <c r="H357">
        <v>356</v>
      </c>
    </row>
    <row r="358" spans="1:8" x14ac:dyDescent="0.2">
      <c r="A358">
        <v>4000934122</v>
      </c>
      <c r="B358">
        <v>1</v>
      </c>
      <c r="C358" s="1">
        <v>45081</v>
      </c>
      <c r="D358">
        <v>1</v>
      </c>
      <c r="E358" s="1">
        <v>45091</v>
      </c>
      <c r="F358" s="1" t="s">
        <v>2</v>
      </c>
      <c r="G358" s="4">
        <f t="shared" si="5"/>
        <v>191.23</v>
      </c>
      <c r="H358">
        <v>357</v>
      </c>
    </row>
    <row r="359" spans="1:8" x14ac:dyDescent="0.2">
      <c r="A359">
        <v>4000943460</v>
      </c>
      <c r="B359">
        <v>1</v>
      </c>
      <c r="C359" s="1">
        <v>45103</v>
      </c>
      <c r="D359">
        <v>1</v>
      </c>
      <c r="E359" s="1">
        <v>45106</v>
      </c>
      <c r="F359" s="1" t="s">
        <v>2</v>
      </c>
      <c r="G359" s="4">
        <f t="shared" si="5"/>
        <v>191.23</v>
      </c>
      <c r="H359">
        <v>358</v>
      </c>
    </row>
    <row r="360" spans="1:8" x14ac:dyDescent="0.2">
      <c r="A360">
        <v>4000936316</v>
      </c>
      <c r="B360">
        <v>1</v>
      </c>
      <c r="C360" s="1">
        <v>45090</v>
      </c>
      <c r="D360">
        <v>1</v>
      </c>
      <c r="E360" s="1">
        <v>45093</v>
      </c>
      <c r="F360" s="1" t="s">
        <v>2</v>
      </c>
      <c r="G360" s="4">
        <f t="shared" si="5"/>
        <v>191.23</v>
      </c>
      <c r="H360">
        <v>359</v>
      </c>
    </row>
    <row r="361" spans="1:8" x14ac:dyDescent="0.2">
      <c r="A361">
        <v>4000934199</v>
      </c>
      <c r="B361">
        <v>1</v>
      </c>
      <c r="C361" s="1">
        <v>45081</v>
      </c>
      <c r="D361">
        <v>1</v>
      </c>
      <c r="E361" s="1">
        <v>45089</v>
      </c>
      <c r="F361" s="1" t="s">
        <v>2</v>
      </c>
      <c r="G361" s="4">
        <f t="shared" si="5"/>
        <v>191.23</v>
      </c>
      <c r="H361">
        <v>360</v>
      </c>
    </row>
    <row r="362" spans="1:8" x14ac:dyDescent="0.2">
      <c r="A362">
        <v>4000940973</v>
      </c>
      <c r="B362">
        <v>1</v>
      </c>
      <c r="C362" s="1">
        <v>45105</v>
      </c>
      <c r="D362">
        <v>1</v>
      </c>
      <c r="E362" s="1">
        <v>45106</v>
      </c>
      <c r="F362" s="1" t="s">
        <v>2</v>
      </c>
      <c r="G362" s="4">
        <f t="shared" si="5"/>
        <v>191.23</v>
      </c>
      <c r="H362">
        <v>361</v>
      </c>
    </row>
    <row r="363" spans="1:8" x14ac:dyDescent="0.2">
      <c r="A363">
        <v>4000943417</v>
      </c>
      <c r="B363">
        <v>1</v>
      </c>
      <c r="C363" s="1">
        <v>45105</v>
      </c>
      <c r="D363">
        <v>1</v>
      </c>
      <c r="E363" s="1">
        <v>45110</v>
      </c>
      <c r="F363" s="1" t="s">
        <v>2</v>
      </c>
      <c r="G363" s="4">
        <f t="shared" si="5"/>
        <v>191.23</v>
      </c>
      <c r="H363">
        <v>362</v>
      </c>
    </row>
    <row r="364" spans="1:8" x14ac:dyDescent="0.2">
      <c r="A364">
        <v>4000937608</v>
      </c>
      <c r="B364">
        <v>1</v>
      </c>
      <c r="C364" s="1">
        <v>45088</v>
      </c>
      <c r="D364">
        <v>1</v>
      </c>
      <c r="E364" s="1">
        <v>45091</v>
      </c>
      <c r="F364" s="1" t="s">
        <v>2</v>
      </c>
      <c r="G364" s="4">
        <f t="shared" si="5"/>
        <v>191.23</v>
      </c>
      <c r="H364">
        <v>363</v>
      </c>
    </row>
    <row r="365" spans="1:8" x14ac:dyDescent="0.2">
      <c r="A365">
        <v>4000936236</v>
      </c>
      <c r="B365">
        <v>1</v>
      </c>
      <c r="C365" s="1">
        <v>45085</v>
      </c>
      <c r="D365">
        <v>1</v>
      </c>
      <c r="E365" s="1">
        <v>45089</v>
      </c>
      <c r="F365" s="1" t="s">
        <v>2</v>
      </c>
      <c r="G365" s="4">
        <f t="shared" si="5"/>
        <v>191.23</v>
      </c>
      <c r="H365">
        <v>364</v>
      </c>
    </row>
    <row r="366" spans="1:8" x14ac:dyDescent="0.2">
      <c r="A366">
        <v>4000934737</v>
      </c>
      <c r="B366">
        <v>1</v>
      </c>
      <c r="C366" s="1">
        <v>45082</v>
      </c>
      <c r="D366">
        <v>1</v>
      </c>
      <c r="E366" s="1">
        <v>45085</v>
      </c>
      <c r="F366" s="1" t="s">
        <v>2</v>
      </c>
      <c r="G366" s="4">
        <f t="shared" si="5"/>
        <v>191.23</v>
      </c>
      <c r="H366">
        <v>365</v>
      </c>
    </row>
    <row r="367" spans="1:8" x14ac:dyDescent="0.2">
      <c r="A367">
        <v>4000940060</v>
      </c>
      <c r="B367">
        <v>1</v>
      </c>
      <c r="C367" s="1">
        <v>45100</v>
      </c>
      <c r="D367">
        <v>1</v>
      </c>
      <c r="E367" s="1">
        <v>45103</v>
      </c>
      <c r="F367" s="1" t="s">
        <v>2</v>
      </c>
      <c r="G367" s="4">
        <f t="shared" si="5"/>
        <v>191.23</v>
      </c>
      <c r="H367">
        <v>366</v>
      </c>
    </row>
    <row r="368" spans="1:8" x14ac:dyDescent="0.2">
      <c r="A368">
        <v>4000942291</v>
      </c>
      <c r="B368">
        <v>1</v>
      </c>
      <c r="C368" s="1">
        <v>45105</v>
      </c>
      <c r="D368">
        <v>1</v>
      </c>
      <c r="E368" s="1">
        <v>45110</v>
      </c>
      <c r="F368" s="1" t="s">
        <v>2</v>
      </c>
      <c r="G368" s="4">
        <f t="shared" si="5"/>
        <v>191.23</v>
      </c>
      <c r="H368">
        <v>367</v>
      </c>
    </row>
    <row r="369" spans="1:8" x14ac:dyDescent="0.2">
      <c r="A369">
        <v>4000943256</v>
      </c>
      <c r="B369">
        <v>1</v>
      </c>
      <c r="C369" s="1">
        <v>45105</v>
      </c>
      <c r="D369">
        <v>1</v>
      </c>
      <c r="E369" s="1">
        <v>45107</v>
      </c>
      <c r="F369" s="1" t="s">
        <v>2</v>
      </c>
      <c r="G369" s="4">
        <f t="shared" si="5"/>
        <v>191.23</v>
      </c>
      <c r="H369">
        <v>368</v>
      </c>
    </row>
    <row r="370" spans="1:8" x14ac:dyDescent="0.2">
      <c r="A370">
        <v>4000938381</v>
      </c>
      <c r="B370">
        <v>1</v>
      </c>
      <c r="C370" s="1">
        <v>45098</v>
      </c>
      <c r="D370">
        <v>1</v>
      </c>
      <c r="E370" s="1">
        <v>45101</v>
      </c>
      <c r="F370" s="1" t="s">
        <v>2</v>
      </c>
      <c r="G370" s="4">
        <f t="shared" si="5"/>
        <v>191.23</v>
      </c>
      <c r="H370">
        <v>369</v>
      </c>
    </row>
    <row r="371" spans="1:8" x14ac:dyDescent="0.2">
      <c r="A371">
        <v>4000934300</v>
      </c>
      <c r="B371">
        <v>1</v>
      </c>
      <c r="C371" s="1">
        <v>45085</v>
      </c>
      <c r="D371">
        <v>1</v>
      </c>
      <c r="E371" s="1">
        <v>45090</v>
      </c>
      <c r="F371" s="1" t="s">
        <v>2</v>
      </c>
      <c r="G371" s="4">
        <f t="shared" si="5"/>
        <v>191.23</v>
      </c>
      <c r="H371">
        <v>370</v>
      </c>
    </row>
    <row r="372" spans="1:8" x14ac:dyDescent="0.2">
      <c r="A372">
        <v>4000940702</v>
      </c>
      <c r="B372">
        <v>1</v>
      </c>
      <c r="C372" s="1">
        <v>45097</v>
      </c>
      <c r="D372">
        <v>1</v>
      </c>
      <c r="E372" s="1">
        <v>45099</v>
      </c>
      <c r="F372" s="1" t="s">
        <v>2</v>
      </c>
      <c r="G372" s="4">
        <f t="shared" si="5"/>
        <v>191.23</v>
      </c>
      <c r="H372">
        <v>371</v>
      </c>
    </row>
    <row r="373" spans="1:8" x14ac:dyDescent="0.2">
      <c r="A373">
        <v>4000937099</v>
      </c>
      <c r="B373">
        <v>1</v>
      </c>
      <c r="C373" s="1">
        <v>45098</v>
      </c>
      <c r="D373">
        <v>1</v>
      </c>
      <c r="E373" s="1">
        <v>45099</v>
      </c>
      <c r="F373" s="1" t="s">
        <v>2</v>
      </c>
      <c r="G373" s="4">
        <f t="shared" si="5"/>
        <v>191.23</v>
      </c>
      <c r="H373">
        <v>372</v>
      </c>
    </row>
    <row r="374" spans="1:8" x14ac:dyDescent="0.2">
      <c r="A374">
        <v>4000935166</v>
      </c>
      <c r="B374">
        <v>1</v>
      </c>
      <c r="C374" s="1">
        <v>45085</v>
      </c>
      <c r="D374">
        <v>1</v>
      </c>
      <c r="E374" s="1">
        <v>45098</v>
      </c>
      <c r="F374" s="1" t="s">
        <v>2</v>
      </c>
      <c r="G374" s="4">
        <f t="shared" si="5"/>
        <v>191.23</v>
      </c>
      <c r="H374">
        <v>373</v>
      </c>
    </row>
    <row r="375" spans="1:8" x14ac:dyDescent="0.2">
      <c r="A375">
        <v>4000937264</v>
      </c>
      <c r="B375">
        <v>1</v>
      </c>
      <c r="C375" s="1">
        <v>45098</v>
      </c>
      <c r="D375">
        <v>1</v>
      </c>
      <c r="E375" s="1">
        <v>45100</v>
      </c>
      <c r="F375" s="1" t="s">
        <v>2</v>
      </c>
      <c r="G375" s="4">
        <f t="shared" si="5"/>
        <v>191.23</v>
      </c>
      <c r="H375">
        <v>374</v>
      </c>
    </row>
    <row r="376" spans="1:8" x14ac:dyDescent="0.2">
      <c r="A376">
        <v>4000938572</v>
      </c>
      <c r="B376">
        <v>1</v>
      </c>
      <c r="C376" s="1">
        <v>45090</v>
      </c>
      <c r="D376">
        <v>1</v>
      </c>
      <c r="E376" s="1">
        <v>45092</v>
      </c>
      <c r="F376" s="1" t="s">
        <v>2</v>
      </c>
      <c r="G376" s="4">
        <f t="shared" si="5"/>
        <v>191.23</v>
      </c>
      <c r="H376">
        <v>375</v>
      </c>
    </row>
    <row r="377" spans="1:8" x14ac:dyDescent="0.2">
      <c r="A377">
        <v>4000945616</v>
      </c>
      <c r="B377">
        <v>1</v>
      </c>
      <c r="C377" s="1">
        <v>45105</v>
      </c>
      <c r="D377">
        <v>1</v>
      </c>
      <c r="E377" s="1">
        <v>45110</v>
      </c>
      <c r="F377" s="1" t="s">
        <v>2</v>
      </c>
      <c r="G377" s="4">
        <f t="shared" si="5"/>
        <v>191.23</v>
      </c>
      <c r="H377">
        <v>376</v>
      </c>
    </row>
    <row r="378" spans="1:8" x14ac:dyDescent="0.2">
      <c r="A378">
        <v>4000942577</v>
      </c>
      <c r="B378">
        <v>1</v>
      </c>
      <c r="C378" s="1">
        <v>45099</v>
      </c>
      <c r="D378">
        <v>1</v>
      </c>
      <c r="E378" s="1">
        <v>45103</v>
      </c>
      <c r="F378" s="1" t="s">
        <v>2</v>
      </c>
      <c r="G378" s="4">
        <f t="shared" si="5"/>
        <v>191.23</v>
      </c>
      <c r="H378">
        <v>377</v>
      </c>
    </row>
    <row r="379" spans="1:8" x14ac:dyDescent="0.2">
      <c r="A379">
        <v>4000939004</v>
      </c>
      <c r="B379">
        <v>1</v>
      </c>
      <c r="C379" s="1">
        <v>45100</v>
      </c>
      <c r="D379">
        <v>1</v>
      </c>
      <c r="E379" s="1">
        <v>45105</v>
      </c>
      <c r="F379" s="1" t="s">
        <v>2</v>
      </c>
      <c r="G379" s="4">
        <f t="shared" si="5"/>
        <v>191.23</v>
      </c>
      <c r="H379">
        <v>378</v>
      </c>
    </row>
    <row r="380" spans="1:8" x14ac:dyDescent="0.2">
      <c r="A380">
        <v>4000934552</v>
      </c>
      <c r="B380">
        <v>1</v>
      </c>
      <c r="C380" s="1">
        <v>45082</v>
      </c>
      <c r="D380">
        <v>1</v>
      </c>
      <c r="E380" s="1">
        <v>45084</v>
      </c>
      <c r="F380" s="1" t="s">
        <v>2</v>
      </c>
      <c r="G380" s="4">
        <f t="shared" si="5"/>
        <v>191.23</v>
      </c>
      <c r="H380">
        <v>379</v>
      </c>
    </row>
    <row r="381" spans="1:8" x14ac:dyDescent="0.2">
      <c r="A381">
        <v>4000938845</v>
      </c>
      <c r="B381">
        <v>1</v>
      </c>
      <c r="C381" s="1">
        <v>45100</v>
      </c>
      <c r="D381">
        <v>1</v>
      </c>
      <c r="E381" s="1">
        <v>45105</v>
      </c>
      <c r="F381" s="1" t="s">
        <v>2</v>
      </c>
      <c r="G381" s="4">
        <f t="shared" si="5"/>
        <v>191.23</v>
      </c>
      <c r="H381">
        <v>380</v>
      </c>
    </row>
    <row r="382" spans="1:8" x14ac:dyDescent="0.2">
      <c r="A382">
        <v>4000940068</v>
      </c>
      <c r="B382">
        <v>1</v>
      </c>
      <c r="C382" s="1">
        <v>45099</v>
      </c>
      <c r="D382">
        <v>1</v>
      </c>
      <c r="E382" s="1">
        <v>45103</v>
      </c>
      <c r="F382" s="1" t="s">
        <v>2</v>
      </c>
      <c r="G382" s="4">
        <f t="shared" si="5"/>
        <v>191.23</v>
      </c>
      <c r="H382">
        <v>381</v>
      </c>
    </row>
    <row r="383" spans="1:8" x14ac:dyDescent="0.2">
      <c r="A383">
        <v>4000942378</v>
      </c>
      <c r="B383">
        <v>1</v>
      </c>
      <c r="C383" s="1">
        <v>45099</v>
      </c>
      <c r="D383">
        <v>1</v>
      </c>
      <c r="E383" s="1">
        <v>45105</v>
      </c>
      <c r="F383" s="1" t="s">
        <v>2</v>
      </c>
      <c r="G383" s="4">
        <f t="shared" si="5"/>
        <v>191.23</v>
      </c>
      <c r="H383">
        <v>382</v>
      </c>
    </row>
    <row r="384" spans="1:8" x14ac:dyDescent="0.2">
      <c r="A384">
        <v>4000935952</v>
      </c>
      <c r="B384">
        <v>1</v>
      </c>
      <c r="C384" s="1">
        <v>45090</v>
      </c>
      <c r="D384">
        <v>1</v>
      </c>
      <c r="E384" s="1">
        <v>45098</v>
      </c>
      <c r="F384" s="1" t="s">
        <v>2</v>
      </c>
      <c r="G384" s="4">
        <f t="shared" si="5"/>
        <v>191.23</v>
      </c>
      <c r="H384">
        <v>383</v>
      </c>
    </row>
    <row r="385" spans="1:8" x14ac:dyDescent="0.2">
      <c r="A385">
        <v>4000942477</v>
      </c>
      <c r="B385">
        <v>2</v>
      </c>
      <c r="C385" s="1">
        <v>45099</v>
      </c>
      <c r="D385">
        <v>1</v>
      </c>
      <c r="E385" s="1">
        <v>45103</v>
      </c>
      <c r="F385" s="1" t="s">
        <v>2</v>
      </c>
      <c r="G385" s="4">
        <f t="shared" si="5"/>
        <v>191.23</v>
      </c>
      <c r="H385">
        <v>384</v>
      </c>
    </row>
    <row r="386" spans="1:8" x14ac:dyDescent="0.2">
      <c r="A386">
        <v>4000945114</v>
      </c>
      <c r="B386">
        <v>1</v>
      </c>
      <c r="C386" s="1">
        <v>45104</v>
      </c>
      <c r="D386">
        <v>1</v>
      </c>
      <c r="E386" s="1">
        <v>45110</v>
      </c>
      <c r="F386" s="1" t="s">
        <v>2</v>
      </c>
      <c r="G386" s="4">
        <f t="shared" si="5"/>
        <v>191.23</v>
      </c>
      <c r="H386">
        <v>385</v>
      </c>
    </row>
    <row r="387" spans="1:8" x14ac:dyDescent="0.2">
      <c r="A387">
        <v>4000940566</v>
      </c>
      <c r="B387">
        <v>1</v>
      </c>
      <c r="C387" s="1">
        <v>45103</v>
      </c>
      <c r="D387">
        <v>1</v>
      </c>
      <c r="E387" s="1">
        <v>45107</v>
      </c>
      <c r="F387" s="1" t="s">
        <v>2</v>
      </c>
      <c r="G387" s="4">
        <f t="shared" ref="G387:G450" si="6">191.23</f>
        <v>191.23</v>
      </c>
      <c r="H387">
        <v>386</v>
      </c>
    </row>
    <row r="388" spans="1:8" x14ac:dyDescent="0.2">
      <c r="A388">
        <v>4000942207</v>
      </c>
      <c r="B388">
        <v>1</v>
      </c>
      <c r="C388" s="1">
        <v>45098</v>
      </c>
      <c r="D388">
        <v>1</v>
      </c>
      <c r="E388" s="1">
        <v>45100</v>
      </c>
      <c r="F388" s="1" t="s">
        <v>2</v>
      </c>
      <c r="G388" s="4">
        <f t="shared" si="6"/>
        <v>191.23</v>
      </c>
      <c r="H388">
        <v>387</v>
      </c>
    </row>
    <row r="389" spans="1:8" x14ac:dyDescent="0.2">
      <c r="A389">
        <v>4000941748</v>
      </c>
      <c r="B389">
        <v>1</v>
      </c>
      <c r="C389" s="1">
        <v>45097</v>
      </c>
      <c r="D389">
        <v>1</v>
      </c>
      <c r="E389" s="1">
        <v>45100</v>
      </c>
      <c r="F389" s="1" t="s">
        <v>2</v>
      </c>
      <c r="G389" s="4">
        <f t="shared" si="6"/>
        <v>191.23</v>
      </c>
      <c r="H389">
        <v>388</v>
      </c>
    </row>
    <row r="390" spans="1:8" x14ac:dyDescent="0.2">
      <c r="A390">
        <v>4000935014</v>
      </c>
      <c r="B390">
        <v>1</v>
      </c>
      <c r="C390" s="1">
        <v>45089</v>
      </c>
      <c r="D390">
        <v>1</v>
      </c>
      <c r="E390" s="1">
        <v>45098</v>
      </c>
      <c r="F390" s="1" t="s">
        <v>2</v>
      </c>
      <c r="G390" s="4">
        <f t="shared" si="6"/>
        <v>191.23</v>
      </c>
      <c r="H390">
        <v>389</v>
      </c>
    </row>
    <row r="391" spans="1:8" x14ac:dyDescent="0.2">
      <c r="A391">
        <v>4000938592</v>
      </c>
      <c r="B391">
        <v>1</v>
      </c>
      <c r="C391" s="1">
        <v>45090</v>
      </c>
      <c r="D391">
        <v>1</v>
      </c>
      <c r="E391" s="1">
        <v>45093</v>
      </c>
      <c r="F391" s="1" t="s">
        <v>2</v>
      </c>
      <c r="G391" s="4">
        <f t="shared" si="6"/>
        <v>191.23</v>
      </c>
      <c r="H391">
        <v>390</v>
      </c>
    </row>
    <row r="392" spans="1:8" x14ac:dyDescent="0.2">
      <c r="A392">
        <v>4000938968</v>
      </c>
      <c r="B392">
        <v>1</v>
      </c>
      <c r="C392" s="1">
        <v>45090</v>
      </c>
      <c r="D392">
        <v>1</v>
      </c>
      <c r="E392" s="1">
        <v>45097</v>
      </c>
      <c r="F392" s="1" t="s">
        <v>2</v>
      </c>
      <c r="G392" s="4">
        <f t="shared" si="6"/>
        <v>191.23</v>
      </c>
      <c r="H392">
        <v>391</v>
      </c>
    </row>
    <row r="393" spans="1:8" x14ac:dyDescent="0.2">
      <c r="A393">
        <v>4000944541</v>
      </c>
      <c r="B393">
        <v>1</v>
      </c>
      <c r="C393" s="1">
        <v>45106</v>
      </c>
      <c r="D393">
        <v>1</v>
      </c>
      <c r="E393" s="1">
        <v>45110</v>
      </c>
      <c r="F393" s="1" t="s">
        <v>2</v>
      </c>
      <c r="G393" s="4">
        <f t="shared" si="6"/>
        <v>191.23</v>
      </c>
      <c r="H393">
        <v>392</v>
      </c>
    </row>
    <row r="394" spans="1:8" x14ac:dyDescent="0.2">
      <c r="A394">
        <v>4000938546</v>
      </c>
      <c r="B394">
        <v>1</v>
      </c>
      <c r="C394" s="1">
        <v>45099</v>
      </c>
      <c r="D394">
        <v>1</v>
      </c>
      <c r="E394" s="1">
        <v>45103</v>
      </c>
      <c r="F394" s="1" t="s">
        <v>2</v>
      </c>
      <c r="G394" s="4">
        <f t="shared" si="6"/>
        <v>191.23</v>
      </c>
      <c r="H394">
        <v>393</v>
      </c>
    </row>
    <row r="395" spans="1:8" x14ac:dyDescent="0.2">
      <c r="A395">
        <v>4000939620</v>
      </c>
      <c r="B395">
        <v>1</v>
      </c>
      <c r="C395" s="1">
        <v>45099</v>
      </c>
      <c r="D395">
        <v>1</v>
      </c>
      <c r="E395" s="1">
        <v>45104</v>
      </c>
      <c r="F395" s="1" t="s">
        <v>2</v>
      </c>
      <c r="G395" s="4">
        <f t="shared" si="6"/>
        <v>191.23</v>
      </c>
      <c r="H395">
        <v>394</v>
      </c>
    </row>
    <row r="396" spans="1:8" x14ac:dyDescent="0.2">
      <c r="A396">
        <v>4000934202</v>
      </c>
      <c r="B396">
        <v>1</v>
      </c>
      <c r="C396" s="1">
        <v>45081</v>
      </c>
      <c r="D396">
        <v>1</v>
      </c>
      <c r="E396" s="1">
        <v>45084</v>
      </c>
      <c r="F396" s="1" t="s">
        <v>2</v>
      </c>
      <c r="G396" s="4">
        <f t="shared" si="6"/>
        <v>191.23</v>
      </c>
      <c r="H396">
        <v>395</v>
      </c>
    </row>
    <row r="397" spans="1:8" x14ac:dyDescent="0.2">
      <c r="A397">
        <v>4000941791</v>
      </c>
      <c r="B397">
        <v>1</v>
      </c>
      <c r="C397" s="1">
        <v>45098</v>
      </c>
      <c r="D397">
        <v>1</v>
      </c>
      <c r="E397" s="1">
        <v>45100</v>
      </c>
      <c r="F397" s="1" t="s">
        <v>2</v>
      </c>
      <c r="G397" s="4">
        <f t="shared" si="6"/>
        <v>191.23</v>
      </c>
      <c r="H397">
        <v>396</v>
      </c>
    </row>
    <row r="398" spans="1:8" x14ac:dyDescent="0.2">
      <c r="A398">
        <v>4000937057</v>
      </c>
      <c r="B398">
        <v>1</v>
      </c>
      <c r="C398" s="1">
        <v>45086</v>
      </c>
      <c r="D398">
        <v>1</v>
      </c>
      <c r="E398" s="1">
        <v>45093</v>
      </c>
      <c r="F398" s="1" t="s">
        <v>2</v>
      </c>
      <c r="G398" s="4">
        <f t="shared" si="6"/>
        <v>191.23</v>
      </c>
      <c r="H398">
        <v>397</v>
      </c>
    </row>
    <row r="399" spans="1:8" x14ac:dyDescent="0.2">
      <c r="A399">
        <v>4000937507</v>
      </c>
      <c r="B399">
        <v>1</v>
      </c>
      <c r="C399" s="1">
        <v>45097</v>
      </c>
      <c r="D399">
        <v>1</v>
      </c>
      <c r="E399" s="1">
        <v>45102</v>
      </c>
      <c r="F399" s="1" t="s">
        <v>2</v>
      </c>
      <c r="G399" s="4">
        <f t="shared" si="6"/>
        <v>191.23</v>
      </c>
      <c r="H399">
        <v>398</v>
      </c>
    </row>
    <row r="400" spans="1:8" x14ac:dyDescent="0.2">
      <c r="A400">
        <v>4000935376</v>
      </c>
      <c r="B400">
        <v>1</v>
      </c>
      <c r="C400" s="1">
        <v>45084</v>
      </c>
      <c r="D400">
        <v>1</v>
      </c>
      <c r="E400" s="1">
        <v>45086</v>
      </c>
      <c r="F400" s="1" t="s">
        <v>2</v>
      </c>
      <c r="G400" s="4">
        <f t="shared" si="6"/>
        <v>191.23</v>
      </c>
      <c r="H400">
        <v>399</v>
      </c>
    </row>
    <row r="401" spans="1:8" x14ac:dyDescent="0.2">
      <c r="A401">
        <v>4000945041</v>
      </c>
      <c r="B401">
        <v>1</v>
      </c>
      <c r="C401" s="1">
        <v>45107</v>
      </c>
      <c r="D401">
        <v>1</v>
      </c>
      <c r="E401" s="1">
        <v>45110</v>
      </c>
      <c r="F401" s="1" t="s">
        <v>2</v>
      </c>
      <c r="G401" s="4">
        <f t="shared" si="6"/>
        <v>191.23</v>
      </c>
      <c r="H401">
        <v>400</v>
      </c>
    </row>
    <row r="402" spans="1:8" x14ac:dyDescent="0.2">
      <c r="A402">
        <v>4000935196</v>
      </c>
      <c r="B402">
        <v>1</v>
      </c>
      <c r="C402" s="1">
        <v>45100</v>
      </c>
      <c r="D402">
        <v>1</v>
      </c>
      <c r="E402" s="1">
        <v>45105</v>
      </c>
      <c r="F402" s="1" t="s">
        <v>2</v>
      </c>
      <c r="G402" s="4">
        <f t="shared" si="6"/>
        <v>191.23</v>
      </c>
      <c r="H402">
        <v>401</v>
      </c>
    </row>
    <row r="403" spans="1:8" x14ac:dyDescent="0.2">
      <c r="A403">
        <v>4000938600</v>
      </c>
      <c r="B403">
        <v>1</v>
      </c>
      <c r="C403" s="1">
        <v>45090</v>
      </c>
      <c r="D403">
        <v>1</v>
      </c>
      <c r="E403" s="1">
        <v>45092</v>
      </c>
      <c r="F403" s="1" t="s">
        <v>2</v>
      </c>
      <c r="G403" s="4">
        <f t="shared" si="6"/>
        <v>191.23</v>
      </c>
      <c r="H403">
        <v>402</v>
      </c>
    </row>
    <row r="404" spans="1:8" x14ac:dyDescent="0.2">
      <c r="A404">
        <v>4000937208</v>
      </c>
      <c r="B404">
        <v>1</v>
      </c>
      <c r="C404" s="1">
        <v>45097</v>
      </c>
      <c r="D404">
        <v>1</v>
      </c>
      <c r="E404" s="1">
        <v>45099</v>
      </c>
      <c r="F404" s="1" t="s">
        <v>2</v>
      </c>
      <c r="G404" s="4">
        <f t="shared" si="6"/>
        <v>191.23</v>
      </c>
      <c r="H404">
        <v>403</v>
      </c>
    </row>
    <row r="405" spans="1:8" x14ac:dyDescent="0.2">
      <c r="A405">
        <v>4000942437</v>
      </c>
      <c r="B405">
        <v>1</v>
      </c>
      <c r="C405" s="1">
        <v>45104</v>
      </c>
      <c r="D405">
        <v>1</v>
      </c>
      <c r="E405" s="1">
        <v>45107</v>
      </c>
      <c r="F405" s="1" t="s">
        <v>2</v>
      </c>
      <c r="G405" s="4">
        <f t="shared" si="6"/>
        <v>191.23</v>
      </c>
      <c r="H405">
        <v>404</v>
      </c>
    </row>
    <row r="406" spans="1:8" x14ac:dyDescent="0.2">
      <c r="A406">
        <v>4000919072</v>
      </c>
      <c r="B406">
        <v>1</v>
      </c>
      <c r="C406" s="1">
        <v>45083</v>
      </c>
      <c r="D406">
        <v>1</v>
      </c>
      <c r="E406" s="1">
        <v>45085</v>
      </c>
      <c r="F406" s="1" t="s">
        <v>2</v>
      </c>
      <c r="G406" s="4">
        <f t="shared" si="6"/>
        <v>191.23</v>
      </c>
      <c r="H406">
        <v>405</v>
      </c>
    </row>
    <row r="407" spans="1:8" x14ac:dyDescent="0.2">
      <c r="A407">
        <v>4000934455</v>
      </c>
      <c r="B407">
        <v>1</v>
      </c>
      <c r="C407" s="1">
        <v>45082</v>
      </c>
      <c r="D407">
        <v>1</v>
      </c>
      <c r="E407" s="1">
        <v>45084</v>
      </c>
      <c r="F407" s="1" t="s">
        <v>2</v>
      </c>
      <c r="G407" s="4">
        <f t="shared" si="6"/>
        <v>191.23</v>
      </c>
      <c r="H407">
        <v>406</v>
      </c>
    </row>
    <row r="408" spans="1:8" x14ac:dyDescent="0.2">
      <c r="A408">
        <v>4000938865</v>
      </c>
      <c r="B408">
        <v>1</v>
      </c>
      <c r="C408" s="1">
        <v>45100</v>
      </c>
      <c r="D408">
        <v>1</v>
      </c>
      <c r="E408" s="1">
        <v>45105</v>
      </c>
      <c r="F408" s="1" t="s">
        <v>2</v>
      </c>
      <c r="G408" s="4">
        <f t="shared" si="6"/>
        <v>191.23</v>
      </c>
      <c r="H408">
        <v>407</v>
      </c>
    </row>
    <row r="409" spans="1:8" x14ac:dyDescent="0.2">
      <c r="A409">
        <v>4000940119</v>
      </c>
      <c r="B409">
        <v>1</v>
      </c>
      <c r="C409" s="1">
        <v>45103</v>
      </c>
      <c r="D409">
        <v>1</v>
      </c>
      <c r="E409" s="1">
        <v>45107</v>
      </c>
      <c r="F409" s="1" t="s">
        <v>2</v>
      </c>
      <c r="G409" s="4">
        <f t="shared" si="6"/>
        <v>191.23</v>
      </c>
      <c r="H409">
        <v>408</v>
      </c>
    </row>
    <row r="410" spans="1:8" x14ac:dyDescent="0.2">
      <c r="A410">
        <v>4000936333</v>
      </c>
      <c r="B410">
        <v>1</v>
      </c>
      <c r="C410" s="1">
        <v>45085</v>
      </c>
      <c r="D410">
        <v>1</v>
      </c>
      <c r="E410" s="1">
        <v>45090</v>
      </c>
      <c r="F410" s="1" t="s">
        <v>2</v>
      </c>
      <c r="G410" s="4">
        <f t="shared" si="6"/>
        <v>191.23</v>
      </c>
      <c r="H410">
        <v>409</v>
      </c>
    </row>
    <row r="411" spans="1:8" x14ac:dyDescent="0.2">
      <c r="A411">
        <v>4000940527</v>
      </c>
      <c r="B411">
        <v>1</v>
      </c>
      <c r="C411" s="1">
        <v>45104</v>
      </c>
      <c r="D411">
        <v>1</v>
      </c>
      <c r="E411" s="1">
        <v>45106</v>
      </c>
      <c r="F411" s="1" t="s">
        <v>2</v>
      </c>
      <c r="G411" s="4">
        <f t="shared" si="6"/>
        <v>191.23</v>
      </c>
      <c r="H411">
        <v>410</v>
      </c>
    </row>
    <row r="412" spans="1:8" x14ac:dyDescent="0.2">
      <c r="A412">
        <v>4000935539</v>
      </c>
      <c r="B412">
        <v>1</v>
      </c>
      <c r="C412" s="1">
        <v>45085</v>
      </c>
      <c r="D412">
        <v>1</v>
      </c>
      <c r="E412" s="1">
        <v>45090</v>
      </c>
      <c r="F412" s="1" t="s">
        <v>2</v>
      </c>
      <c r="G412" s="4">
        <f t="shared" si="6"/>
        <v>191.23</v>
      </c>
      <c r="H412">
        <v>411</v>
      </c>
    </row>
    <row r="413" spans="1:8" x14ac:dyDescent="0.2">
      <c r="A413">
        <v>4000939316</v>
      </c>
      <c r="B413">
        <v>1</v>
      </c>
      <c r="C413" s="1">
        <v>45091</v>
      </c>
      <c r="D413">
        <v>1</v>
      </c>
      <c r="E413" s="1">
        <v>45098</v>
      </c>
      <c r="F413" s="1" t="s">
        <v>2</v>
      </c>
      <c r="G413" s="4">
        <f t="shared" si="6"/>
        <v>191.23</v>
      </c>
      <c r="H413">
        <v>412</v>
      </c>
    </row>
    <row r="414" spans="1:8" x14ac:dyDescent="0.2">
      <c r="A414">
        <v>4000917892</v>
      </c>
      <c r="B414">
        <v>1</v>
      </c>
      <c r="C414" s="1">
        <v>45083</v>
      </c>
      <c r="D414">
        <v>0</v>
      </c>
      <c r="F414" s="1" t="s">
        <v>2</v>
      </c>
      <c r="G414" s="4">
        <f t="shared" si="6"/>
        <v>191.23</v>
      </c>
      <c r="H414">
        <v>413</v>
      </c>
    </row>
    <row r="415" spans="1:8" x14ac:dyDescent="0.2">
      <c r="A415">
        <v>4000939014</v>
      </c>
      <c r="B415">
        <v>1</v>
      </c>
      <c r="C415" s="1">
        <v>45098</v>
      </c>
      <c r="D415">
        <v>1</v>
      </c>
      <c r="E415" s="1">
        <v>45102</v>
      </c>
      <c r="F415" s="1" t="s">
        <v>2</v>
      </c>
      <c r="G415" s="4">
        <f t="shared" si="6"/>
        <v>191.23</v>
      </c>
      <c r="H415">
        <v>414</v>
      </c>
    </row>
    <row r="416" spans="1:8" x14ac:dyDescent="0.2">
      <c r="A416">
        <v>4000943590</v>
      </c>
      <c r="B416">
        <v>1</v>
      </c>
      <c r="C416" s="1">
        <v>45105</v>
      </c>
      <c r="D416">
        <v>1</v>
      </c>
      <c r="E416" s="1">
        <v>45109</v>
      </c>
      <c r="F416" s="1" t="s">
        <v>2</v>
      </c>
      <c r="G416" s="4">
        <f t="shared" si="6"/>
        <v>191.23</v>
      </c>
      <c r="H416">
        <v>415</v>
      </c>
    </row>
    <row r="417" spans="1:8" x14ac:dyDescent="0.2">
      <c r="A417">
        <v>4000936047</v>
      </c>
      <c r="B417">
        <v>1</v>
      </c>
      <c r="C417" s="1">
        <v>45091</v>
      </c>
      <c r="D417">
        <v>1</v>
      </c>
      <c r="E417" s="1">
        <v>45099</v>
      </c>
      <c r="F417" s="1" t="s">
        <v>2</v>
      </c>
      <c r="G417" s="4">
        <f t="shared" si="6"/>
        <v>191.23</v>
      </c>
      <c r="H417">
        <v>416</v>
      </c>
    </row>
    <row r="418" spans="1:8" x14ac:dyDescent="0.2">
      <c r="A418">
        <v>4000939719</v>
      </c>
      <c r="B418">
        <v>1</v>
      </c>
      <c r="C418" s="1">
        <v>45092</v>
      </c>
      <c r="D418">
        <v>1</v>
      </c>
      <c r="E418" s="1">
        <v>45097</v>
      </c>
      <c r="F418" s="1" t="s">
        <v>2</v>
      </c>
      <c r="G418" s="4">
        <f t="shared" si="6"/>
        <v>191.23</v>
      </c>
      <c r="H418">
        <v>417</v>
      </c>
    </row>
    <row r="419" spans="1:8" x14ac:dyDescent="0.2">
      <c r="A419">
        <v>4000937673</v>
      </c>
      <c r="B419">
        <v>1</v>
      </c>
      <c r="C419" s="1">
        <v>45107</v>
      </c>
      <c r="D419">
        <v>1</v>
      </c>
      <c r="E419" s="1">
        <v>45110</v>
      </c>
      <c r="F419" s="1" t="s">
        <v>2</v>
      </c>
      <c r="G419" s="4">
        <f t="shared" si="6"/>
        <v>191.23</v>
      </c>
      <c r="H419">
        <v>418</v>
      </c>
    </row>
    <row r="420" spans="1:8" x14ac:dyDescent="0.2">
      <c r="A420">
        <v>4000943716</v>
      </c>
      <c r="B420">
        <v>1</v>
      </c>
      <c r="C420" s="1">
        <v>45101</v>
      </c>
      <c r="D420">
        <v>1</v>
      </c>
      <c r="E420" s="1">
        <v>45106</v>
      </c>
      <c r="F420" s="1" t="s">
        <v>2</v>
      </c>
      <c r="G420" s="4">
        <f t="shared" si="6"/>
        <v>191.23</v>
      </c>
      <c r="H420">
        <v>419</v>
      </c>
    </row>
    <row r="421" spans="1:8" x14ac:dyDescent="0.2">
      <c r="A421">
        <v>4000938275</v>
      </c>
      <c r="B421">
        <v>1</v>
      </c>
      <c r="C421" s="1">
        <v>45097</v>
      </c>
      <c r="D421">
        <v>1</v>
      </c>
      <c r="E421" s="1">
        <v>45102</v>
      </c>
      <c r="F421" s="1" t="s">
        <v>2</v>
      </c>
      <c r="G421" s="4">
        <f t="shared" si="6"/>
        <v>191.23</v>
      </c>
      <c r="H421">
        <v>420</v>
      </c>
    </row>
    <row r="422" spans="1:8" x14ac:dyDescent="0.2">
      <c r="A422">
        <v>4000936084</v>
      </c>
      <c r="B422">
        <v>1</v>
      </c>
      <c r="C422" s="1">
        <v>45105</v>
      </c>
      <c r="D422">
        <v>1</v>
      </c>
      <c r="E422" s="1">
        <v>45110</v>
      </c>
      <c r="F422" s="1" t="s">
        <v>2</v>
      </c>
      <c r="G422" s="4">
        <f t="shared" si="6"/>
        <v>191.23</v>
      </c>
      <c r="H422">
        <v>421</v>
      </c>
    </row>
    <row r="423" spans="1:8" x14ac:dyDescent="0.2">
      <c r="A423">
        <v>4000940763</v>
      </c>
      <c r="B423">
        <v>1</v>
      </c>
      <c r="C423" s="1">
        <v>45104</v>
      </c>
      <c r="D423">
        <v>1</v>
      </c>
      <c r="E423" s="1">
        <v>45106</v>
      </c>
      <c r="F423" s="1" t="s">
        <v>2</v>
      </c>
      <c r="G423" s="4">
        <f t="shared" si="6"/>
        <v>191.23</v>
      </c>
      <c r="H423">
        <v>422</v>
      </c>
    </row>
    <row r="424" spans="1:8" x14ac:dyDescent="0.2">
      <c r="A424">
        <v>4000945028</v>
      </c>
      <c r="B424">
        <v>1</v>
      </c>
      <c r="C424" s="1">
        <v>45104</v>
      </c>
      <c r="D424">
        <v>1</v>
      </c>
      <c r="E424" s="1">
        <v>45107</v>
      </c>
      <c r="F424" s="1" t="s">
        <v>2</v>
      </c>
      <c r="G424" s="4">
        <f t="shared" si="6"/>
        <v>191.23</v>
      </c>
      <c r="H424">
        <v>423</v>
      </c>
    </row>
    <row r="425" spans="1:8" x14ac:dyDescent="0.2">
      <c r="A425">
        <v>4000940924</v>
      </c>
      <c r="B425">
        <v>1</v>
      </c>
      <c r="C425" s="1">
        <v>45095</v>
      </c>
      <c r="D425">
        <v>1</v>
      </c>
      <c r="E425" s="1">
        <v>45099</v>
      </c>
      <c r="F425" s="1" t="s">
        <v>2</v>
      </c>
      <c r="G425" s="4">
        <f t="shared" si="6"/>
        <v>191.23</v>
      </c>
      <c r="H425">
        <v>424</v>
      </c>
    </row>
    <row r="426" spans="1:8" x14ac:dyDescent="0.2">
      <c r="A426">
        <v>4000935402</v>
      </c>
      <c r="B426">
        <v>1</v>
      </c>
      <c r="C426" s="1">
        <v>45083</v>
      </c>
      <c r="D426">
        <v>1</v>
      </c>
      <c r="E426" s="1">
        <v>45086</v>
      </c>
      <c r="F426" s="1" t="s">
        <v>2</v>
      </c>
      <c r="G426" s="4">
        <f t="shared" si="6"/>
        <v>191.23</v>
      </c>
      <c r="H426">
        <v>425</v>
      </c>
    </row>
    <row r="427" spans="1:8" x14ac:dyDescent="0.2">
      <c r="A427">
        <v>4000940204</v>
      </c>
      <c r="B427">
        <v>1</v>
      </c>
      <c r="C427" s="1">
        <v>45103</v>
      </c>
      <c r="D427">
        <v>1</v>
      </c>
      <c r="E427" s="1">
        <v>45106</v>
      </c>
      <c r="F427" s="1" t="s">
        <v>2</v>
      </c>
      <c r="G427" s="4">
        <f t="shared" si="6"/>
        <v>191.23</v>
      </c>
      <c r="H427">
        <v>426</v>
      </c>
    </row>
    <row r="428" spans="1:8" x14ac:dyDescent="0.2">
      <c r="A428">
        <v>4000934588</v>
      </c>
      <c r="B428">
        <v>1</v>
      </c>
      <c r="C428" s="1">
        <v>45082</v>
      </c>
      <c r="D428">
        <v>1</v>
      </c>
      <c r="E428" s="1">
        <v>45084</v>
      </c>
      <c r="F428" s="1" t="s">
        <v>2</v>
      </c>
      <c r="G428" s="4">
        <f t="shared" si="6"/>
        <v>191.23</v>
      </c>
      <c r="H428">
        <v>427</v>
      </c>
    </row>
    <row r="429" spans="1:8" x14ac:dyDescent="0.2">
      <c r="A429">
        <v>4000938930</v>
      </c>
      <c r="B429">
        <v>1</v>
      </c>
      <c r="C429" s="1">
        <v>45099</v>
      </c>
      <c r="D429">
        <v>1</v>
      </c>
      <c r="E429" s="1">
        <v>45104</v>
      </c>
      <c r="F429" s="1" t="s">
        <v>2</v>
      </c>
      <c r="G429" s="4">
        <f t="shared" si="6"/>
        <v>191.23</v>
      </c>
      <c r="H429">
        <v>428</v>
      </c>
    </row>
    <row r="430" spans="1:8" x14ac:dyDescent="0.2">
      <c r="A430">
        <v>4000939026</v>
      </c>
      <c r="B430">
        <v>1</v>
      </c>
      <c r="C430" s="1">
        <v>45100</v>
      </c>
      <c r="D430">
        <v>1</v>
      </c>
      <c r="E430" s="1">
        <v>45104</v>
      </c>
      <c r="F430" s="1" t="s">
        <v>2</v>
      </c>
      <c r="G430" s="4">
        <f t="shared" si="6"/>
        <v>191.23</v>
      </c>
      <c r="H430">
        <v>429</v>
      </c>
    </row>
    <row r="431" spans="1:8" x14ac:dyDescent="0.2">
      <c r="A431">
        <v>4000931379</v>
      </c>
      <c r="B431">
        <v>1</v>
      </c>
      <c r="C431" s="1">
        <v>45083</v>
      </c>
      <c r="D431">
        <v>1</v>
      </c>
      <c r="E431" s="1">
        <v>45089</v>
      </c>
      <c r="F431" s="1" t="s">
        <v>2</v>
      </c>
      <c r="G431" s="4">
        <f t="shared" si="6"/>
        <v>191.23</v>
      </c>
      <c r="H431">
        <v>430</v>
      </c>
    </row>
    <row r="432" spans="1:8" x14ac:dyDescent="0.2">
      <c r="A432">
        <v>4000934140</v>
      </c>
      <c r="B432">
        <v>1</v>
      </c>
      <c r="C432" s="1">
        <v>45082</v>
      </c>
      <c r="D432">
        <v>1</v>
      </c>
      <c r="E432" s="1">
        <v>45090</v>
      </c>
      <c r="F432" s="1" t="s">
        <v>2</v>
      </c>
      <c r="G432" s="4">
        <f t="shared" si="6"/>
        <v>191.23</v>
      </c>
      <c r="H432">
        <v>431</v>
      </c>
    </row>
    <row r="433" spans="1:8" x14ac:dyDescent="0.2">
      <c r="A433">
        <v>4000938354</v>
      </c>
      <c r="B433">
        <v>1</v>
      </c>
      <c r="C433" s="1">
        <v>45098</v>
      </c>
      <c r="D433">
        <v>1</v>
      </c>
      <c r="E433" s="1">
        <v>45101</v>
      </c>
      <c r="F433" s="1" t="s">
        <v>2</v>
      </c>
      <c r="G433" s="4">
        <f t="shared" si="6"/>
        <v>191.23</v>
      </c>
      <c r="H433">
        <v>432</v>
      </c>
    </row>
    <row r="434" spans="1:8" x14ac:dyDescent="0.2">
      <c r="A434">
        <v>4000942704</v>
      </c>
      <c r="B434">
        <v>1</v>
      </c>
      <c r="C434" s="1">
        <v>45105</v>
      </c>
      <c r="D434">
        <v>1</v>
      </c>
      <c r="E434" s="1">
        <v>45107</v>
      </c>
      <c r="F434" s="1" t="s">
        <v>2</v>
      </c>
      <c r="G434" s="4">
        <f t="shared" si="6"/>
        <v>191.23</v>
      </c>
      <c r="H434">
        <v>433</v>
      </c>
    </row>
    <row r="435" spans="1:8" x14ac:dyDescent="0.2">
      <c r="A435">
        <v>4000930755</v>
      </c>
      <c r="B435">
        <v>1</v>
      </c>
      <c r="C435" s="1">
        <v>45082</v>
      </c>
      <c r="D435">
        <v>1</v>
      </c>
      <c r="E435" s="1">
        <v>45089</v>
      </c>
      <c r="F435" s="1" t="s">
        <v>2</v>
      </c>
      <c r="G435" s="4">
        <f t="shared" si="6"/>
        <v>191.23</v>
      </c>
      <c r="H435">
        <v>434</v>
      </c>
    </row>
    <row r="436" spans="1:8" x14ac:dyDescent="0.2">
      <c r="A436">
        <v>4000938287</v>
      </c>
      <c r="B436">
        <v>1</v>
      </c>
      <c r="C436" s="1">
        <v>45099</v>
      </c>
      <c r="D436">
        <v>1</v>
      </c>
      <c r="E436" s="1">
        <v>45101</v>
      </c>
      <c r="F436" s="1" t="s">
        <v>2</v>
      </c>
      <c r="G436" s="4">
        <f t="shared" si="6"/>
        <v>191.23</v>
      </c>
      <c r="H436">
        <v>435</v>
      </c>
    </row>
    <row r="437" spans="1:8" x14ac:dyDescent="0.2">
      <c r="A437">
        <v>4000932938</v>
      </c>
      <c r="B437">
        <v>1</v>
      </c>
      <c r="C437" s="1">
        <v>45077</v>
      </c>
      <c r="D437">
        <v>1</v>
      </c>
      <c r="E437" s="1">
        <v>45082</v>
      </c>
      <c r="F437" s="1" t="s">
        <v>2</v>
      </c>
      <c r="G437" s="4">
        <f t="shared" si="6"/>
        <v>191.23</v>
      </c>
      <c r="H437">
        <v>436</v>
      </c>
    </row>
    <row r="438" spans="1:8" x14ac:dyDescent="0.2">
      <c r="A438">
        <v>4000938042</v>
      </c>
      <c r="B438">
        <v>1</v>
      </c>
      <c r="C438" s="1">
        <v>45089</v>
      </c>
      <c r="D438">
        <v>1</v>
      </c>
      <c r="E438" s="1">
        <v>45092</v>
      </c>
      <c r="F438" s="1" t="s">
        <v>2</v>
      </c>
      <c r="G438" s="4">
        <f t="shared" si="6"/>
        <v>191.23</v>
      </c>
      <c r="H438">
        <v>437</v>
      </c>
    </row>
    <row r="439" spans="1:8" x14ac:dyDescent="0.2">
      <c r="A439">
        <v>4000934587</v>
      </c>
      <c r="B439">
        <v>1</v>
      </c>
      <c r="C439" s="1">
        <v>45082</v>
      </c>
      <c r="D439">
        <v>0</v>
      </c>
      <c r="F439" s="1" t="s">
        <v>2</v>
      </c>
      <c r="G439" s="4">
        <f t="shared" si="6"/>
        <v>191.23</v>
      </c>
      <c r="H439">
        <v>438</v>
      </c>
    </row>
    <row r="440" spans="1:8" x14ac:dyDescent="0.2">
      <c r="A440">
        <v>4000939186</v>
      </c>
      <c r="B440">
        <v>1</v>
      </c>
      <c r="C440" s="1">
        <v>45099</v>
      </c>
      <c r="D440">
        <v>1</v>
      </c>
      <c r="E440" s="1">
        <v>45101</v>
      </c>
      <c r="F440" s="1" t="s">
        <v>2</v>
      </c>
      <c r="G440" s="4">
        <f t="shared" si="6"/>
        <v>191.23</v>
      </c>
      <c r="H440">
        <v>439</v>
      </c>
    </row>
    <row r="441" spans="1:8" x14ac:dyDescent="0.2">
      <c r="A441">
        <v>4000944425</v>
      </c>
      <c r="B441">
        <v>1</v>
      </c>
      <c r="C441" s="1">
        <v>45105</v>
      </c>
      <c r="D441">
        <v>1</v>
      </c>
      <c r="E441" s="1">
        <v>45110</v>
      </c>
      <c r="F441" s="1" t="s">
        <v>2</v>
      </c>
      <c r="G441" s="4">
        <f t="shared" si="6"/>
        <v>191.23</v>
      </c>
      <c r="H441">
        <v>440</v>
      </c>
    </row>
    <row r="442" spans="1:8" x14ac:dyDescent="0.2">
      <c r="A442">
        <v>4000929727</v>
      </c>
      <c r="B442">
        <v>1</v>
      </c>
      <c r="C442" s="1">
        <v>45092</v>
      </c>
      <c r="D442">
        <v>1</v>
      </c>
      <c r="E442" s="1">
        <v>45097</v>
      </c>
      <c r="F442" s="1" t="s">
        <v>2</v>
      </c>
      <c r="G442" s="4">
        <f t="shared" si="6"/>
        <v>191.23</v>
      </c>
      <c r="H442">
        <v>441</v>
      </c>
    </row>
    <row r="443" spans="1:8" x14ac:dyDescent="0.2">
      <c r="A443">
        <v>4000934144</v>
      </c>
      <c r="B443">
        <v>1</v>
      </c>
      <c r="C443" s="1">
        <v>45081</v>
      </c>
      <c r="D443">
        <v>1</v>
      </c>
      <c r="E443" s="1">
        <v>45084</v>
      </c>
      <c r="F443" s="1" t="s">
        <v>2</v>
      </c>
      <c r="G443" s="4">
        <f t="shared" si="6"/>
        <v>191.23</v>
      </c>
      <c r="H443">
        <v>442</v>
      </c>
    </row>
    <row r="444" spans="1:8" x14ac:dyDescent="0.2">
      <c r="A444">
        <v>4000938051</v>
      </c>
      <c r="B444">
        <v>1</v>
      </c>
      <c r="C444" s="1">
        <v>45099</v>
      </c>
      <c r="D444">
        <v>1</v>
      </c>
      <c r="E444" s="1">
        <v>45103</v>
      </c>
      <c r="F444" s="1" t="s">
        <v>2</v>
      </c>
      <c r="G444" s="4">
        <f t="shared" si="6"/>
        <v>191.23</v>
      </c>
      <c r="H444">
        <v>443</v>
      </c>
    </row>
    <row r="445" spans="1:8" x14ac:dyDescent="0.2">
      <c r="A445">
        <v>4000937271</v>
      </c>
      <c r="B445">
        <v>1</v>
      </c>
      <c r="C445" s="1">
        <v>45099</v>
      </c>
      <c r="D445">
        <v>1</v>
      </c>
      <c r="E445" s="1">
        <v>45100</v>
      </c>
      <c r="F445" s="1" t="s">
        <v>2</v>
      </c>
      <c r="G445" s="4">
        <f t="shared" si="6"/>
        <v>191.23</v>
      </c>
      <c r="H445">
        <v>444</v>
      </c>
    </row>
    <row r="446" spans="1:8" x14ac:dyDescent="0.2">
      <c r="A446">
        <v>4000939838</v>
      </c>
      <c r="B446">
        <v>1</v>
      </c>
      <c r="C446" s="1">
        <v>45092</v>
      </c>
      <c r="D446">
        <v>1</v>
      </c>
      <c r="E446" s="1">
        <v>45098</v>
      </c>
      <c r="F446" s="1" t="s">
        <v>2</v>
      </c>
      <c r="G446" s="4">
        <f t="shared" si="6"/>
        <v>191.23</v>
      </c>
      <c r="H446">
        <v>445</v>
      </c>
    </row>
    <row r="447" spans="1:8" x14ac:dyDescent="0.2">
      <c r="A447">
        <v>4000942841</v>
      </c>
      <c r="B447">
        <v>1</v>
      </c>
      <c r="C447" s="1">
        <v>45106</v>
      </c>
      <c r="D447">
        <v>1</v>
      </c>
      <c r="E447" s="1">
        <v>45109</v>
      </c>
      <c r="F447" s="1" t="s">
        <v>2</v>
      </c>
      <c r="G447" s="4">
        <f t="shared" si="6"/>
        <v>191.23</v>
      </c>
      <c r="H447">
        <v>446</v>
      </c>
    </row>
    <row r="448" spans="1:8" x14ac:dyDescent="0.2">
      <c r="A448">
        <v>4000943574</v>
      </c>
      <c r="B448">
        <v>1</v>
      </c>
      <c r="C448" s="1">
        <v>45100</v>
      </c>
      <c r="D448">
        <v>1</v>
      </c>
      <c r="E448" s="1">
        <v>45114</v>
      </c>
      <c r="F448" s="1" t="s">
        <v>2</v>
      </c>
      <c r="G448" s="4">
        <f t="shared" si="6"/>
        <v>191.23</v>
      </c>
      <c r="H448">
        <v>447</v>
      </c>
    </row>
    <row r="449" spans="1:8" x14ac:dyDescent="0.2">
      <c r="A449">
        <v>4000933796</v>
      </c>
      <c r="B449">
        <v>1</v>
      </c>
      <c r="C449" s="1">
        <v>45079</v>
      </c>
      <c r="D449">
        <v>1</v>
      </c>
      <c r="E449" s="1">
        <v>45090</v>
      </c>
      <c r="F449" s="1" t="s">
        <v>2</v>
      </c>
      <c r="G449" s="4">
        <f t="shared" si="6"/>
        <v>191.23</v>
      </c>
      <c r="H449">
        <v>448</v>
      </c>
    </row>
    <row r="450" spans="1:8" x14ac:dyDescent="0.2">
      <c r="A450">
        <v>4000935369</v>
      </c>
      <c r="B450">
        <v>1</v>
      </c>
      <c r="C450" s="1">
        <v>45083</v>
      </c>
      <c r="D450">
        <v>1</v>
      </c>
      <c r="E450" s="1">
        <v>45086</v>
      </c>
      <c r="F450" s="1" t="s">
        <v>2</v>
      </c>
      <c r="G450" s="4">
        <f t="shared" si="6"/>
        <v>191.23</v>
      </c>
      <c r="H450">
        <v>449</v>
      </c>
    </row>
    <row r="451" spans="1:8" x14ac:dyDescent="0.2">
      <c r="A451">
        <v>4000938562</v>
      </c>
      <c r="B451">
        <v>1</v>
      </c>
      <c r="C451" s="1">
        <v>45090</v>
      </c>
      <c r="D451">
        <v>1</v>
      </c>
      <c r="E451" s="1">
        <v>45092</v>
      </c>
      <c r="F451" s="1" t="s">
        <v>2</v>
      </c>
      <c r="G451" s="4">
        <f t="shared" ref="G451:G514" si="7">191.23</f>
        <v>191.23</v>
      </c>
      <c r="H451">
        <v>450</v>
      </c>
    </row>
    <row r="452" spans="1:8" x14ac:dyDescent="0.2">
      <c r="A452">
        <v>4000938544</v>
      </c>
      <c r="B452">
        <v>1</v>
      </c>
      <c r="C452" s="1">
        <v>45090</v>
      </c>
      <c r="D452">
        <v>1</v>
      </c>
      <c r="E452" s="1">
        <v>45092</v>
      </c>
      <c r="F452" s="1" t="s">
        <v>2</v>
      </c>
      <c r="G452" s="4">
        <f t="shared" si="7"/>
        <v>191.23</v>
      </c>
      <c r="H452">
        <v>451</v>
      </c>
    </row>
    <row r="453" spans="1:8" x14ac:dyDescent="0.2">
      <c r="A453">
        <v>4000939766</v>
      </c>
      <c r="B453">
        <v>1</v>
      </c>
      <c r="C453" s="1">
        <v>45092</v>
      </c>
      <c r="D453">
        <v>1</v>
      </c>
      <c r="E453" s="1">
        <v>45097</v>
      </c>
      <c r="F453" s="1" t="s">
        <v>2</v>
      </c>
      <c r="G453" s="4">
        <f t="shared" si="7"/>
        <v>191.23</v>
      </c>
      <c r="H453">
        <v>452</v>
      </c>
    </row>
    <row r="454" spans="1:8" x14ac:dyDescent="0.2">
      <c r="A454">
        <v>4000937148</v>
      </c>
      <c r="B454">
        <v>1</v>
      </c>
      <c r="C454" s="1">
        <v>45097</v>
      </c>
      <c r="D454">
        <v>1</v>
      </c>
      <c r="E454" s="1">
        <v>45103</v>
      </c>
      <c r="F454" s="1" t="s">
        <v>2</v>
      </c>
      <c r="G454" s="4">
        <f t="shared" si="7"/>
        <v>191.23</v>
      </c>
      <c r="H454">
        <v>453</v>
      </c>
    </row>
    <row r="455" spans="1:8" x14ac:dyDescent="0.2">
      <c r="A455">
        <v>4000936423</v>
      </c>
      <c r="B455">
        <v>1</v>
      </c>
      <c r="C455" s="1">
        <v>45085</v>
      </c>
      <c r="D455">
        <v>1</v>
      </c>
      <c r="E455" s="1">
        <v>45090</v>
      </c>
      <c r="F455" s="1" t="s">
        <v>2</v>
      </c>
      <c r="G455" s="4">
        <f t="shared" si="7"/>
        <v>191.23</v>
      </c>
      <c r="H455">
        <v>454</v>
      </c>
    </row>
    <row r="456" spans="1:8" x14ac:dyDescent="0.2">
      <c r="A456">
        <v>4000936931</v>
      </c>
      <c r="B456">
        <v>1</v>
      </c>
      <c r="C456" s="1">
        <v>45086</v>
      </c>
      <c r="D456">
        <v>1</v>
      </c>
      <c r="E456" s="1">
        <v>45090</v>
      </c>
      <c r="F456" s="1" t="s">
        <v>2</v>
      </c>
      <c r="G456" s="4">
        <f t="shared" si="7"/>
        <v>191.23</v>
      </c>
      <c r="H456">
        <v>455</v>
      </c>
    </row>
    <row r="457" spans="1:8" x14ac:dyDescent="0.2">
      <c r="A457">
        <v>4000936243</v>
      </c>
      <c r="B457">
        <v>1</v>
      </c>
      <c r="C457" s="1">
        <v>45103</v>
      </c>
      <c r="D457">
        <v>1</v>
      </c>
      <c r="E457" s="1">
        <v>45107</v>
      </c>
      <c r="F457" s="1" t="s">
        <v>2</v>
      </c>
      <c r="G457" s="4">
        <f t="shared" si="7"/>
        <v>191.23</v>
      </c>
      <c r="H457">
        <v>456</v>
      </c>
    </row>
    <row r="458" spans="1:8" x14ac:dyDescent="0.2">
      <c r="A458">
        <v>4000944761</v>
      </c>
      <c r="B458">
        <v>2</v>
      </c>
      <c r="C458" s="1">
        <v>45106</v>
      </c>
      <c r="D458">
        <v>1</v>
      </c>
      <c r="E458" s="1">
        <v>45110</v>
      </c>
      <c r="F458" s="1" t="s">
        <v>2</v>
      </c>
      <c r="G458" s="4">
        <f t="shared" si="7"/>
        <v>191.23</v>
      </c>
      <c r="H458">
        <v>457</v>
      </c>
    </row>
    <row r="459" spans="1:8" x14ac:dyDescent="0.2">
      <c r="A459">
        <v>4000940983</v>
      </c>
      <c r="B459">
        <v>1</v>
      </c>
      <c r="C459" s="1">
        <v>45103</v>
      </c>
      <c r="D459">
        <v>1</v>
      </c>
      <c r="E459" s="1">
        <v>45105</v>
      </c>
      <c r="F459" s="1" t="s">
        <v>2</v>
      </c>
      <c r="G459" s="4">
        <f t="shared" si="7"/>
        <v>191.23</v>
      </c>
      <c r="H459">
        <v>458</v>
      </c>
    </row>
    <row r="460" spans="1:8" x14ac:dyDescent="0.2">
      <c r="A460">
        <v>4000935236</v>
      </c>
      <c r="B460">
        <v>1</v>
      </c>
      <c r="C460" s="1">
        <v>45089</v>
      </c>
      <c r="D460">
        <v>1</v>
      </c>
      <c r="E460" s="1">
        <v>45093</v>
      </c>
      <c r="F460" s="1" t="s">
        <v>2</v>
      </c>
      <c r="G460" s="4">
        <f t="shared" si="7"/>
        <v>191.23</v>
      </c>
      <c r="H460">
        <v>459</v>
      </c>
    </row>
    <row r="461" spans="1:8" x14ac:dyDescent="0.2">
      <c r="A461">
        <v>4000940769</v>
      </c>
      <c r="B461">
        <v>1</v>
      </c>
      <c r="C461" s="1">
        <v>45104</v>
      </c>
      <c r="D461">
        <v>1</v>
      </c>
      <c r="E461" s="1">
        <v>45108</v>
      </c>
      <c r="F461" s="1" t="s">
        <v>2</v>
      </c>
      <c r="G461" s="4">
        <f t="shared" si="7"/>
        <v>191.23</v>
      </c>
      <c r="H461">
        <v>460</v>
      </c>
    </row>
    <row r="462" spans="1:8" x14ac:dyDescent="0.2">
      <c r="A462">
        <v>4000935584</v>
      </c>
      <c r="B462">
        <v>1</v>
      </c>
      <c r="C462" s="1">
        <v>45084</v>
      </c>
      <c r="D462">
        <v>1</v>
      </c>
      <c r="E462" s="1">
        <v>45086</v>
      </c>
      <c r="F462" s="1" t="s">
        <v>2</v>
      </c>
      <c r="G462" s="4">
        <f t="shared" si="7"/>
        <v>191.23</v>
      </c>
      <c r="H462">
        <v>461</v>
      </c>
    </row>
    <row r="463" spans="1:8" x14ac:dyDescent="0.2">
      <c r="A463">
        <v>4000939093</v>
      </c>
      <c r="B463">
        <v>1</v>
      </c>
      <c r="C463" s="1">
        <v>45098</v>
      </c>
      <c r="D463">
        <v>1</v>
      </c>
      <c r="E463" s="1">
        <v>45103</v>
      </c>
      <c r="F463" s="1" t="s">
        <v>2</v>
      </c>
      <c r="G463" s="4">
        <f t="shared" si="7"/>
        <v>191.23</v>
      </c>
      <c r="H463">
        <v>462</v>
      </c>
    </row>
    <row r="464" spans="1:8" x14ac:dyDescent="0.2">
      <c r="A464">
        <v>4000940730</v>
      </c>
      <c r="B464">
        <v>1</v>
      </c>
      <c r="C464" s="1">
        <v>45104</v>
      </c>
      <c r="D464">
        <v>1</v>
      </c>
      <c r="E464" s="1">
        <v>45110</v>
      </c>
      <c r="F464" s="1" t="s">
        <v>2</v>
      </c>
      <c r="G464" s="4">
        <f t="shared" si="7"/>
        <v>191.23</v>
      </c>
      <c r="H464">
        <v>463</v>
      </c>
    </row>
    <row r="465" spans="1:8" x14ac:dyDescent="0.2">
      <c r="A465">
        <v>4000938577</v>
      </c>
      <c r="B465">
        <v>1</v>
      </c>
      <c r="C465" s="1">
        <v>45090</v>
      </c>
      <c r="D465">
        <v>1</v>
      </c>
      <c r="E465" s="1">
        <v>45092</v>
      </c>
      <c r="F465" s="1" t="s">
        <v>2</v>
      </c>
      <c r="G465" s="4">
        <f t="shared" si="7"/>
        <v>191.23</v>
      </c>
      <c r="H465">
        <v>464</v>
      </c>
    </row>
    <row r="466" spans="1:8" x14ac:dyDescent="0.2">
      <c r="A466">
        <v>4000937569</v>
      </c>
      <c r="B466">
        <v>1</v>
      </c>
      <c r="C466" s="1">
        <v>45093</v>
      </c>
      <c r="D466">
        <v>1</v>
      </c>
      <c r="E466" s="1">
        <v>45097</v>
      </c>
      <c r="F466" s="1" t="s">
        <v>2</v>
      </c>
      <c r="G466" s="4">
        <f t="shared" si="7"/>
        <v>191.23</v>
      </c>
      <c r="H466">
        <v>465</v>
      </c>
    </row>
    <row r="467" spans="1:8" x14ac:dyDescent="0.2">
      <c r="A467">
        <v>4000917777</v>
      </c>
      <c r="B467">
        <v>1</v>
      </c>
      <c r="C467" s="1">
        <v>45092</v>
      </c>
      <c r="D467">
        <v>1</v>
      </c>
      <c r="E467" s="1">
        <v>45098</v>
      </c>
      <c r="F467" s="1" t="s">
        <v>2</v>
      </c>
      <c r="G467" s="4">
        <f t="shared" si="7"/>
        <v>191.23</v>
      </c>
      <c r="H467">
        <v>466</v>
      </c>
    </row>
    <row r="468" spans="1:8" x14ac:dyDescent="0.2">
      <c r="A468">
        <v>4000945684</v>
      </c>
      <c r="B468">
        <v>1</v>
      </c>
      <c r="C468" s="1">
        <v>45106</v>
      </c>
      <c r="D468">
        <v>1</v>
      </c>
      <c r="E468" s="1">
        <v>45112</v>
      </c>
      <c r="F468" s="1" t="s">
        <v>2</v>
      </c>
      <c r="G468" s="4">
        <f t="shared" si="7"/>
        <v>191.23</v>
      </c>
      <c r="H468">
        <v>467</v>
      </c>
    </row>
    <row r="469" spans="1:8" x14ac:dyDescent="0.2">
      <c r="A469">
        <v>4000942822</v>
      </c>
      <c r="B469">
        <v>1</v>
      </c>
      <c r="C469" s="1">
        <v>45100</v>
      </c>
      <c r="D469">
        <v>1</v>
      </c>
      <c r="E469" s="1">
        <v>45106</v>
      </c>
      <c r="F469" s="1" t="s">
        <v>2</v>
      </c>
      <c r="G469" s="4">
        <f t="shared" si="7"/>
        <v>191.23</v>
      </c>
      <c r="H469">
        <v>468</v>
      </c>
    </row>
    <row r="470" spans="1:8" x14ac:dyDescent="0.2">
      <c r="A470">
        <v>4000937304</v>
      </c>
      <c r="B470">
        <v>1</v>
      </c>
      <c r="C470" s="1">
        <v>45098</v>
      </c>
      <c r="D470">
        <v>1</v>
      </c>
      <c r="E470" s="1">
        <v>45101</v>
      </c>
      <c r="F470" s="1" t="s">
        <v>2</v>
      </c>
      <c r="G470" s="4">
        <f t="shared" si="7"/>
        <v>191.23</v>
      </c>
      <c r="H470">
        <v>469</v>
      </c>
    </row>
    <row r="471" spans="1:8" x14ac:dyDescent="0.2">
      <c r="A471">
        <v>4000935859</v>
      </c>
      <c r="B471">
        <v>1</v>
      </c>
      <c r="C471" s="1">
        <v>45085</v>
      </c>
      <c r="D471">
        <v>1</v>
      </c>
      <c r="E471" s="1">
        <v>45089</v>
      </c>
      <c r="F471" s="1" t="s">
        <v>2</v>
      </c>
      <c r="G471" s="4">
        <f t="shared" si="7"/>
        <v>191.23</v>
      </c>
      <c r="H471">
        <v>470</v>
      </c>
    </row>
    <row r="472" spans="1:8" x14ac:dyDescent="0.2">
      <c r="A472">
        <v>4000934989</v>
      </c>
      <c r="B472">
        <v>1</v>
      </c>
      <c r="C472" s="1">
        <v>45082</v>
      </c>
      <c r="D472">
        <v>1</v>
      </c>
      <c r="E472" s="1">
        <v>45092</v>
      </c>
      <c r="F472" s="1" t="s">
        <v>2</v>
      </c>
      <c r="G472" s="4">
        <f t="shared" si="7"/>
        <v>191.23</v>
      </c>
      <c r="H472">
        <v>471</v>
      </c>
    </row>
    <row r="473" spans="1:8" x14ac:dyDescent="0.2">
      <c r="A473">
        <v>4000936061</v>
      </c>
      <c r="B473">
        <v>1</v>
      </c>
      <c r="C473" s="1">
        <v>45103</v>
      </c>
      <c r="D473">
        <v>1</v>
      </c>
      <c r="E473" s="1">
        <v>45105</v>
      </c>
      <c r="F473" s="1" t="s">
        <v>2</v>
      </c>
      <c r="G473" s="4">
        <f t="shared" si="7"/>
        <v>191.23</v>
      </c>
      <c r="H473">
        <v>472</v>
      </c>
    </row>
    <row r="474" spans="1:8" x14ac:dyDescent="0.2">
      <c r="A474">
        <v>4000936068</v>
      </c>
      <c r="B474">
        <v>1</v>
      </c>
      <c r="C474" s="1">
        <v>45085</v>
      </c>
      <c r="D474">
        <v>1</v>
      </c>
      <c r="E474" s="1">
        <v>45089</v>
      </c>
      <c r="F474" s="1" t="s">
        <v>2</v>
      </c>
      <c r="G474" s="4">
        <f t="shared" si="7"/>
        <v>191.23</v>
      </c>
      <c r="H474">
        <v>473</v>
      </c>
    </row>
    <row r="475" spans="1:8" x14ac:dyDescent="0.2">
      <c r="A475">
        <v>4000935510</v>
      </c>
      <c r="B475">
        <v>1</v>
      </c>
      <c r="C475" s="1">
        <v>45084</v>
      </c>
      <c r="D475">
        <v>1</v>
      </c>
      <c r="E475" s="1">
        <v>45097</v>
      </c>
      <c r="F475" s="1" t="s">
        <v>2</v>
      </c>
      <c r="G475" s="4">
        <f t="shared" si="7"/>
        <v>191.23</v>
      </c>
      <c r="H475">
        <v>474</v>
      </c>
    </row>
    <row r="476" spans="1:8" x14ac:dyDescent="0.2">
      <c r="A476">
        <v>4000940712</v>
      </c>
      <c r="B476">
        <v>1</v>
      </c>
      <c r="C476" s="1">
        <v>45097</v>
      </c>
      <c r="D476">
        <v>1</v>
      </c>
      <c r="E476" s="1">
        <v>45100</v>
      </c>
      <c r="F476" s="1" t="s">
        <v>2</v>
      </c>
      <c r="G476" s="4">
        <f t="shared" si="7"/>
        <v>191.23</v>
      </c>
      <c r="H476">
        <v>475</v>
      </c>
    </row>
    <row r="477" spans="1:8" x14ac:dyDescent="0.2">
      <c r="A477">
        <v>4000940321</v>
      </c>
      <c r="B477">
        <v>1</v>
      </c>
      <c r="C477" s="1">
        <v>45093</v>
      </c>
      <c r="D477">
        <v>1</v>
      </c>
      <c r="E477" s="1">
        <v>45099</v>
      </c>
      <c r="F477" s="1" t="s">
        <v>2</v>
      </c>
      <c r="G477" s="4">
        <f t="shared" si="7"/>
        <v>191.23</v>
      </c>
      <c r="H477">
        <v>476</v>
      </c>
    </row>
    <row r="478" spans="1:8" x14ac:dyDescent="0.2">
      <c r="A478">
        <v>4000938878</v>
      </c>
      <c r="B478">
        <v>1</v>
      </c>
      <c r="C478" s="1">
        <v>45100</v>
      </c>
      <c r="D478">
        <v>1</v>
      </c>
      <c r="E478" s="1">
        <v>45105</v>
      </c>
      <c r="F478" s="1" t="s">
        <v>2</v>
      </c>
      <c r="G478" s="4">
        <f t="shared" si="7"/>
        <v>191.23</v>
      </c>
      <c r="H478">
        <v>477</v>
      </c>
    </row>
    <row r="479" spans="1:8" x14ac:dyDescent="0.2">
      <c r="A479">
        <v>4000941120</v>
      </c>
      <c r="B479">
        <v>1</v>
      </c>
      <c r="C479" s="1">
        <v>45103</v>
      </c>
      <c r="D479">
        <v>1</v>
      </c>
      <c r="E479" s="1">
        <v>45106</v>
      </c>
      <c r="F479" s="1" t="s">
        <v>2</v>
      </c>
      <c r="G479" s="4">
        <f t="shared" si="7"/>
        <v>191.23</v>
      </c>
      <c r="H479">
        <v>478</v>
      </c>
    </row>
    <row r="480" spans="1:8" x14ac:dyDescent="0.2">
      <c r="A480">
        <v>4000935983</v>
      </c>
      <c r="B480">
        <v>1</v>
      </c>
      <c r="C480" s="1">
        <v>45084</v>
      </c>
      <c r="D480">
        <v>1</v>
      </c>
      <c r="E480" s="1">
        <v>45090</v>
      </c>
      <c r="F480" s="1" t="s">
        <v>2</v>
      </c>
      <c r="G480" s="4">
        <f t="shared" si="7"/>
        <v>191.23</v>
      </c>
      <c r="H480">
        <v>479</v>
      </c>
    </row>
    <row r="481" spans="1:8" x14ac:dyDescent="0.2">
      <c r="A481">
        <v>4000938103</v>
      </c>
      <c r="B481">
        <v>1</v>
      </c>
      <c r="C481" s="1">
        <v>45089</v>
      </c>
      <c r="D481">
        <v>1</v>
      </c>
      <c r="E481" s="1">
        <v>45092</v>
      </c>
      <c r="F481" s="1" t="s">
        <v>2</v>
      </c>
      <c r="G481" s="4">
        <f t="shared" si="7"/>
        <v>191.23</v>
      </c>
      <c r="H481">
        <v>480</v>
      </c>
    </row>
    <row r="482" spans="1:8" x14ac:dyDescent="0.2">
      <c r="A482">
        <v>4000935557</v>
      </c>
      <c r="B482">
        <v>1</v>
      </c>
      <c r="C482" s="1">
        <v>45098</v>
      </c>
      <c r="D482">
        <v>1</v>
      </c>
      <c r="E482" s="1">
        <v>45100</v>
      </c>
      <c r="F482" s="1" t="s">
        <v>2</v>
      </c>
      <c r="G482" s="4">
        <f t="shared" si="7"/>
        <v>191.23</v>
      </c>
      <c r="H482">
        <v>481</v>
      </c>
    </row>
    <row r="483" spans="1:8" x14ac:dyDescent="0.2">
      <c r="A483">
        <v>4000944238</v>
      </c>
      <c r="B483">
        <v>1</v>
      </c>
      <c r="C483" s="1">
        <v>45104</v>
      </c>
      <c r="D483">
        <v>1</v>
      </c>
      <c r="E483" s="1">
        <v>45106</v>
      </c>
      <c r="F483" s="1" t="s">
        <v>2</v>
      </c>
      <c r="G483" s="4">
        <f t="shared" si="7"/>
        <v>191.23</v>
      </c>
      <c r="H483">
        <v>482</v>
      </c>
    </row>
    <row r="484" spans="1:8" x14ac:dyDescent="0.2">
      <c r="A484">
        <v>4000934786</v>
      </c>
      <c r="B484">
        <v>1</v>
      </c>
      <c r="C484" s="1">
        <v>45082</v>
      </c>
      <c r="D484">
        <v>1</v>
      </c>
      <c r="E484" s="1">
        <v>45085</v>
      </c>
      <c r="F484" s="1" t="s">
        <v>2</v>
      </c>
      <c r="G484" s="4">
        <f t="shared" si="7"/>
        <v>191.23</v>
      </c>
      <c r="H484">
        <v>483</v>
      </c>
    </row>
    <row r="485" spans="1:8" x14ac:dyDescent="0.2">
      <c r="A485">
        <v>4000937258</v>
      </c>
      <c r="B485">
        <v>1</v>
      </c>
      <c r="C485" s="1">
        <v>45098</v>
      </c>
      <c r="D485">
        <v>1</v>
      </c>
      <c r="E485" s="1">
        <v>45103</v>
      </c>
      <c r="F485" s="1" t="s">
        <v>2</v>
      </c>
      <c r="G485" s="4">
        <f t="shared" si="7"/>
        <v>191.23</v>
      </c>
      <c r="H485">
        <v>484</v>
      </c>
    </row>
    <row r="486" spans="1:8" x14ac:dyDescent="0.2">
      <c r="A486">
        <v>4000941115</v>
      </c>
      <c r="B486">
        <v>1</v>
      </c>
      <c r="C486" s="1">
        <v>45104</v>
      </c>
      <c r="D486">
        <v>1</v>
      </c>
      <c r="E486" s="1">
        <v>45109</v>
      </c>
      <c r="F486" s="1" t="s">
        <v>2</v>
      </c>
      <c r="G486" s="4">
        <f t="shared" si="7"/>
        <v>191.23</v>
      </c>
      <c r="H486">
        <v>485</v>
      </c>
    </row>
    <row r="487" spans="1:8" x14ac:dyDescent="0.2">
      <c r="A487">
        <v>4000935138</v>
      </c>
      <c r="B487">
        <v>2</v>
      </c>
      <c r="C487" s="1">
        <v>45090</v>
      </c>
      <c r="D487">
        <v>1</v>
      </c>
      <c r="E487" s="1">
        <v>45099</v>
      </c>
      <c r="F487" s="1" t="s">
        <v>2</v>
      </c>
      <c r="G487" s="4">
        <f t="shared" si="7"/>
        <v>191.23</v>
      </c>
      <c r="H487">
        <v>486</v>
      </c>
    </row>
    <row r="488" spans="1:8" x14ac:dyDescent="0.2">
      <c r="A488">
        <v>4000934324</v>
      </c>
      <c r="B488">
        <v>1</v>
      </c>
      <c r="C488" s="1">
        <v>45085</v>
      </c>
      <c r="D488">
        <v>1</v>
      </c>
      <c r="E488" s="1">
        <v>45089</v>
      </c>
      <c r="F488" s="1" t="s">
        <v>2</v>
      </c>
      <c r="G488" s="4">
        <f t="shared" si="7"/>
        <v>191.23</v>
      </c>
      <c r="H488">
        <v>487</v>
      </c>
    </row>
    <row r="489" spans="1:8" x14ac:dyDescent="0.2">
      <c r="A489">
        <v>4000940084</v>
      </c>
      <c r="B489">
        <v>1</v>
      </c>
      <c r="C489" s="1">
        <v>45100</v>
      </c>
      <c r="D489">
        <v>1</v>
      </c>
      <c r="E489" s="1">
        <v>45103</v>
      </c>
      <c r="F489" s="1" t="s">
        <v>2</v>
      </c>
      <c r="G489" s="4">
        <f t="shared" si="7"/>
        <v>191.23</v>
      </c>
      <c r="H489">
        <v>488</v>
      </c>
    </row>
    <row r="490" spans="1:8" x14ac:dyDescent="0.2">
      <c r="A490">
        <v>4000815004</v>
      </c>
      <c r="B490">
        <v>1</v>
      </c>
      <c r="C490" s="1">
        <v>45078</v>
      </c>
      <c r="D490">
        <v>1</v>
      </c>
      <c r="E490" s="1">
        <v>45082</v>
      </c>
      <c r="F490" s="1" t="s">
        <v>2</v>
      </c>
      <c r="G490" s="4">
        <f t="shared" si="7"/>
        <v>191.23</v>
      </c>
      <c r="H490">
        <v>489</v>
      </c>
    </row>
    <row r="491" spans="1:8" x14ac:dyDescent="0.2">
      <c r="A491">
        <v>4000939275</v>
      </c>
      <c r="B491">
        <v>1</v>
      </c>
      <c r="C491" s="1">
        <v>45099</v>
      </c>
      <c r="D491">
        <v>1</v>
      </c>
      <c r="E491" s="1">
        <v>45101</v>
      </c>
      <c r="F491" s="1" t="s">
        <v>2</v>
      </c>
      <c r="G491" s="4">
        <f t="shared" si="7"/>
        <v>191.23</v>
      </c>
      <c r="H491">
        <v>490</v>
      </c>
    </row>
    <row r="492" spans="1:8" x14ac:dyDescent="0.2">
      <c r="A492">
        <v>4000944237</v>
      </c>
      <c r="B492">
        <v>1</v>
      </c>
      <c r="C492" s="1">
        <v>45103</v>
      </c>
      <c r="D492">
        <v>1</v>
      </c>
      <c r="E492" s="1">
        <v>45105</v>
      </c>
      <c r="F492" s="1" t="s">
        <v>2</v>
      </c>
      <c r="G492" s="4">
        <f t="shared" si="7"/>
        <v>191.23</v>
      </c>
      <c r="H492">
        <v>491</v>
      </c>
    </row>
    <row r="493" spans="1:8" x14ac:dyDescent="0.2">
      <c r="A493">
        <v>4000937170</v>
      </c>
      <c r="B493">
        <v>1</v>
      </c>
      <c r="C493" s="1">
        <v>45098</v>
      </c>
      <c r="D493">
        <v>1</v>
      </c>
      <c r="E493" s="1">
        <v>45101</v>
      </c>
      <c r="F493" s="1" t="s">
        <v>2</v>
      </c>
      <c r="G493" s="4">
        <f t="shared" si="7"/>
        <v>191.23</v>
      </c>
      <c r="H493">
        <v>492</v>
      </c>
    </row>
    <row r="494" spans="1:8" x14ac:dyDescent="0.2">
      <c r="A494">
        <v>4000935799</v>
      </c>
      <c r="B494">
        <v>1</v>
      </c>
      <c r="C494" s="1">
        <v>45098</v>
      </c>
      <c r="D494">
        <v>1</v>
      </c>
      <c r="E494" s="1">
        <v>45101</v>
      </c>
      <c r="F494" s="1" t="s">
        <v>2</v>
      </c>
      <c r="G494" s="4">
        <f t="shared" si="7"/>
        <v>191.23</v>
      </c>
      <c r="H494">
        <v>493</v>
      </c>
    </row>
    <row r="495" spans="1:8" x14ac:dyDescent="0.2">
      <c r="A495">
        <v>4000942324</v>
      </c>
      <c r="B495">
        <v>1</v>
      </c>
      <c r="C495" s="1">
        <v>45098</v>
      </c>
      <c r="D495">
        <v>1</v>
      </c>
      <c r="E495" s="1">
        <v>45103</v>
      </c>
      <c r="F495" s="1" t="s">
        <v>2</v>
      </c>
      <c r="G495" s="4">
        <f t="shared" si="7"/>
        <v>191.23</v>
      </c>
      <c r="H495">
        <v>494</v>
      </c>
    </row>
    <row r="496" spans="1:8" x14ac:dyDescent="0.2">
      <c r="A496">
        <v>4000936851</v>
      </c>
      <c r="B496">
        <v>1</v>
      </c>
      <c r="C496" s="1">
        <v>45086</v>
      </c>
      <c r="D496">
        <v>1</v>
      </c>
      <c r="E496" s="1">
        <v>45090</v>
      </c>
      <c r="F496" s="1" t="s">
        <v>2</v>
      </c>
      <c r="G496" s="4">
        <f t="shared" si="7"/>
        <v>191.23</v>
      </c>
      <c r="H496">
        <v>495</v>
      </c>
    </row>
    <row r="497" spans="1:8" x14ac:dyDescent="0.2">
      <c r="A497">
        <v>4000935276</v>
      </c>
      <c r="B497">
        <v>1</v>
      </c>
      <c r="C497" s="1">
        <v>45083</v>
      </c>
      <c r="D497">
        <v>1</v>
      </c>
      <c r="E497" s="1">
        <v>45086</v>
      </c>
      <c r="F497" s="1" t="s">
        <v>2</v>
      </c>
      <c r="G497" s="4">
        <f t="shared" si="7"/>
        <v>191.23</v>
      </c>
      <c r="H497">
        <v>496</v>
      </c>
    </row>
    <row r="498" spans="1:8" x14ac:dyDescent="0.2">
      <c r="A498">
        <v>4000933850</v>
      </c>
      <c r="B498">
        <v>1</v>
      </c>
      <c r="C498" s="1">
        <v>45089</v>
      </c>
      <c r="D498">
        <v>1</v>
      </c>
      <c r="E498" s="1">
        <v>45093</v>
      </c>
      <c r="F498" s="1" t="s">
        <v>2</v>
      </c>
      <c r="G498" s="4">
        <f t="shared" si="7"/>
        <v>191.23</v>
      </c>
      <c r="H498">
        <v>497</v>
      </c>
    </row>
    <row r="499" spans="1:8" x14ac:dyDescent="0.2">
      <c r="A499">
        <v>4000935977</v>
      </c>
      <c r="B499">
        <v>1</v>
      </c>
      <c r="C499" s="1">
        <v>45097</v>
      </c>
      <c r="D499">
        <v>1</v>
      </c>
      <c r="E499" s="1">
        <v>45099</v>
      </c>
      <c r="F499" s="1" t="s">
        <v>2</v>
      </c>
      <c r="G499" s="4">
        <f t="shared" si="7"/>
        <v>191.23</v>
      </c>
      <c r="H499">
        <v>498</v>
      </c>
    </row>
    <row r="500" spans="1:8" x14ac:dyDescent="0.2">
      <c r="A500">
        <v>4000938221</v>
      </c>
      <c r="B500">
        <v>1</v>
      </c>
      <c r="C500" s="1">
        <v>45098</v>
      </c>
      <c r="D500">
        <v>1</v>
      </c>
      <c r="E500" s="1">
        <v>45103</v>
      </c>
      <c r="F500" s="1" t="s">
        <v>2</v>
      </c>
      <c r="G500" s="4">
        <f t="shared" si="7"/>
        <v>191.23</v>
      </c>
      <c r="H500">
        <v>499</v>
      </c>
    </row>
    <row r="501" spans="1:8" x14ac:dyDescent="0.2">
      <c r="A501">
        <v>4000934693</v>
      </c>
      <c r="B501">
        <v>1</v>
      </c>
      <c r="C501" s="1">
        <v>45083</v>
      </c>
      <c r="D501">
        <v>1</v>
      </c>
      <c r="E501" s="1">
        <v>45090</v>
      </c>
      <c r="F501" s="1" t="s">
        <v>2</v>
      </c>
      <c r="G501" s="4">
        <f t="shared" si="7"/>
        <v>191.23</v>
      </c>
      <c r="H501">
        <v>500</v>
      </c>
    </row>
    <row r="502" spans="1:8" x14ac:dyDescent="0.2">
      <c r="A502">
        <v>4000933762</v>
      </c>
      <c r="B502">
        <v>1</v>
      </c>
      <c r="C502" s="1">
        <v>45082</v>
      </c>
      <c r="D502">
        <v>1</v>
      </c>
      <c r="E502" s="1">
        <v>45090</v>
      </c>
      <c r="F502" s="1" t="s">
        <v>2</v>
      </c>
      <c r="G502" s="4">
        <f t="shared" si="7"/>
        <v>191.23</v>
      </c>
      <c r="H502">
        <v>501</v>
      </c>
    </row>
    <row r="503" spans="1:8" x14ac:dyDescent="0.2">
      <c r="A503">
        <v>4000937503</v>
      </c>
      <c r="B503">
        <v>1</v>
      </c>
      <c r="C503" s="1">
        <v>45097</v>
      </c>
      <c r="D503">
        <v>1</v>
      </c>
      <c r="E503" s="1">
        <v>45101</v>
      </c>
      <c r="F503" s="1" t="s">
        <v>2</v>
      </c>
      <c r="G503" s="4">
        <f t="shared" si="7"/>
        <v>191.23</v>
      </c>
      <c r="H503">
        <v>502</v>
      </c>
    </row>
    <row r="504" spans="1:8" x14ac:dyDescent="0.2">
      <c r="A504">
        <v>4000942982</v>
      </c>
      <c r="B504">
        <v>1</v>
      </c>
      <c r="C504" s="1">
        <v>45099</v>
      </c>
      <c r="D504">
        <v>1</v>
      </c>
      <c r="E504" s="1">
        <v>45104</v>
      </c>
      <c r="F504" s="1" t="s">
        <v>2</v>
      </c>
      <c r="G504" s="4">
        <f t="shared" si="7"/>
        <v>191.23</v>
      </c>
      <c r="H504">
        <v>503</v>
      </c>
    </row>
    <row r="505" spans="1:8" x14ac:dyDescent="0.2">
      <c r="A505">
        <v>4000940531</v>
      </c>
      <c r="B505">
        <v>1</v>
      </c>
      <c r="C505" s="1">
        <v>45100</v>
      </c>
      <c r="D505">
        <v>1</v>
      </c>
      <c r="E505" s="1">
        <v>45104</v>
      </c>
      <c r="F505" s="1" t="s">
        <v>2</v>
      </c>
      <c r="G505" s="4">
        <f t="shared" si="7"/>
        <v>191.23</v>
      </c>
      <c r="H505">
        <v>504</v>
      </c>
    </row>
    <row r="506" spans="1:8" x14ac:dyDescent="0.2">
      <c r="A506">
        <v>4000934082</v>
      </c>
      <c r="B506">
        <v>1</v>
      </c>
      <c r="C506" s="1">
        <v>45092</v>
      </c>
      <c r="D506">
        <v>1</v>
      </c>
      <c r="E506" s="1">
        <v>45097</v>
      </c>
      <c r="F506" s="1" t="s">
        <v>2</v>
      </c>
      <c r="G506" s="4">
        <f t="shared" si="7"/>
        <v>191.23</v>
      </c>
      <c r="H506">
        <v>505</v>
      </c>
    </row>
    <row r="507" spans="1:8" x14ac:dyDescent="0.2">
      <c r="A507">
        <v>4000933792</v>
      </c>
      <c r="B507">
        <v>1</v>
      </c>
      <c r="C507" s="1">
        <v>45082</v>
      </c>
      <c r="D507">
        <v>1</v>
      </c>
      <c r="E507" s="1">
        <v>45090</v>
      </c>
      <c r="F507" s="1" t="s">
        <v>2</v>
      </c>
      <c r="G507" s="4">
        <f t="shared" si="7"/>
        <v>191.23</v>
      </c>
      <c r="H507">
        <v>506</v>
      </c>
    </row>
    <row r="508" spans="1:8" x14ac:dyDescent="0.2">
      <c r="A508">
        <v>4000935559</v>
      </c>
      <c r="B508">
        <v>1</v>
      </c>
      <c r="C508" s="1">
        <v>45083</v>
      </c>
      <c r="D508">
        <v>1</v>
      </c>
      <c r="E508" s="1">
        <v>45089</v>
      </c>
      <c r="F508" s="1" t="s">
        <v>2</v>
      </c>
      <c r="G508" s="4">
        <f t="shared" si="7"/>
        <v>191.23</v>
      </c>
      <c r="H508">
        <v>507</v>
      </c>
    </row>
    <row r="509" spans="1:8" x14ac:dyDescent="0.2">
      <c r="A509">
        <v>4000940037</v>
      </c>
      <c r="B509">
        <v>1</v>
      </c>
      <c r="C509" s="1">
        <v>45093</v>
      </c>
      <c r="D509">
        <v>1</v>
      </c>
      <c r="E509" s="1">
        <v>45098</v>
      </c>
      <c r="F509" s="1" t="s">
        <v>2</v>
      </c>
      <c r="G509" s="4">
        <f t="shared" si="7"/>
        <v>191.23</v>
      </c>
      <c r="H509">
        <v>508</v>
      </c>
    </row>
    <row r="510" spans="1:8" x14ac:dyDescent="0.2">
      <c r="A510">
        <v>4000936633</v>
      </c>
      <c r="B510">
        <v>1</v>
      </c>
      <c r="C510" s="1">
        <v>45085</v>
      </c>
      <c r="D510">
        <v>1</v>
      </c>
      <c r="E510" s="1">
        <v>45090</v>
      </c>
      <c r="F510" s="1" t="s">
        <v>2</v>
      </c>
      <c r="G510" s="4">
        <f t="shared" si="7"/>
        <v>191.23</v>
      </c>
      <c r="H510">
        <v>509</v>
      </c>
    </row>
    <row r="511" spans="1:8" x14ac:dyDescent="0.2">
      <c r="A511">
        <v>4000942270</v>
      </c>
      <c r="B511">
        <v>2</v>
      </c>
      <c r="C511" s="1">
        <v>45104</v>
      </c>
      <c r="D511">
        <v>1</v>
      </c>
      <c r="E511" s="1">
        <v>45107</v>
      </c>
      <c r="F511" s="1" t="s">
        <v>2</v>
      </c>
      <c r="G511" s="4">
        <f t="shared" si="7"/>
        <v>191.23</v>
      </c>
      <c r="H511">
        <v>510</v>
      </c>
    </row>
    <row r="512" spans="1:8" x14ac:dyDescent="0.2">
      <c r="A512">
        <v>4000942379</v>
      </c>
      <c r="B512">
        <v>1</v>
      </c>
      <c r="C512" s="1">
        <v>45104</v>
      </c>
      <c r="D512">
        <v>1</v>
      </c>
      <c r="E512" s="1">
        <v>45110</v>
      </c>
      <c r="F512" s="1" t="s">
        <v>2</v>
      </c>
      <c r="G512" s="4">
        <f t="shared" si="7"/>
        <v>191.23</v>
      </c>
      <c r="H512">
        <v>511</v>
      </c>
    </row>
    <row r="513" spans="1:8" x14ac:dyDescent="0.2">
      <c r="A513">
        <v>4000941387</v>
      </c>
      <c r="B513">
        <v>1</v>
      </c>
      <c r="C513" s="1">
        <v>45104</v>
      </c>
      <c r="D513">
        <v>1</v>
      </c>
      <c r="E513" s="1">
        <v>45106</v>
      </c>
      <c r="F513" s="1" t="s">
        <v>2</v>
      </c>
      <c r="G513" s="4">
        <f t="shared" si="7"/>
        <v>191.23</v>
      </c>
      <c r="H513">
        <v>512</v>
      </c>
    </row>
    <row r="514" spans="1:8" x14ac:dyDescent="0.2">
      <c r="A514">
        <v>4000938987</v>
      </c>
      <c r="B514">
        <v>1</v>
      </c>
      <c r="C514" s="1">
        <v>45099</v>
      </c>
      <c r="D514">
        <v>1</v>
      </c>
      <c r="E514" s="1">
        <v>45104</v>
      </c>
      <c r="F514" s="1" t="s">
        <v>2</v>
      </c>
      <c r="G514" s="4">
        <f t="shared" si="7"/>
        <v>191.23</v>
      </c>
      <c r="H514">
        <v>513</v>
      </c>
    </row>
    <row r="515" spans="1:8" x14ac:dyDescent="0.2">
      <c r="A515">
        <v>4000942748</v>
      </c>
      <c r="B515">
        <v>1</v>
      </c>
      <c r="C515" s="1">
        <v>45099</v>
      </c>
      <c r="D515">
        <v>1</v>
      </c>
      <c r="E515" s="1">
        <v>45103</v>
      </c>
      <c r="F515" s="1" t="s">
        <v>2</v>
      </c>
      <c r="G515" s="4">
        <f t="shared" ref="G515:G578" si="8">191.23</f>
        <v>191.23</v>
      </c>
      <c r="H515">
        <v>514</v>
      </c>
    </row>
    <row r="516" spans="1:8" x14ac:dyDescent="0.2">
      <c r="A516">
        <v>4000941854</v>
      </c>
      <c r="B516">
        <v>1</v>
      </c>
      <c r="C516" s="1">
        <v>45104</v>
      </c>
      <c r="D516">
        <v>1</v>
      </c>
      <c r="E516" s="1">
        <v>45107</v>
      </c>
      <c r="F516" s="1" t="s">
        <v>2</v>
      </c>
      <c r="G516" s="4">
        <f t="shared" si="8"/>
        <v>191.23</v>
      </c>
      <c r="H516">
        <v>515</v>
      </c>
    </row>
    <row r="517" spans="1:8" x14ac:dyDescent="0.2">
      <c r="A517">
        <v>4000933945</v>
      </c>
      <c r="B517">
        <v>1</v>
      </c>
      <c r="C517" s="1">
        <v>45080</v>
      </c>
      <c r="D517">
        <v>1</v>
      </c>
      <c r="E517" s="1">
        <v>45084</v>
      </c>
      <c r="F517" s="1" t="s">
        <v>2</v>
      </c>
      <c r="G517" s="4">
        <f t="shared" si="8"/>
        <v>191.23</v>
      </c>
      <c r="H517">
        <v>516</v>
      </c>
    </row>
    <row r="518" spans="1:8" x14ac:dyDescent="0.2">
      <c r="A518">
        <v>4000798486</v>
      </c>
      <c r="B518">
        <v>1</v>
      </c>
      <c r="C518" s="1">
        <v>45076</v>
      </c>
      <c r="D518">
        <v>1</v>
      </c>
      <c r="E518" s="1">
        <v>45084</v>
      </c>
      <c r="F518" s="1" t="s">
        <v>2</v>
      </c>
      <c r="G518" s="4">
        <f t="shared" si="8"/>
        <v>191.23</v>
      </c>
      <c r="H518">
        <v>517</v>
      </c>
    </row>
    <row r="519" spans="1:8" x14ac:dyDescent="0.2">
      <c r="A519">
        <v>4000936229</v>
      </c>
      <c r="B519">
        <v>1</v>
      </c>
      <c r="C519" s="1">
        <v>45089</v>
      </c>
      <c r="D519">
        <v>1</v>
      </c>
      <c r="E519" s="1">
        <v>45098</v>
      </c>
      <c r="F519" s="1" t="s">
        <v>2</v>
      </c>
      <c r="G519" s="4">
        <f t="shared" si="8"/>
        <v>191.23</v>
      </c>
      <c r="H519">
        <v>518</v>
      </c>
    </row>
    <row r="520" spans="1:8" x14ac:dyDescent="0.2">
      <c r="A520">
        <v>4000938337</v>
      </c>
      <c r="B520">
        <v>2</v>
      </c>
      <c r="C520" s="1">
        <v>45098</v>
      </c>
      <c r="D520">
        <v>1</v>
      </c>
      <c r="E520" s="1">
        <v>45103</v>
      </c>
      <c r="F520" s="1" t="s">
        <v>2</v>
      </c>
      <c r="G520" s="4">
        <f t="shared" si="8"/>
        <v>191.23</v>
      </c>
      <c r="H520">
        <v>519</v>
      </c>
    </row>
    <row r="521" spans="1:8" x14ac:dyDescent="0.2">
      <c r="A521">
        <v>4000939400</v>
      </c>
      <c r="B521">
        <v>1</v>
      </c>
      <c r="C521" s="1">
        <v>45091</v>
      </c>
      <c r="D521">
        <v>1</v>
      </c>
      <c r="E521" s="1">
        <v>45097</v>
      </c>
      <c r="F521" s="1" t="s">
        <v>2</v>
      </c>
      <c r="G521" s="4">
        <f t="shared" si="8"/>
        <v>191.23</v>
      </c>
      <c r="H521">
        <v>520</v>
      </c>
    </row>
    <row r="522" spans="1:8" x14ac:dyDescent="0.2">
      <c r="A522">
        <v>4000934376</v>
      </c>
      <c r="B522">
        <v>1</v>
      </c>
      <c r="C522" s="1">
        <v>45085</v>
      </c>
      <c r="D522">
        <v>1</v>
      </c>
      <c r="E522" s="1">
        <v>45087</v>
      </c>
      <c r="F522" s="1" t="s">
        <v>2</v>
      </c>
      <c r="G522" s="4">
        <f t="shared" si="8"/>
        <v>191.23</v>
      </c>
      <c r="H522">
        <v>521</v>
      </c>
    </row>
    <row r="523" spans="1:8" x14ac:dyDescent="0.2">
      <c r="A523">
        <v>4000937360</v>
      </c>
      <c r="B523">
        <v>1</v>
      </c>
      <c r="C523" s="1">
        <v>45087</v>
      </c>
      <c r="D523">
        <v>1</v>
      </c>
      <c r="E523" s="1">
        <v>45091</v>
      </c>
      <c r="F523" s="1" t="s">
        <v>2</v>
      </c>
      <c r="G523" s="4">
        <f t="shared" si="8"/>
        <v>191.23</v>
      </c>
      <c r="H523">
        <v>522</v>
      </c>
    </row>
    <row r="524" spans="1:8" x14ac:dyDescent="0.2">
      <c r="A524">
        <v>4000945965</v>
      </c>
      <c r="B524">
        <v>1</v>
      </c>
      <c r="C524" s="1">
        <v>45106</v>
      </c>
      <c r="D524">
        <v>1</v>
      </c>
      <c r="E524" s="1">
        <v>45110</v>
      </c>
      <c r="F524" s="1" t="s">
        <v>2</v>
      </c>
      <c r="G524" s="4">
        <f t="shared" si="8"/>
        <v>191.23</v>
      </c>
      <c r="H524">
        <v>523</v>
      </c>
    </row>
    <row r="525" spans="1:8" x14ac:dyDescent="0.2">
      <c r="A525">
        <v>4000938009</v>
      </c>
      <c r="B525">
        <v>1</v>
      </c>
      <c r="C525" s="1">
        <v>45099</v>
      </c>
      <c r="D525">
        <v>1</v>
      </c>
      <c r="E525" s="1">
        <v>45103</v>
      </c>
      <c r="F525" s="1" t="s">
        <v>2</v>
      </c>
      <c r="G525" s="4">
        <f t="shared" si="8"/>
        <v>191.23</v>
      </c>
      <c r="H525">
        <v>524</v>
      </c>
    </row>
    <row r="526" spans="1:8" x14ac:dyDescent="0.2">
      <c r="A526">
        <v>4000937191</v>
      </c>
      <c r="B526">
        <v>1</v>
      </c>
      <c r="C526" s="1">
        <v>45106</v>
      </c>
      <c r="D526">
        <v>1</v>
      </c>
      <c r="E526" s="1">
        <v>45110</v>
      </c>
      <c r="F526" s="1" t="s">
        <v>2</v>
      </c>
      <c r="G526" s="4">
        <f t="shared" si="8"/>
        <v>191.23</v>
      </c>
      <c r="H526">
        <v>525</v>
      </c>
    </row>
    <row r="527" spans="1:8" x14ac:dyDescent="0.2">
      <c r="A527">
        <v>4000943891</v>
      </c>
      <c r="B527">
        <v>1</v>
      </c>
      <c r="C527" s="1">
        <v>45107</v>
      </c>
      <c r="D527">
        <v>1</v>
      </c>
      <c r="E527" s="1">
        <v>45110</v>
      </c>
      <c r="F527" s="1" t="s">
        <v>2</v>
      </c>
      <c r="G527" s="4">
        <f t="shared" si="8"/>
        <v>191.23</v>
      </c>
      <c r="H527">
        <v>526</v>
      </c>
    </row>
    <row r="528" spans="1:8" x14ac:dyDescent="0.2">
      <c r="A528">
        <v>4000938933</v>
      </c>
      <c r="B528">
        <v>1</v>
      </c>
      <c r="C528" s="1">
        <v>45099</v>
      </c>
      <c r="D528">
        <v>1</v>
      </c>
      <c r="E528" s="1">
        <v>45103</v>
      </c>
      <c r="F528" s="1" t="s">
        <v>2</v>
      </c>
      <c r="G528" s="4">
        <f t="shared" si="8"/>
        <v>191.23</v>
      </c>
      <c r="H528">
        <v>527</v>
      </c>
    </row>
    <row r="529" spans="1:8" x14ac:dyDescent="0.2">
      <c r="A529">
        <v>4000934351</v>
      </c>
      <c r="B529">
        <v>1</v>
      </c>
      <c r="C529" s="1">
        <v>45082</v>
      </c>
      <c r="D529">
        <v>1</v>
      </c>
      <c r="E529" s="1">
        <v>45085</v>
      </c>
      <c r="F529" s="1" t="s">
        <v>2</v>
      </c>
      <c r="G529" s="4">
        <f t="shared" si="8"/>
        <v>191.23</v>
      </c>
      <c r="H529">
        <v>528</v>
      </c>
    </row>
    <row r="530" spans="1:8" x14ac:dyDescent="0.2">
      <c r="A530">
        <v>4000934460</v>
      </c>
      <c r="B530">
        <v>1</v>
      </c>
      <c r="C530" s="1">
        <v>45082</v>
      </c>
      <c r="D530">
        <v>1</v>
      </c>
      <c r="E530" s="1">
        <v>45084</v>
      </c>
      <c r="F530" s="1" t="s">
        <v>2</v>
      </c>
      <c r="G530" s="4">
        <f t="shared" si="8"/>
        <v>191.23</v>
      </c>
      <c r="H530">
        <v>529</v>
      </c>
    </row>
    <row r="531" spans="1:8" x14ac:dyDescent="0.2">
      <c r="A531">
        <v>4000935424</v>
      </c>
      <c r="B531">
        <v>1</v>
      </c>
      <c r="C531" s="1">
        <v>45083</v>
      </c>
      <c r="D531">
        <v>1</v>
      </c>
      <c r="E531" s="1">
        <v>45090</v>
      </c>
      <c r="F531" s="1" t="s">
        <v>2</v>
      </c>
      <c r="G531" s="4">
        <f t="shared" si="8"/>
        <v>191.23</v>
      </c>
      <c r="H531">
        <v>530</v>
      </c>
    </row>
    <row r="532" spans="1:8" x14ac:dyDescent="0.2">
      <c r="A532">
        <v>4000936393</v>
      </c>
      <c r="B532">
        <v>1</v>
      </c>
      <c r="C532" s="1">
        <v>45085</v>
      </c>
      <c r="D532">
        <v>1</v>
      </c>
      <c r="E532" s="1">
        <v>45090</v>
      </c>
      <c r="F532" s="1" t="s">
        <v>2</v>
      </c>
      <c r="G532" s="4">
        <f t="shared" si="8"/>
        <v>191.23</v>
      </c>
      <c r="H532">
        <v>531</v>
      </c>
    </row>
    <row r="533" spans="1:8" x14ac:dyDescent="0.2">
      <c r="A533">
        <v>4000939006</v>
      </c>
      <c r="B533">
        <v>1</v>
      </c>
      <c r="C533" s="1">
        <v>45103</v>
      </c>
      <c r="D533">
        <v>1</v>
      </c>
      <c r="E533" s="1">
        <v>45105</v>
      </c>
      <c r="F533" s="1" t="s">
        <v>2</v>
      </c>
      <c r="G533" s="4">
        <f t="shared" si="8"/>
        <v>191.23</v>
      </c>
      <c r="H533">
        <v>532</v>
      </c>
    </row>
    <row r="534" spans="1:8" x14ac:dyDescent="0.2">
      <c r="A534">
        <v>4000939216</v>
      </c>
      <c r="B534">
        <v>1</v>
      </c>
      <c r="C534" s="1">
        <v>45091</v>
      </c>
      <c r="D534">
        <v>1</v>
      </c>
      <c r="E534" s="1">
        <v>45093</v>
      </c>
      <c r="F534" s="1" t="s">
        <v>2</v>
      </c>
      <c r="G534" s="4">
        <f t="shared" si="8"/>
        <v>191.23</v>
      </c>
      <c r="H534">
        <v>533</v>
      </c>
    </row>
    <row r="535" spans="1:8" x14ac:dyDescent="0.2">
      <c r="A535">
        <v>4000937716</v>
      </c>
      <c r="B535">
        <v>1</v>
      </c>
      <c r="C535" s="1">
        <v>45097</v>
      </c>
      <c r="D535">
        <v>1</v>
      </c>
      <c r="E535" s="1">
        <v>45099</v>
      </c>
      <c r="F535" s="1" t="s">
        <v>2</v>
      </c>
      <c r="G535" s="4">
        <f t="shared" si="8"/>
        <v>191.23</v>
      </c>
      <c r="H535">
        <v>534</v>
      </c>
    </row>
    <row r="536" spans="1:8" x14ac:dyDescent="0.2">
      <c r="A536">
        <v>4000940742</v>
      </c>
      <c r="B536">
        <v>1</v>
      </c>
      <c r="C536" s="1">
        <v>45104</v>
      </c>
      <c r="D536">
        <v>1</v>
      </c>
      <c r="E536" s="1">
        <v>45105</v>
      </c>
      <c r="F536" s="1" t="s">
        <v>2</v>
      </c>
      <c r="G536" s="4">
        <f t="shared" si="8"/>
        <v>191.23</v>
      </c>
      <c r="H536">
        <v>535</v>
      </c>
    </row>
    <row r="537" spans="1:8" x14ac:dyDescent="0.2">
      <c r="A537">
        <v>4000938237</v>
      </c>
      <c r="B537">
        <v>2</v>
      </c>
      <c r="C537" s="1">
        <v>45090</v>
      </c>
      <c r="D537">
        <v>1</v>
      </c>
      <c r="E537" s="1">
        <v>45092</v>
      </c>
      <c r="F537" s="1" t="s">
        <v>2</v>
      </c>
      <c r="G537" s="4">
        <f t="shared" si="8"/>
        <v>191.23</v>
      </c>
      <c r="H537">
        <v>536</v>
      </c>
    </row>
    <row r="538" spans="1:8" x14ac:dyDescent="0.2">
      <c r="A538">
        <v>4000936338</v>
      </c>
      <c r="B538">
        <v>1</v>
      </c>
      <c r="C538" s="1">
        <v>45090</v>
      </c>
      <c r="D538">
        <v>1</v>
      </c>
      <c r="E538" s="1">
        <v>45099</v>
      </c>
      <c r="F538" s="1" t="s">
        <v>2</v>
      </c>
      <c r="G538" s="4">
        <f t="shared" si="8"/>
        <v>191.23</v>
      </c>
      <c r="H538">
        <v>537</v>
      </c>
    </row>
    <row r="539" spans="1:8" x14ac:dyDescent="0.2">
      <c r="A539">
        <v>4000943593</v>
      </c>
      <c r="B539">
        <v>1</v>
      </c>
      <c r="C539" s="1">
        <v>45105</v>
      </c>
      <c r="D539">
        <v>1</v>
      </c>
      <c r="E539" s="1">
        <v>45110</v>
      </c>
      <c r="F539" s="1" t="s">
        <v>2</v>
      </c>
      <c r="G539" s="4">
        <f t="shared" si="8"/>
        <v>191.23</v>
      </c>
      <c r="H539">
        <v>538</v>
      </c>
    </row>
    <row r="540" spans="1:8" x14ac:dyDescent="0.2">
      <c r="A540">
        <v>4000935509</v>
      </c>
      <c r="B540">
        <v>1</v>
      </c>
      <c r="C540" s="1">
        <v>45083</v>
      </c>
      <c r="D540">
        <v>1</v>
      </c>
      <c r="E540" s="1">
        <v>45097</v>
      </c>
      <c r="F540" s="1" t="s">
        <v>2</v>
      </c>
      <c r="G540" s="4">
        <f t="shared" si="8"/>
        <v>191.23</v>
      </c>
      <c r="H540">
        <v>539</v>
      </c>
    </row>
    <row r="541" spans="1:8" x14ac:dyDescent="0.2">
      <c r="A541">
        <v>4000937068</v>
      </c>
      <c r="B541">
        <v>1</v>
      </c>
      <c r="C541" s="1">
        <v>45089</v>
      </c>
      <c r="D541">
        <v>1</v>
      </c>
      <c r="E541" s="1">
        <v>45091</v>
      </c>
      <c r="F541" s="1" t="s">
        <v>2</v>
      </c>
      <c r="G541" s="4">
        <f t="shared" si="8"/>
        <v>191.23</v>
      </c>
      <c r="H541">
        <v>540</v>
      </c>
    </row>
    <row r="542" spans="1:8" x14ac:dyDescent="0.2">
      <c r="A542">
        <v>4000925658</v>
      </c>
      <c r="B542">
        <v>1</v>
      </c>
      <c r="C542" s="1">
        <v>45089</v>
      </c>
      <c r="D542">
        <v>0</v>
      </c>
      <c r="F542" s="1" t="s">
        <v>2</v>
      </c>
      <c r="G542" s="4">
        <f t="shared" si="8"/>
        <v>191.23</v>
      </c>
      <c r="H542">
        <v>541</v>
      </c>
    </row>
    <row r="543" spans="1:8" x14ac:dyDescent="0.2">
      <c r="A543">
        <v>4000938241</v>
      </c>
      <c r="B543">
        <v>1</v>
      </c>
      <c r="C543" s="1">
        <v>45089</v>
      </c>
      <c r="D543">
        <v>1</v>
      </c>
      <c r="E543" s="1">
        <v>45092</v>
      </c>
      <c r="F543" s="1" t="s">
        <v>2</v>
      </c>
      <c r="G543" s="4">
        <f t="shared" si="8"/>
        <v>191.23</v>
      </c>
      <c r="H543">
        <v>542</v>
      </c>
    </row>
    <row r="544" spans="1:8" x14ac:dyDescent="0.2">
      <c r="A544">
        <v>4000902345</v>
      </c>
      <c r="B544">
        <v>1</v>
      </c>
      <c r="C544" s="1">
        <v>45077</v>
      </c>
      <c r="D544">
        <v>1</v>
      </c>
      <c r="E544" s="1">
        <v>45084</v>
      </c>
      <c r="F544" s="1" t="s">
        <v>2</v>
      </c>
      <c r="G544" s="4">
        <f t="shared" si="8"/>
        <v>191.23</v>
      </c>
      <c r="H544">
        <v>543</v>
      </c>
    </row>
    <row r="545" spans="1:8" x14ac:dyDescent="0.2">
      <c r="A545">
        <v>4000944799</v>
      </c>
      <c r="B545">
        <v>1</v>
      </c>
      <c r="C545" s="1">
        <v>45104</v>
      </c>
      <c r="D545">
        <v>1</v>
      </c>
      <c r="E545" s="1">
        <v>45110</v>
      </c>
      <c r="F545" s="1" t="s">
        <v>2</v>
      </c>
      <c r="G545" s="4">
        <f t="shared" si="8"/>
        <v>191.23</v>
      </c>
      <c r="H545">
        <v>544</v>
      </c>
    </row>
    <row r="546" spans="1:8" x14ac:dyDescent="0.2">
      <c r="A546">
        <v>4000943527</v>
      </c>
      <c r="B546">
        <v>1</v>
      </c>
      <c r="C546" s="1">
        <v>45106</v>
      </c>
      <c r="D546">
        <v>1</v>
      </c>
      <c r="E546" s="1">
        <v>45109</v>
      </c>
      <c r="F546" s="1" t="s">
        <v>2</v>
      </c>
      <c r="G546" s="4">
        <f t="shared" si="8"/>
        <v>191.23</v>
      </c>
      <c r="H546">
        <v>545</v>
      </c>
    </row>
    <row r="547" spans="1:8" x14ac:dyDescent="0.2">
      <c r="A547">
        <v>4000942564</v>
      </c>
      <c r="B547">
        <v>1</v>
      </c>
      <c r="C547" s="1">
        <v>45098</v>
      </c>
      <c r="D547">
        <v>1</v>
      </c>
      <c r="E547" s="1">
        <v>45105</v>
      </c>
      <c r="F547" s="1" t="s">
        <v>2</v>
      </c>
      <c r="G547" s="4">
        <f t="shared" si="8"/>
        <v>191.23</v>
      </c>
      <c r="H547">
        <v>546</v>
      </c>
    </row>
    <row r="548" spans="1:8" x14ac:dyDescent="0.2">
      <c r="A548">
        <v>4000934776</v>
      </c>
      <c r="B548">
        <v>1</v>
      </c>
      <c r="C548" s="1">
        <v>45084</v>
      </c>
      <c r="D548">
        <v>1</v>
      </c>
      <c r="E548" s="1">
        <v>45092</v>
      </c>
      <c r="F548" s="1" t="s">
        <v>2</v>
      </c>
      <c r="G548" s="4">
        <f t="shared" si="8"/>
        <v>191.23</v>
      </c>
      <c r="H548">
        <v>547</v>
      </c>
    </row>
    <row r="549" spans="1:8" x14ac:dyDescent="0.2">
      <c r="A549">
        <v>4000928574</v>
      </c>
      <c r="B549">
        <v>1</v>
      </c>
      <c r="C549" s="1">
        <v>45100</v>
      </c>
      <c r="D549">
        <v>0</v>
      </c>
      <c r="F549" s="1" t="s">
        <v>2</v>
      </c>
      <c r="G549" s="4">
        <f t="shared" si="8"/>
        <v>191.23</v>
      </c>
      <c r="H549">
        <v>548</v>
      </c>
    </row>
    <row r="550" spans="1:8" x14ac:dyDescent="0.2">
      <c r="A550">
        <v>4000931445</v>
      </c>
      <c r="B550">
        <v>1</v>
      </c>
      <c r="C550" s="1">
        <v>45085</v>
      </c>
      <c r="D550">
        <v>1</v>
      </c>
      <c r="E550" s="1">
        <v>45089</v>
      </c>
      <c r="F550" s="1" t="s">
        <v>2</v>
      </c>
      <c r="G550" s="4">
        <f t="shared" si="8"/>
        <v>191.23</v>
      </c>
      <c r="H550">
        <v>549</v>
      </c>
    </row>
    <row r="551" spans="1:8" x14ac:dyDescent="0.2">
      <c r="A551">
        <v>4000934205</v>
      </c>
      <c r="B551">
        <v>1</v>
      </c>
      <c r="C551" s="1">
        <v>45081</v>
      </c>
      <c r="D551">
        <v>1</v>
      </c>
      <c r="E551" s="1">
        <v>45086</v>
      </c>
      <c r="F551" s="1" t="s">
        <v>2</v>
      </c>
      <c r="G551" s="4">
        <f t="shared" si="8"/>
        <v>191.23</v>
      </c>
      <c r="H551">
        <v>550</v>
      </c>
    </row>
    <row r="552" spans="1:8" x14ac:dyDescent="0.2">
      <c r="A552">
        <v>4000941382</v>
      </c>
      <c r="B552">
        <v>1</v>
      </c>
      <c r="C552" s="1">
        <v>45104</v>
      </c>
      <c r="D552">
        <v>1</v>
      </c>
      <c r="E552" s="1">
        <v>45110</v>
      </c>
      <c r="F552" s="1" t="s">
        <v>2</v>
      </c>
      <c r="G552" s="4">
        <f t="shared" si="8"/>
        <v>191.23</v>
      </c>
      <c r="H552">
        <v>551</v>
      </c>
    </row>
    <row r="553" spans="1:8" x14ac:dyDescent="0.2">
      <c r="A553">
        <v>4000933516</v>
      </c>
      <c r="B553">
        <v>2</v>
      </c>
      <c r="C553" s="1">
        <v>45079</v>
      </c>
      <c r="D553">
        <v>1</v>
      </c>
      <c r="E553" s="1">
        <v>45083</v>
      </c>
      <c r="F553" s="1" t="s">
        <v>2</v>
      </c>
      <c r="G553" s="4">
        <f t="shared" si="8"/>
        <v>191.23</v>
      </c>
      <c r="H553">
        <v>552</v>
      </c>
    </row>
    <row r="554" spans="1:8" x14ac:dyDescent="0.2">
      <c r="A554">
        <v>4000918696</v>
      </c>
      <c r="B554">
        <v>1</v>
      </c>
      <c r="C554" s="1">
        <v>45090</v>
      </c>
      <c r="D554">
        <v>1</v>
      </c>
      <c r="E554" s="1">
        <v>45092</v>
      </c>
      <c r="F554" s="1" t="s">
        <v>2</v>
      </c>
      <c r="G554" s="4">
        <f t="shared" si="8"/>
        <v>191.23</v>
      </c>
      <c r="H554">
        <v>553</v>
      </c>
    </row>
    <row r="555" spans="1:8" x14ac:dyDescent="0.2">
      <c r="A555">
        <v>4000938086</v>
      </c>
      <c r="B555">
        <v>1</v>
      </c>
      <c r="C555" s="1">
        <v>45089</v>
      </c>
      <c r="D555">
        <v>0</v>
      </c>
      <c r="F555" s="1" t="s">
        <v>2</v>
      </c>
      <c r="G555" s="4">
        <f t="shared" si="8"/>
        <v>191.23</v>
      </c>
      <c r="H555">
        <v>554</v>
      </c>
    </row>
    <row r="556" spans="1:8" x14ac:dyDescent="0.2">
      <c r="A556">
        <v>4000933769</v>
      </c>
      <c r="B556">
        <v>1</v>
      </c>
      <c r="C556" s="1">
        <v>45084</v>
      </c>
      <c r="D556">
        <v>0</v>
      </c>
      <c r="F556" s="1" t="s">
        <v>2</v>
      </c>
      <c r="G556" s="4">
        <f t="shared" si="8"/>
        <v>191.23</v>
      </c>
      <c r="H556">
        <v>555</v>
      </c>
    </row>
    <row r="557" spans="1:8" x14ac:dyDescent="0.2">
      <c r="A557">
        <v>4000940070</v>
      </c>
      <c r="B557">
        <v>1</v>
      </c>
      <c r="C557" s="1">
        <v>45100</v>
      </c>
      <c r="D557">
        <v>1</v>
      </c>
      <c r="E557" s="1">
        <v>45101</v>
      </c>
      <c r="F557" s="1" t="s">
        <v>2</v>
      </c>
      <c r="G557" s="4">
        <f t="shared" si="8"/>
        <v>191.23</v>
      </c>
      <c r="H557">
        <v>556</v>
      </c>
    </row>
    <row r="558" spans="1:8" x14ac:dyDescent="0.2">
      <c r="A558">
        <v>4000933477</v>
      </c>
      <c r="B558">
        <v>1</v>
      </c>
      <c r="C558" s="1">
        <v>45079</v>
      </c>
      <c r="D558">
        <v>1</v>
      </c>
      <c r="E558" s="1">
        <v>45090</v>
      </c>
      <c r="F558" s="1" t="s">
        <v>2</v>
      </c>
      <c r="G558" s="4">
        <f t="shared" si="8"/>
        <v>191.23</v>
      </c>
      <c r="H558">
        <v>557</v>
      </c>
    </row>
    <row r="559" spans="1:8" x14ac:dyDescent="0.2">
      <c r="A559">
        <v>4000940926</v>
      </c>
      <c r="B559">
        <v>1</v>
      </c>
      <c r="C559" s="1">
        <v>45097</v>
      </c>
      <c r="D559">
        <v>1</v>
      </c>
      <c r="E559" s="1">
        <v>45100</v>
      </c>
      <c r="F559" s="1" t="s">
        <v>2</v>
      </c>
      <c r="G559" s="4">
        <f t="shared" si="8"/>
        <v>191.23</v>
      </c>
      <c r="H559">
        <v>558</v>
      </c>
    </row>
    <row r="560" spans="1:8" x14ac:dyDescent="0.2">
      <c r="A560">
        <v>4000938649</v>
      </c>
      <c r="B560">
        <v>1</v>
      </c>
      <c r="C560" s="1">
        <v>45090</v>
      </c>
      <c r="D560">
        <v>1</v>
      </c>
      <c r="E560" s="1">
        <v>45097</v>
      </c>
      <c r="F560" s="1" t="s">
        <v>2</v>
      </c>
      <c r="G560" s="4">
        <f t="shared" si="8"/>
        <v>191.23</v>
      </c>
      <c r="H560">
        <v>559</v>
      </c>
    </row>
    <row r="561" spans="1:8" x14ac:dyDescent="0.2">
      <c r="A561">
        <v>4000943618</v>
      </c>
      <c r="B561">
        <v>1</v>
      </c>
      <c r="C561" s="1">
        <v>45106</v>
      </c>
      <c r="D561">
        <v>1</v>
      </c>
      <c r="E561" s="1">
        <v>45109</v>
      </c>
      <c r="F561" s="1" t="s">
        <v>2</v>
      </c>
      <c r="G561" s="4">
        <f t="shared" si="8"/>
        <v>191.23</v>
      </c>
      <c r="H561">
        <v>560</v>
      </c>
    </row>
    <row r="562" spans="1:8" x14ac:dyDescent="0.2">
      <c r="A562">
        <v>4000931868</v>
      </c>
      <c r="B562">
        <v>2</v>
      </c>
      <c r="C562" s="1">
        <v>45077</v>
      </c>
      <c r="D562">
        <v>1</v>
      </c>
      <c r="E562" s="1">
        <v>45083</v>
      </c>
      <c r="F562" s="1" t="s">
        <v>2</v>
      </c>
      <c r="G562" s="4">
        <f t="shared" si="8"/>
        <v>191.23</v>
      </c>
      <c r="H562">
        <v>561</v>
      </c>
    </row>
    <row r="563" spans="1:8" x14ac:dyDescent="0.2">
      <c r="A563">
        <v>4000938100</v>
      </c>
      <c r="B563">
        <v>1</v>
      </c>
      <c r="C563" s="1">
        <v>45089</v>
      </c>
      <c r="D563">
        <v>1</v>
      </c>
      <c r="E563" s="1">
        <v>45092</v>
      </c>
      <c r="F563" s="1" t="s">
        <v>2</v>
      </c>
      <c r="G563" s="4">
        <f t="shared" si="8"/>
        <v>191.23</v>
      </c>
      <c r="H563">
        <v>562</v>
      </c>
    </row>
    <row r="564" spans="1:8" x14ac:dyDescent="0.2">
      <c r="A564">
        <v>4000940514</v>
      </c>
      <c r="B564">
        <v>1</v>
      </c>
      <c r="C564" s="1">
        <v>45104</v>
      </c>
      <c r="D564">
        <v>1</v>
      </c>
      <c r="E564" s="1">
        <v>45106</v>
      </c>
      <c r="F564" s="1" t="s">
        <v>2</v>
      </c>
      <c r="G564" s="4">
        <f t="shared" si="8"/>
        <v>191.23</v>
      </c>
      <c r="H564">
        <v>563</v>
      </c>
    </row>
    <row r="565" spans="1:8" x14ac:dyDescent="0.2">
      <c r="A565">
        <v>4000939534</v>
      </c>
      <c r="B565">
        <v>1</v>
      </c>
      <c r="C565" s="1">
        <v>45091</v>
      </c>
      <c r="D565">
        <v>1</v>
      </c>
      <c r="E565" s="1">
        <v>45099</v>
      </c>
      <c r="F565" s="1" t="s">
        <v>2</v>
      </c>
      <c r="G565" s="4">
        <f t="shared" si="8"/>
        <v>191.23</v>
      </c>
      <c r="H565">
        <v>564</v>
      </c>
    </row>
    <row r="566" spans="1:8" x14ac:dyDescent="0.2">
      <c r="A566">
        <v>4000943967</v>
      </c>
      <c r="B566">
        <v>1</v>
      </c>
      <c r="C566" s="1">
        <v>45103</v>
      </c>
      <c r="D566">
        <v>1</v>
      </c>
      <c r="E566" s="1">
        <v>45105</v>
      </c>
      <c r="F566" s="1" t="s">
        <v>2</v>
      </c>
      <c r="G566" s="4">
        <f t="shared" si="8"/>
        <v>191.23</v>
      </c>
      <c r="H566">
        <v>565</v>
      </c>
    </row>
    <row r="567" spans="1:8" x14ac:dyDescent="0.2">
      <c r="A567">
        <v>4000938028</v>
      </c>
      <c r="B567">
        <v>1</v>
      </c>
      <c r="C567" s="1">
        <v>45089</v>
      </c>
      <c r="D567">
        <v>1</v>
      </c>
      <c r="E567" s="1">
        <v>45091</v>
      </c>
      <c r="F567" s="1" t="s">
        <v>2</v>
      </c>
      <c r="G567" s="4">
        <f t="shared" si="8"/>
        <v>191.23</v>
      </c>
      <c r="H567">
        <v>566</v>
      </c>
    </row>
    <row r="568" spans="1:8" x14ac:dyDescent="0.2">
      <c r="A568">
        <v>4000940179</v>
      </c>
      <c r="B568">
        <v>1</v>
      </c>
      <c r="C568" s="1">
        <v>45104</v>
      </c>
      <c r="D568">
        <v>1</v>
      </c>
      <c r="E568" s="1">
        <v>45107</v>
      </c>
      <c r="F568" s="1" t="s">
        <v>2</v>
      </c>
      <c r="G568" s="4">
        <f t="shared" si="8"/>
        <v>191.23</v>
      </c>
      <c r="H568">
        <v>567</v>
      </c>
    </row>
    <row r="569" spans="1:8" x14ac:dyDescent="0.2">
      <c r="A569">
        <v>4000934950</v>
      </c>
      <c r="B569">
        <v>1</v>
      </c>
      <c r="C569" s="1">
        <v>45089</v>
      </c>
      <c r="D569">
        <v>1</v>
      </c>
      <c r="E569" s="1">
        <v>45093</v>
      </c>
      <c r="F569" s="1" t="s">
        <v>2</v>
      </c>
      <c r="G569" s="4">
        <f t="shared" si="8"/>
        <v>191.23</v>
      </c>
      <c r="H569">
        <v>568</v>
      </c>
    </row>
    <row r="570" spans="1:8" x14ac:dyDescent="0.2">
      <c r="A570">
        <v>4000937784</v>
      </c>
      <c r="B570">
        <v>1</v>
      </c>
      <c r="C570" s="1">
        <v>45088</v>
      </c>
      <c r="D570">
        <v>1</v>
      </c>
      <c r="E570" s="1">
        <v>45097</v>
      </c>
      <c r="F570" s="1" t="s">
        <v>2</v>
      </c>
      <c r="G570" s="4">
        <f t="shared" si="8"/>
        <v>191.23</v>
      </c>
      <c r="H570">
        <v>569</v>
      </c>
    </row>
    <row r="571" spans="1:8" x14ac:dyDescent="0.2">
      <c r="A571">
        <v>4000934335</v>
      </c>
      <c r="B571">
        <v>1</v>
      </c>
      <c r="C571" s="1">
        <v>45081</v>
      </c>
      <c r="D571">
        <v>1</v>
      </c>
      <c r="E571" s="1">
        <v>45097</v>
      </c>
      <c r="F571" s="1" t="s">
        <v>2</v>
      </c>
      <c r="G571" s="4">
        <f t="shared" si="8"/>
        <v>191.23</v>
      </c>
      <c r="H571">
        <v>570</v>
      </c>
    </row>
    <row r="572" spans="1:8" x14ac:dyDescent="0.2">
      <c r="A572">
        <v>4000934709</v>
      </c>
      <c r="B572">
        <v>1</v>
      </c>
      <c r="C572" s="1">
        <v>45083</v>
      </c>
      <c r="D572">
        <v>1</v>
      </c>
      <c r="E572" s="1">
        <v>45097</v>
      </c>
      <c r="F572" s="1" t="s">
        <v>2</v>
      </c>
      <c r="G572" s="4">
        <f t="shared" si="8"/>
        <v>191.23</v>
      </c>
      <c r="H572">
        <v>571</v>
      </c>
    </row>
    <row r="573" spans="1:8" x14ac:dyDescent="0.2">
      <c r="A573">
        <v>4000935122</v>
      </c>
      <c r="B573">
        <v>1</v>
      </c>
      <c r="C573" s="1">
        <v>45086</v>
      </c>
      <c r="D573">
        <v>1</v>
      </c>
      <c r="E573" s="1">
        <v>45096</v>
      </c>
      <c r="F573" s="1" t="s">
        <v>2</v>
      </c>
      <c r="G573" s="4">
        <f t="shared" si="8"/>
        <v>191.23</v>
      </c>
      <c r="H573">
        <v>572</v>
      </c>
    </row>
    <row r="574" spans="1:8" x14ac:dyDescent="0.2">
      <c r="A574">
        <v>4000937153</v>
      </c>
      <c r="B574">
        <v>1</v>
      </c>
      <c r="C574" s="1">
        <v>45103</v>
      </c>
      <c r="D574">
        <v>1</v>
      </c>
      <c r="E574" s="1">
        <v>45105</v>
      </c>
      <c r="F574" s="1" t="s">
        <v>2</v>
      </c>
      <c r="G574" s="4">
        <f t="shared" si="8"/>
        <v>191.23</v>
      </c>
      <c r="H574">
        <v>573</v>
      </c>
    </row>
    <row r="575" spans="1:8" x14ac:dyDescent="0.2">
      <c r="A575">
        <v>4000940187</v>
      </c>
      <c r="B575">
        <v>1</v>
      </c>
      <c r="C575" s="1">
        <v>45103</v>
      </c>
      <c r="D575">
        <v>1</v>
      </c>
      <c r="E575" s="1">
        <v>45107</v>
      </c>
      <c r="F575" s="1" t="s">
        <v>2</v>
      </c>
      <c r="G575" s="4">
        <f t="shared" si="8"/>
        <v>191.23</v>
      </c>
      <c r="H575">
        <v>574</v>
      </c>
    </row>
    <row r="576" spans="1:8" x14ac:dyDescent="0.2">
      <c r="A576">
        <v>4000934811</v>
      </c>
      <c r="B576">
        <v>1</v>
      </c>
      <c r="C576" s="1">
        <v>45082</v>
      </c>
      <c r="D576">
        <v>1</v>
      </c>
      <c r="E576" s="1">
        <v>45085</v>
      </c>
      <c r="F576" s="1" t="s">
        <v>2</v>
      </c>
      <c r="G576" s="4">
        <f t="shared" si="8"/>
        <v>191.23</v>
      </c>
      <c r="H576">
        <v>575</v>
      </c>
    </row>
    <row r="577" spans="1:8" x14ac:dyDescent="0.2">
      <c r="A577">
        <v>4000934986</v>
      </c>
      <c r="B577">
        <v>1</v>
      </c>
      <c r="C577" s="1">
        <v>45089</v>
      </c>
      <c r="D577">
        <v>1</v>
      </c>
      <c r="E577" s="1">
        <v>45092</v>
      </c>
      <c r="F577" s="1" t="s">
        <v>2</v>
      </c>
      <c r="G577" s="4">
        <f t="shared" si="8"/>
        <v>191.23</v>
      </c>
      <c r="H577">
        <v>576</v>
      </c>
    </row>
    <row r="578" spans="1:8" x14ac:dyDescent="0.2">
      <c r="A578">
        <v>4000934526</v>
      </c>
      <c r="B578">
        <v>1</v>
      </c>
      <c r="C578" s="1">
        <v>45082</v>
      </c>
      <c r="D578">
        <v>1</v>
      </c>
      <c r="E578" s="1">
        <v>45084</v>
      </c>
      <c r="F578" s="1" t="s">
        <v>2</v>
      </c>
      <c r="G578" s="4">
        <f t="shared" si="8"/>
        <v>191.23</v>
      </c>
      <c r="H578">
        <v>577</v>
      </c>
    </row>
    <row r="579" spans="1:8" x14ac:dyDescent="0.2">
      <c r="A579">
        <v>4000873571</v>
      </c>
      <c r="B579">
        <v>1</v>
      </c>
      <c r="C579" s="1">
        <v>45097</v>
      </c>
      <c r="D579">
        <v>1</v>
      </c>
      <c r="E579" s="1">
        <v>45099</v>
      </c>
      <c r="F579" s="1" t="s">
        <v>2</v>
      </c>
      <c r="G579" s="4">
        <f t="shared" ref="G579:G642" si="9">191.23</f>
        <v>191.23</v>
      </c>
      <c r="H579">
        <v>578</v>
      </c>
    </row>
    <row r="580" spans="1:8" x14ac:dyDescent="0.2">
      <c r="A580">
        <v>4000935087</v>
      </c>
      <c r="B580">
        <v>1</v>
      </c>
      <c r="C580" s="1">
        <v>45083</v>
      </c>
      <c r="D580">
        <v>1</v>
      </c>
      <c r="E580" s="1">
        <v>45090</v>
      </c>
      <c r="F580" s="1" t="s">
        <v>2</v>
      </c>
      <c r="G580" s="4">
        <f t="shared" si="9"/>
        <v>191.23</v>
      </c>
      <c r="H580">
        <v>579</v>
      </c>
    </row>
    <row r="581" spans="1:8" x14ac:dyDescent="0.2">
      <c r="A581">
        <v>4000938109</v>
      </c>
      <c r="B581">
        <v>1</v>
      </c>
      <c r="C581" s="1">
        <v>45100</v>
      </c>
      <c r="D581">
        <v>1</v>
      </c>
      <c r="E581" s="1">
        <v>45104</v>
      </c>
      <c r="F581" s="1" t="s">
        <v>2</v>
      </c>
      <c r="G581" s="4">
        <f t="shared" si="9"/>
        <v>191.23</v>
      </c>
      <c r="H581">
        <v>580</v>
      </c>
    </row>
    <row r="582" spans="1:8" x14ac:dyDescent="0.2">
      <c r="A582">
        <v>4000946655</v>
      </c>
      <c r="B582">
        <v>1</v>
      </c>
      <c r="C582" s="1">
        <v>45110</v>
      </c>
      <c r="D582">
        <v>1</v>
      </c>
      <c r="E582" s="1">
        <v>45113</v>
      </c>
      <c r="F582" s="1" t="s">
        <v>2</v>
      </c>
      <c r="G582" s="4">
        <f t="shared" si="9"/>
        <v>191.23</v>
      </c>
      <c r="H582">
        <v>581</v>
      </c>
    </row>
    <row r="583" spans="1:8" x14ac:dyDescent="0.2">
      <c r="A583">
        <v>4000898771</v>
      </c>
      <c r="B583">
        <v>0</v>
      </c>
      <c r="D583">
        <v>1</v>
      </c>
      <c r="E583" s="1">
        <v>45110</v>
      </c>
      <c r="F583" s="1" t="s">
        <v>2</v>
      </c>
      <c r="G583" s="4">
        <f t="shared" si="9"/>
        <v>191.23</v>
      </c>
      <c r="H583">
        <v>582</v>
      </c>
    </row>
    <row r="584" spans="1:8" x14ac:dyDescent="0.2">
      <c r="A584">
        <v>4000936051</v>
      </c>
      <c r="B584">
        <v>1</v>
      </c>
      <c r="C584" s="1">
        <v>45090</v>
      </c>
      <c r="D584">
        <v>1</v>
      </c>
      <c r="E584" s="1">
        <v>45097</v>
      </c>
      <c r="F584" s="1" t="s">
        <v>2</v>
      </c>
      <c r="G584" s="4">
        <f t="shared" si="9"/>
        <v>191.23</v>
      </c>
      <c r="H584">
        <v>583</v>
      </c>
    </row>
    <row r="585" spans="1:8" x14ac:dyDescent="0.2">
      <c r="A585">
        <v>4000934054</v>
      </c>
      <c r="B585">
        <v>1</v>
      </c>
      <c r="C585" s="1">
        <v>45086</v>
      </c>
      <c r="D585">
        <v>1</v>
      </c>
      <c r="E585" s="1">
        <v>45092</v>
      </c>
      <c r="F585" s="1" t="s">
        <v>2</v>
      </c>
      <c r="G585" s="4">
        <f t="shared" si="9"/>
        <v>191.23</v>
      </c>
      <c r="H585">
        <v>584</v>
      </c>
    </row>
    <row r="586" spans="1:8" x14ac:dyDescent="0.2">
      <c r="A586">
        <v>4000936544</v>
      </c>
      <c r="B586">
        <v>1</v>
      </c>
      <c r="C586" s="1">
        <v>45097</v>
      </c>
      <c r="D586">
        <v>1</v>
      </c>
      <c r="E586" s="1">
        <v>45098</v>
      </c>
      <c r="F586" s="1" t="s">
        <v>2</v>
      </c>
      <c r="G586" s="4">
        <f t="shared" si="9"/>
        <v>191.23</v>
      </c>
      <c r="H586">
        <v>585</v>
      </c>
    </row>
    <row r="587" spans="1:8" x14ac:dyDescent="0.2">
      <c r="A587">
        <v>4000936145</v>
      </c>
      <c r="B587">
        <v>1</v>
      </c>
      <c r="C587" s="1">
        <v>45092</v>
      </c>
      <c r="D587">
        <v>1</v>
      </c>
      <c r="E587" s="1">
        <v>45100</v>
      </c>
      <c r="F587" s="1" t="s">
        <v>2</v>
      </c>
      <c r="G587" s="4">
        <f t="shared" si="9"/>
        <v>191.23</v>
      </c>
      <c r="H587">
        <v>586</v>
      </c>
    </row>
    <row r="588" spans="1:8" x14ac:dyDescent="0.2">
      <c r="A588">
        <v>4000934230</v>
      </c>
      <c r="B588">
        <v>1</v>
      </c>
      <c r="C588" s="1">
        <v>45086</v>
      </c>
      <c r="D588">
        <v>1</v>
      </c>
      <c r="E588" s="1">
        <v>45090</v>
      </c>
      <c r="F588" s="1" t="s">
        <v>2</v>
      </c>
      <c r="G588" s="4">
        <f t="shared" si="9"/>
        <v>191.23</v>
      </c>
      <c r="H588">
        <v>587</v>
      </c>
    </row>
    <row r="589" spans="1:8" x14ac:dyDescent="0.2">
      <c r="A589">
        <v>4000940440</v>
      </c>
      <c r="B589">
        <v>1</v>
      </c>
      <c r="C589" s="1">
        <v>45097</v>
      </c>
      <c r="D589">
        <v>1</v>
      </c>
      <c r="E589" s="1">
        <v>45100</v>
      </c>
      <c r="F589" s="1" t="s">
        <v>2</v>
      </c>
      <c r="G589" s="4">
        <f t="shared" si="9"/>
        <v>191.23</v>
      </c>
      <c r="H589">
        <v>588</v>
      </c>
    </row>
    <row r="590" spans="1:8" x14ac:dyDescent="0.2">
      <c r="A590">
        <v>4000933875</v>
      </c>
      <c r="B590">
        <v>1</v>
      </c>
      <c r="C590" s="1">
        <v>45085</v>
      </c>
      <c r="D590">
        <v>1</v>
      </c>
      <c r="E590" s="1">
        <v>45097</v>
      </c>
      <c r="F590" s="1" t="s">
        <v>2</v>
      </c>
      <c r="G590" s="4">
        <f t="shared" si="9"/>
        <v>191.23</v>
      </c>
      <c r="H590">
        <v>589</v>
      </c>
    </row>
    <row r="591" spans="1:8" x14ac:dyDescent="0.2">
      <c r="A591">
        <v>4000935156</v>
      </c>
      <c r="B591">
        <v>1</v>
      </c>
      <c r="C591" s="1">
        <v>45085</v>
      </c>
      <c r="D591">
        <v>1</v>
      </c>
      <c r="E591" s="1">
        <v>45097</v>
      </c>
      <c r="F591" s="1" t="s">
        <v>2</v>
      </c>
      <c r="G591" s="4">
        <f t="shared" si="9"/>
        <v>191.23</v>
      </c>
      <c r="H591">
        <v>590</v>
      </c>
    </row>
    <row r="592" spans="1:8" x14ac:dyDescent="0.2">
      <c r="A592">
        <v>4000936327</v>
      </c>
      <c r="B592">
        <v>1</v>
      </c>
      <c r="C592" s="1">
        <v>45092</v>
      </c>
      <c r="D592">
        <v>1</v>
      </c>
      <c r="E592" s="1">
        <v>45097</v>
      </c>
      <c r="F592" s="1" t="s">
        <v>2</v>
      </c>
      <c r="G592" s="4">
        <f t="shared" si="9"/>
        <v>191.23</v>
      </c>
      <c r="H592">
        <v>591</v>
      </c>
    </row>
    <row r="593" spans="1:8" x14ac:dyDescent="0.2">
      <c r="A593">
        <v>4000934930</v>
      </c>
      <c r="B593">
        <v>1</v>
      </c>
      <c r="C593" s="1">
        <v>45082</v>
      </c>
      <c r="D593">
        <v>1</v>
      </c>
      <c r="E593" s="1">
        <v>45090</v>
      </c>
      <c r="F593" s="1" t="s">
        <v>2</v>
      </c>
      <c r="G593" s="4">
        <f t="shared" si="9"/>
        <v>191.23</v>
      </c>
      <c r="H593">
        <v>592</v>
      </c>
    </row>
    <row r="594" spans="1:8" x14ac:dyDescent="0.2">
      <c r="A594">
        <v>4000936199</v>
      </c>
      <c r="B594">
        <v>1</v>
      </c>
      <c r="C594" s="1">
        <v>45091</v>
      </c>
      <c r="D594">
        <v>1</v>
      </c>
      <c r="E594" s="1">
        <v>45093</v>
      </c>
      <c r="F594" s="1" t="s">
        <v>2</v>
      </c>
      <c r="G594" s="4">
        <f t="shared" si="9"/>
        <v>191.23</v>
      </c>
      <c r="H594">
        <v>593</v>
      </c>
    </row>
    <row r="595" spans="1:8" x14ac:dyDescent="0.2">
      <c r="A595">
        <v>4000937160</v>
      </c>
      <c r="B595">
        <v>1</v>
      </c>
      <c r="C595" s="1">
        <v>45098</v>
      </c>
      <c r="D595">
        <v>1</v>
      </c>
      <c r="E595" s="1">
        <v>45100</v>
      </c>
      <c r="F595" s="1" t="s">
        <v>2</v>
      </c>
      <c r="G595" s="4">
        <f t="shared" si="9"/>
        <v>191.23</v>
      </c>
      <c r="H595">
        <v>594</v>
      </c>
    </row>
    <row r="596" spans="1:8" x14ac:dyDescent="0.2">
      <c r="A596">
        <v>4000936198</v>
      </c>
      <c r="B596">
        <v>1</v>
      </c>
      <c r="C596" s="1">
        <v>45085</v>
      </c>
      <c r="D596">
        <v>1</v>
      </c>
      <c r="E596" s="1">
        <v>45097</v>
      </c>
      <c r="F596" s="1" t="s">
        <v>2</v>
      </c>
      <c r="G596" s="4">
        <f t="shared" si="9"/>
        <v>191.23</v>
      </c>
      <c r="H596">
        <v>595</v>
      </c>
    </row>
    <row r="597" spans="1:8" x14ac:dyDescent="0.2">
      <c r="A597">
        <v>4000939877</v>
      </c>
      <c r="B597">
        <v>1</v>
      </c>
      <c r="C597" s="1">
        <v>45092</v>
      </c>
      <c r="D597">
        <v>1</v>
      </c>
      <c r="E597" s="1">
        <v>45098</v>
      </c>
      <c r="F597" s="1" t="s">
        <v>2</v>
      </c>
      <c r="G597" s="4">
        <f t="shared" si="9"/>
        <v>191.23</v>
      </c>
      <c r="H597">
        <v>596</v>
      </c>
    </row>
    <row r="598" spans="1:8" x14ac:dyDescent="0.2">
      <c r="A598">
        <v>4000942230</v>
      </c>
      <c r="B598">
        <v>1</v>
      </c>
      <c r="C598" s="1">
        <v>45098</v>
      </c>
      <c r="D598">
        <v>1</v>
      </c>
      <c r="E598" s="1">
        <v>45100</v>
      </c>
      <c r="F598" s="1" t="s">
        <v>2</v>
      </c>
      <c r="G598" s="4">
        <f t="shared" si="9"/>
        <v>191.23</v>
      </c>
      <c r="H598">
        <v>597</v>
      </c>
    </row>
    <row r="599" spans="1:8" x14ac:dyDescent="0.2">
      <c r="A599">
        <v>4000938248</v>
      </c>
      <c r="B599">
        <v>1</v>
      </c>
      <c r="C599" s="1">
        <v>45090</v>
      </c>
      <c r="D599">
        <v>1</v>
      </c>
      <c r="E599" s="1">
        <v>45092</v>
      </c>
      <c r="F599" s="1" t="s">
        <v>2</v>
      </c>
      <c r="G599" s="4">
        <f t="shared" si="9"/>
        <v>191.23</v>
      </c>
      <c r="H599">
        <v>598</v>
      </c>
    </row>
    <row r="600" spans="1:8" x14ac:dyDescent="0.2">
      <c r="A600">
        <v>4000935007</v>
      </c>
      <c r="B600">
        <v>1</v>
      </c>
      <c r="C600" s="1">
        <v>45098</v>
      </c>
      <c r="D600">
        <v>1</v>
      </c>
      <c r="E600" s="1">
        <v>45101</v>
      </c>
      <c r="F600" s="1" t="s">
        <v>2</v>
      </c>
      <c r="G600" s="4">
        <f t="shared" si="9"/>
        <v>191.23</v>
      </c>
      <c r="H600">
        <v>599</v>
      </c>
    </row>
    <row r="601" spans="1:8" x14ac:dyDescent="0.2">
      <c r="A601">
        <v>4000937876</v>
      </c>
      <c r="B601">
        <v>1</v>
      </c>
      <c r="C601" s="1">
        <v>45098</v>
      </c>
      <c r="D601">
        <v>1</v>
      </c>
      <c r="E601" s="1">
        <v>45103</v>
      </c>
      <c r="F601" s="1" t="s">
        <v>2</v>
      </c>
      <c r="G601" s="4">
        <f t="shared" si="9"/>
        <v>191.23</v>
      </c>
      <c r="H601">
        <v>600</v>
      </c>
    </row>
    <row r="602" spans="1:8" x14ac:dyDescent="0.2">
      <c r="A602">
        <v>4000939355</v>
      </c>
      <c r="B602">
        <v>1</v>
      </c>
      <c r="C602" s="1">
        <v>45091</v>
      </c>
      <c r="D602">
        <v>1</v>
      </c>
      <c r="E602" s="1">
        <v>45097</v>
      </c>
      <c r="F602" s="1" t="s">
        <v>2</v>
      </c>
      <c r="G602" s="4">
        <f t="shared" si="9"/>
        <v>191.23</v>
      </c>
      <c r="H602">
        <v>601</v>
      </c>
    </row>
    <row r="603" spans="1:8" x14ac:dyDescent="0.2">
      <c r="A603">
        <v>4000944016</v>
      </c>
      <c r="B603">
        <v>1</v>
      </c>
      <c r="C603" s="1">
        <v>45102</v>
      </c>
      <c r="D603">
        <v>1</v>
      </c>
      <c r="E603" s="1">
        <v>45105</v>
      </c>
      <c r="F603" s="1" t="s">
        <v>2</v>
      </c>
      <c r="G603" s="4">
        <f t="shared" si="9"/>
        <v>191.23</v>
      </c>
      <c r="H603">
        <v>602</v>
      </c>
    </row>
    <row r="604" spans="1:8" x14ac:dyDescent="0.2">
      <c r="A604">
        <v>4000945294</v>
      </c>
      <c r="B604">
        <v>1</v>
      </c>
      <c r="C604" s="1">
        <v>45105</v>
      </c>
      <c r="D604">
        <v>1</v>
      </c>
      <c r="E604" s="1">
        <v>45107</v>
      </c>
      <c r="F604" s="1" t="s">
        <v>2</v>
      </c>
      <c r="G604" s="4">
        <f t="shared" si="9"/>
        <v>191.23</v>
      </c>
      <c r="H604">
        <v>603</v>
      </c>
    </row>
    <row r="605" spans="1:8" x14ac:dyDescent="0.2">
      <c r="A605">
        <v>4000934384</v>
      </c>
      <c r="B605">
        <v>1</v>
      </c>
      <c r="C605" s="1">
        <v>45097</v>
      </c>
      <c r="D605">
        <v>1</v>
      </c>
      <c r="E605" s="1">
        <v>45100</v>
      </c>
      <c r="F605" s="1" t="s">
        <v>2</v>
      </c>
      <c r="G605" s="4">
        <f t="shared" si="9"/>
        <v>191.23</v>
      </c>
      <c r="H605">
        <v>604</v>
      </c>
    </row>
    <row r="606" spans="1:8" x14ac:dyDescent="0.2">
      <c r="A606">
        <v>4000942370</v>
      </c>
      <c r="B606">
        <v>1</v>
      </c>
      <c r="C606" s="1">
        <v>45104</v>
      </c>
      <c r="D606">
        <v>1</v>
      </c>
      <c r="E606" s="1">
        <v>45106</v>
      </c>
      <c r="F606" s="1" t="s">
        <v>2</v>
      </c>
      <c r="G606" s="4">
        <f t="shared" si="9"/>
        <v>191.23</v>
      </c>
      <c r="H606">
        <v>605</v>
      </c>
    </row>
    <row r="607" spans="1:8" x14ac:dyDescent="0.2">
      <c r="A607">
        <v>4000941645</v>
      </c>
      <c r="B607">
        <v>1</v>
      </c>
      <c r="C607" s="1">
        <v>45097</v>
      </c>
      <c r="D607">
        <v>1</v>
      </c>
      <c r="E607" s="1">
        <v>45104</v>
      </c>
      <c r="F607" s="1" t="s">
        <v>2</v>
      </c>
      <c r="G607" s="4">
        <f t="shared" si="9"/>
        <v>191.23</v>
      </c>
      <c r="H607">
        <v>606</v>
      </c>
    </row>
    <row r="608" spans="1:8" x14ac:dyDescent="0.2">
      <c r="A608">
        <v>4000937862</v>
      </c>
      <c r="B608">
        <v>1</v>
      </c>
      <c r="C608" s="1">
        <v>45103</v>
      </c>
      <c r="D608">
        <v>1</v>
      </c>
      <c r="E608" s="1">
        <v>45104</v>
      </c>
      <c r="F608" s="1" t="s">
        <v>2</v>
      </c>
      <c r="G608" s="4">
        <f t="shared" si="9"/>
        <v>191.23</v>
      </c>
      <c r="H608">
        <v>607</v>
      </c>
    </row>
    <row r="609" spans="1:8" x14ac:dyDescent="0.2">
      <c r="A609">
        <v>4000937755</v>
      </c>
      <c r="B609">
        <v>1</v>
      </c>
      <c r="C609" s="1">
        <v>45098</v>
      </c>
      <c r="D609">
        <v>1</v>
      </c>
      <c r="E609" s="1">
        <v>45104</v>
      </c>
      <c r="F609" s="1" t="s">
        <v>2</v>
      </c>
      <c r="G609" s="4">
        <f t="shared" si="9"/>
        <v>191.23</v>
      </c>
      <c r="H609">
        <v>608</v>
      </c>
    </row>
    <row r="610" spans="1:8" x14ac:dyDescent="0.2">
      <c r="A610">
        <v>4000646946</v>
      </c>
      <c r="B610">
        <v>1</v>
      </c>
      <c r="C610" s="1">
        <v>45104</v>
      </c>
      <c r="D610">
        <v>1</v>
      </c>
      <c r="E610" s="1">
        <v>45107</v>
      </c>
      <c r="F610" s="1" t="s">
        <v>2</v>
      </c>
      <c r="G610" s="4">
        <f t="shared" si="9"/>
        <v>191.23</v>
      </c>
      <c r="H610">
        <v>609</v>
      </c>
    </row>
    <row r="611" spans="1:8" x14ac:dyDescent="0.2">
      <c r="A611">
        <v>4000946835</v>
      </c>
      <c r="B611">
        <v>1</v>
      </c>
      <c r="C611" s="1">
        <v>45108</v>
      </c>
      <c r="D611">
        <v>1</v>
      </c>
      <c r="E611" s="1">
        <v>45114</v>
      </c>
      <c r="F611" s="1" t="s">
        <v>2</v>
      </c>
      <c r="G611" s="4">
        <f t="shared" si="9"/>
        <v>191.23</v>
      </c>
      <c r="H611">
        <v>610</v>
      </c>
    </row>
    <row r="612" spans="1:8" x14ac:dyDescent="0.2">
      <c r="A612">
        <v>4000942537</v>
      </c>
      <c r="B612">
        <v>1</v>
      </c>
      <c r="C612" s="1">
        <v>45104</v>
      </c>
      <c r="D612">
        <v>1</v>
      </c>
      <c r="E612" s="1">
        <v>45107</v>
      </c>
      <c r="F612" s="1" t="s">
        <v>2</v>
      </c>
      <c r="G612" s="4">
        <f t="shared" si="9"/>
        <v>191.23</v>
      </c>
      <c r="H612">
        <v>611</v>
      </c>
    </row>
    <row r="613" spans="1:8" x14ac:dyDescent="0.2">
      <c r="A613">
        <v>4000945473</v>
      </c>
      <c r="B613">
        <v>1</v>
      </c>
      <c r="C613" s="1">
        <v>45105</v>
      </c>
      <c r="D613">
        <v>1</v>
      </c>
      <c r="E613" s="1">
        <v>45110</v>
      </c>
      <c r="F613" s="1" t="s">
        <v>2</v>
      </c>
      <c r="G613" s="4">
        <f t="shared" si="9"/>
        <v>191.23</v>
      </c>
      <c r="H613">
        <v>612</v>
      </c>
    </row>
    <row r="614" spans="1:8" x14ac:dyDescent="0.2">
      <c r="A614">
        <v>4000934818</v>
      </c>
      <c r="B614">
        <v>1</v>
      </c>
      <c r="C614" s="1">
        <v>45083</v>
      </c>
      <c r="D614">
        <v>0</v>
      </c>
      <c r="F614" s="1" t="s">
        <v>2</v>
      </c>
      <c r="G614" s="4">
        <f t="shared" si="9"/>
        <v>191.23</v>
      </c>
      <c r="H614">
        <v>613</v>
      </c>
    </row>
    <row r="615" spans="1:8" x14ac:dyDescent="0.2">
      <c r="A615">
        <v>4000934621</v>
      </c>
      <c r="B615">
        <v>1</v>
      </c>
      <c r="C615" s="1">
        <v>45082</v>
      </c>
      <c r="D615">
        <v>1</v>
      </c>
      <c r="E615" s="1">
        <v>45084</v>
      </c>
      <c r="F615" s="1" t="s">
        <v>2</v>
      </c>
      <c r="G615" s="4">
        <f t="shared" si="9"/>
        <v>191.23</v>
      </c>
      <c r="H615">
        <v>614</v>
      </c>
    </row>
    <row r="616" spans="1:8" x14ac:dyDescent="0.2">
      <c r="A616">
        <v>4000947143</v>
      </c>
      <c r="B616">
        <v>1</v>
      </c>
      <c r="C616" s="1">
        <v>45110</v>
      </c>
      <c r="D616">
        <v>1</v>
      </c>
      <c r="E616" s="1">
        <v>45118</v>
      </c>
      <c r="F616" s="1" t="s">
        <v>2</v>
      </c>
      <c r="G616" s="4">
        <f t="shared" si="9"/>
        <v>191.23</v>
      </c>
      <c r="H616">
        <v>615</v>
      </c>
    </row>
    <row r="617" spans="1:8" x14ac:dyDescent="0.2">
      <c r="A617">
        <v>4000944504</v>
      </c>
      <c r="B617">
        <v>1</v>
      </c>
      <c r="C617" s="1">
        <v>45103</v>
      </c>
      <c r="D617">
        <v>1</v>
      </c>
      <c r="E617" s="1">
        <v>45107</v>
      </c>
      <c r="F617" s="1" t="s">
        <v>2</v>
      </c>
      <c r="G617" s="4">
        <f t="shared" si="9"/>
        <v>191.23</v>
      </c>
      <c r="H617">
        <v>616</v>
      </c>
    </row>
    <row r="618" spans="1:8" x14ac:dyDescent="0.2">
      <c r="A618">
        <v>4000935144</v>
      </c>
      <c r="B618">
        <v>1</v>
      </c>
      <c r="C618" s="1">
        <v>45089</v>
      </c>
      <c r="D618">
        <v>1</v>
      </c>
      <c r="E618" s="1">
        <v>45092</v>
      </c>
      <c r="F618" s="1" t="s">
        <v>2</v>
      </c>
      <c r="G618" s="4">
        <f t="shared" si="9"/>
        <v>191.23</v>
      </c>
      <c r="H618">
        <v>617</v>
      </c>
    </row>
    <row r="619" spans="1:8" x14ac:dyDescent="0.2">
      <c r="A619">
        <v>4000936170</v>
      </c>
      <c r="B619">
        <v>1</v>
      </c>
      <c r="C619" s="1">
        <v>45090</v>
      </c>
      <c r="D619">
        <v>1</v>
      </c>
      <c r="E619" s="1">
        <v>45099</v>
      </c>
      <c r="F619" s="1" t="s">
        <v>2</v>
      </c>
      <c r="G619" s="4">
        <f t="shared" si="9"/>
        <v>191.23</v>
      </c>
      <c r="H619">
        <v>618</v>
      </c>
    </row>
    <row r="620" spans="1:8" x14ac:dyDescent="0.2">
      <c r="A620">
        <v>4000938460</v>
      </c>
      <c r="B620">
        <v>1</v>
      </c>
      <c r="C620" s="1">
        <v>45099</v>
      </c>
      <c r="D620">
        <v>1</v>
      </c>
      <c r="E620" s="1">
        <v>45104</v>
      </c>
      <c r="F620" s="1" t="s">
        <v>2</v>
      </c>
      <c r="G620" s="4">
        <f t="shared" si="9"/>
        <v>191.23</v>
      </c>
      <c r="H620">
        <v>619</v>
      </c>
    </row>
    <row r="621" spans="1:8" x14ac:dyDescent="0.2">
      <c r="A621">
        <v>4000942871</v>
      </c>
      <c r="B621">
        <v>1</v>
      </c>
      <c r="C621" s="1">
        <v>45099</v>
      </c>
      <c r="D621">
        <v>1</v>
      </c>
      <c r="E621" s="1">
        <v>45103</v>
      </c>
      <c r="F621" s="1" t="s">
        <v>2</v>
      </c>
      <c r="G621" s="4">
        <f t="shared" si="9"/>
        <v>191.23</v>
      </c>
      <c r="H621">
        <v>620</v>
      </c>
    </row>
    <row r="622" spans="1:8" x14ac:dyDescent="0.2">
      <c r="A622">
        <v>4000939939</v>
      </c>
      <c r="B622">
        <v>1</v>
      </c>
      <c r="C622" s="1">
        <v>45100</v>
      </c>
      <c r="D622">
        <v>1</v>
      </c>
      <c r="E622" s="1">
        <v>45104</v>
      </c>
      <c r="F622" s="1" t="s">
        <v>2</v>
      </c>
      <c r="G622" s="4">
        <f t="shared" si="9"/>
        <v>191.23</v>
      </c>
      <c r="H622">
        <v>621</v>
      </c>
    </row>
    <row r="623" spans="1:8" x14ac:dyDescent="0.2">
      <c r="A623">
        <v>4000944604</v>
      </c>
      <c r="B623">
        <v>1</v>
      </c>
      <c r="C623" s="1">
        <v>45103</v>
      </c>
      <c r="D623">
        <v>1</v>
      </c>
      <c r="E623" s="1">
        <v>45110</v>
      </c>
      <c r="F623" s="1" t="s">
        <v>2</v>
      </c>
      <c r="G623" s="4">
        <f t="shared" si="9"/>
        <v>191.23</v>
      </c>
      <c r="H623">
        <v>622</v>
      </c>
    </row>
    <row r="624" spans="1:8" x14ac:dyDescent="0.2">
      <c r="A624">
        <v>4000934803</v>
      </c>
      <c r="B624">
        <v>1</v>
      </c>
      <c r="C624" s="1">
        <v>45082</v>
      </c>
      <c r="D624">
        <v>1</v>
      </c>
      <c r="E624" s="1">
        <v>45085</v>
      </c>
      <c r="F624" s="1" t="s">
        <v>2</v>
      </c>
      <c r="G624" s="4">
        <f t="shared" si="9"/>
        <v>191.23</v>
      </c>
      <c r="H624">
        <v>623</v>
      </c>
    </row>
    <row r="625" spans="1:8" x14ac:dyDescent="0.2">
      <c r="A625">
        <v>4000942309</v>
      </c>
      <c r="B625">
        <v>1</v>
      </c>
      <c r="C625" s="1">
        <v>45098</v>
      </c>
      <c r="D625">
        <v>1</v>
      </c>
      <c r="E625" s="1">
        <v>45100</v>
      </c>
      <c r="F625" s="1" t="s">
        <v>2</v>
      </c>
      <c r="G625" s="4">
        <f t="shared" si="9"/>
        <v>191.23</v>
      </c>
      <c r="H625">
        <v>624</v>
      </c>
    </row>
    <row r="626" spans="1:8" x14ac:dyDescent="0.2">
      <c r="A626">
        <v>4000947295</v>
      </c>
      <c r="B626">
        <v>1</v>
      </c>
      <c r="C626" s="1">
        <v>45110</v>
      </c>
      <c r="D626">
        <v>1</v>
      </c>
      <c r="E626" s="1">
        <v>45114</v>
      </c>
      <c r="F626" s="1" t="s">
        <v>2</v>
      </c>
      <c r="G626" s="4">
        <f t="shared" si="9"/>
        <v>191.23</v>
      </c>
      <c r="H626">
        <v>625</v>
      </c>
    </row>
    <row r="627" spans="1:8" x14ac:dyDescent="0.2">
      <c r="A627">
        <v>4000939967</v>
      </c>
      <c r="B627">
        <v>1</v>
      </c>
      <c r="C627" s="1">
        <v>45099</v>
      </c>
      <c r="D627">
        <v>1</v>
      </c>
      <c r="E627" s="1">
        <v>45103</v>
      </c>
      <c r="F627" s="1" t="s">
        <v>2</v>
      </c>
      <c r="G627" s="4">
        <f t="shared" si="9"/>
        <v>191.23</v>
      </c>
      <c r="H627">
        <v>626</v>
      </c>
    </row>
    <row r="628" spans="1:8" x14ac:dyDescent="0.2">
      <c r="A628">
        <v>4000933698</v>
      </c>
      <c r="B628">
        <v>1</v>
      </c>
      <c r="C628" s="1">
        <v>45090</v>
      </c>
      <c r="D628">
        <v>1</v>
      </c>
      <c r="E628" s="1">
        <v>45092</v>
      </c>
      <c r="F628" s="1" t="s">
        <v>2</v>
      </c>
      <c r="G628" s="4">
        <f t="shared" si="9"/>
        <v>191.23</v>
      </c>
      <c r="H628">
        <v>627</v>
      </c>
    </row>
    <row r="629" spans="1:8" x14ac:dyDescent="0.2">
      <c r="A629">
        <v>4000934833</v>
      </c>
      <c r="B629">
        <v>1</v>
      </c>
      <c r="C629" s="1">
        <v>45082</v>
      </c>
      <c r="D629">
        <v>1</v>
      </c>
      <c r="E629" s="1">
        <v>45085</v>
      </c>
      <c r="F629" s="1" t="s">
        <v>2</v>
      </c>
      <c r="G629" s="4">
        <f t="shared" si="9"/>
        <v>191.23</v>
      </c>
      <c r="H629">
        <v>628</v>
      </c>
    </row>
    <row r="630" spans="1:8" x14ac:dyDescent="0.2">
      <c r="A630">
        <v>4000678295</v>
      </c>
      <c r="B630">
        <v>1</v>
      </c>
      <c r="C630" s="1">
        <v>45083</v>
      </c>
      <c r="D630">
        <v>1</v>
      </c>
      <c r="E630" s="1">
        <v>45086</v>
      </c>
      <c r="F630" s="1" t="s">
        <v>2</v>
      </c>
      <c r="G630" s="4">
        <f t="shared" si="9"/>
        <v>191.23</v>
      </c>
      <c r="H630">
        <v>629</v>
      </c>
    </row>
    <row r="631" spans="1:8" x14ac:dyDescent="0.2">
      <c r="A631">
        <v>4000943390</v>
      </c>
      <c r="B631">
        <v>1</v>
      </c>
      <c r="C631" s="1">
        <v>45105</v>
      </c>
      <c r="D631">
        <v>1</v>
      </c>
      <c r="E631" s="1">
        <v>45107</v>
      </c>
      <c r="F631" s="1" t="s">
        <v>2</v>
      </c>
      <c r="G631" s="4">
        <f t="shared" si="9"/>
        <v>191.23</v>
      </c>
      <c r="H631">
        <v>630</v>
      </c>
    </row>
    <row r="632" spans="1:8" x14ac:dyDescent="0.2">
      <c r="A632">
        <v>4000932866</v>
      </c>
      <c r="B632">
        <v>1</v>
      </c>
      <c r="C632" s="1">
        <v>45077</v>
      </c>
      <c r="D632">
        <v>2</v>
      </c>
      <c r="E632" s="1">
        <v>45082</v>
      </c>
      <c r="F632" s="1" t="s">
        <v>2</v>
      </c>
      <c r="G632" s="4">
        <f t="shared" si="9"/>
        <v>191.23</v>
      </c>
      <c r="H632">
        <v>631</v>
      </c>
    </row>
    <row r="633" spans="1:8" x14ac:dyDescent="0.2">
      <c r="A633">
        <v>4000942242</v>
      </c>
      <c r="B633">
        <v>1</v>
      </c>
      <c r="C633" s="1">
        <v>45098</v>
      </c>
      <c r="D633">
        <v>1</v>
      </c>
      <c r="E633" s="1">
        <v>45100</v>
      </c>
      <c r="F633" s="1" t="s">
        <v>2</v>
      </c>
      <c r="G633" s="4">
        <f t="shared" si="9"/>
        <v>191.23</v>
      </c>
      <c r="H633">
        <v>632</v>
      </c>
    </row>
    <row r="634" spans="1:8" x14ac:dyDescent="0.2">
      <c r="A634">
        <v>4000940374</v>
      </c>
      <c r="B634">
        <v>1</v>
      </c>
      <c r="C634" s="1">
        <v>45097</v>
      </c>
      <c r="D634">
        <v>1</v>
      </c>
      <c r="E634" s="1">
        <v>45099</v>
      </c>
      <c r="F634" s="1" t="s">
        <v>2</v>
      </c>
      <c r="G634" s="4">
        <f t="shared" si="9"/>
        <v>191.23</v>
      </c>
      <c r="H634">
        <v>633</v>
      </c>
    </row>
    <row r="635" spans="1:8" x14ac:dyDescent="0.2">
      <c r="A635">
        <v>4000940257</v>
      </c>
      <c r="B635">
        <v>1</v>
      </c>
      <c r="C635" s="1">
        <v>45093</v>
      </c>
      <c r="D635">
        <v>1</v>
      </c>
      <c r="E635" s="1">
        <v>45099</v>
      </c>
      <c r="F635" s="1" t="s">
        <v>2</v>
      </c>
      <c r="G635" s="4">
        <f t="shared" si="9"/>
        <v>191.23</v>
      </c>
      <c r="H635">
        <v>634</v>
      </c>
    </row>
    <row r="636" spans="1:8" x14ac:dyDescent="0.2">
      <c r="A636">
        <v>4000934689</v>
      </c>
      <c r="B636">
        <v>1</v>
      </c>
      <c r="C636" s="1">
        <v>45082</v>
      </c>
      <c r="D636">
        <v>1</v>
      </c>
      <c r="E636" s="1">
        <v>45085</v>
      </c>
      <c r="F636" s="1" t="s">
        <v>2</v>
      </c>
      <c r="G636" s="4">
        <f t="shared" si="9"/>
        <v>191.23</v>
      </c>
      <c r="H636">
        <v>635</v>
      </c>
    </row>
    <row r="637" spans="1:8" x14ac:dyDescent="0.2">
      <c r="A637">
        <v>4000933947</v>
      </c>
      <c r="B637">
        <v>1</v>
      </c>
      <c r="C637" s="1">
        <v>45084</v>
      </c>
      <c r="D637">
        <v>1</v>
      </c>
      <c r="E637" s="1">
        <v>45086</v>
      </c>
      <c r="F637" s="1" t="s">
        <v>2</v>
      </c>
      <c r="G637" s="4">
        <f t="shared" si="9"/>
        <v>191.23</v>
      </c>
      <c r="H637">
        <v>636</v>
      </c>
    </row>
    <row r="638" spans="1:8" x14ac:dyDescent="0.2">
      <c r="A638">
        <v>4000941867</v>
      </c>
      <c r="B638">
        <v>1</v>
      </c>
      <c r="C638" s="1">
        <v>45104</v>
      </c>
      <c r="D638">
        <v>1</v>
      </c>
      <c r="E638" s="1">
        <v>45106</v>
      </c>
      <c r="F638" s="1" t="s">
        <v>2</v>
      </c>
      <c r="G638" s="4">
        <f t="shared" si="9"/>
        <v>191.23</v>
      </c>
      <c r="H638">
        <v>637</v>
      </c>
    </row>
    <row r="639" spans="1:8" x14ac:dyDescent="0.2">
      <c r="A639">
        <v>4000939618</v>
      </c>
      <c r="B639">
        <v>1</v>
      </c>
      <c r="C639" s="1">
        <v>45105</v>
      </c>
      <c r="D639">
        <v>1</v>
      </c>
      <c r="E639" s="1">
        <v>45108</v>
      </c>
      <c r="F639" s="1" t="s">
        <v>2</v>
      </c>
      <c r="G639" s="4">
        <f t="shared" si="9"/>
        <v>191.23</v>
      </c>
      <c r="H639">
        <v>638</v>
      </c>
    </row>
    <row r="640" spans="1:8" x14ac:dyDescent="0.2">
      <c r="A640">
        <v>4000944987</v>
      </c>
      <c r="B640">
        <v>1</v>
      </c>
      <c r="C640" s="1">
        <v>45105</v>
      </c>
      <c r="D640">
        <v>1</v>
      </c>
      <c r="E640" s="1">
        <v>45110</v>
      </c>
      <c r="F640" s="1" t="s">
        <v>2</v>
      </c>
      <c r="G640" s="4">
        <f t="shared" si="9"/>
        <v>191.23</v>
      </c>
      <c r="H640">
        <v>639</v>
      </c>
    </row>
    <row r="641" spans="1:8" x14ac:dyDescent="0.2">
      <c r="A641">
        <v>4000942263</v>
      </c>
      <c r="B641">
        <v>1</v>
      </c>
      <c r="C641" s="1">
        <v>45105</v>
      </c>
      <c r="D641">
        <v>1</v>
      </c>
      <c r="E641" s="1">
        <v>45107</v>
      </c>
      <c r="F641" s="1" t="s">
        <v>2</v>
      </c>
      <c r="G641" s="4">
        <f t="shared" si="9"/>
        <v>191.23</v>
      </c>
      <c r="H641">
        <v>640</v>
      </c>
    </row>
    <row r="642" spans="1:8" x14ac:dyDescent="0.2">
      <c r="A642">
        <v>4000934660</v>
      </c>
      <c r="B642">
        <v>2</v>
      </c>
      <c r="C642" s="1">
        <v>45082</v>
      </c>
      <c r="D642">
        <v>1</v>
      </c>
      <c r="E642" s="1">
        <v>45085</v>
      </c>
      <c r="F642" s="1" t="s">
        <v>2</v>
      </c>
      <c r="G642" s="4">
        <f t="shared" si="9"/>
        <v>191.23</v>
      </c>
      <c r="H642">
        <v>641</v>
      </c>
    </row>
    <row r="643" spans="1:8" x14ac:dyDescent="0.2">
      <c r="A643">
        <v>4000938525</v>
      </c>
      <c r="B643">
        <v>1</v>
      </c>
      <c r="C643" s="1">
        <v>45091</v>
      </c>
      <c r="D643">
        <v>1</v>
      </c>
      <c r="E643" s="1">
        <v>45099</v>
      </c>
      <c r="F643" s="1" t="s">
        <v>2</v>
      </c>
      <c r="G643" s="4">
        <f t="shared" ref="G643:G706" si="10">191.23</f>
        <v>191.23</v>
      </c>
      <c r="H643">
        <v>642</v>
      </c>
    </row>
    <row r="644" spans="1:8" x14ac:dyDescent="0.2">
      <c r="A644">
        <v>4000935243</v>
      </c>
      <c r="B644">
        <v>1</v>
      </c>
      <c r="C644" s="1">
        <v>45106</v>
      </c>
      <c r="D644">
        <v>1</v>
      </c>
      <c r="E644" s="1">
        <v>45110</v>
      </c>
      <c r="F644" s="1" t="s">
        <v>2</v>
      </c>
      <c r="G644" s="4">
        <f t="shared" si="10"/>
        <v>191.23</v>
      </c>
      <c r="H644">
        <v>643</v>
      </c>
    </row>
    <row r="645" spans="1:8" x14ac:dyDescent="0.2">
      <c r="A645">
        <v>4000935390</v>
      </c>
      <c r="B645">
        <v>1</v>
      </c>
      <c r="C645" s="1">
        <v>45083</v>
      </c>
      <c r="D645">
        <v>0</v>
      </c>
      <c r="F645" s="1" t="s">
        <v>2</v>
      </c>
      <c r="G645" s="4">
        <f t="shared" si="10"/>
        <v>191.23</v>
      </c>
      <c r="H645">
        <v>644</v>
      </c>
    </row>
    <row r="646" spans="1:8" x14ac:dyDescent="0.2">
      <c r="A646">
        <v>4000939902</v>
      </c>
      <c r="B646">
        <v>1</v>
      </c>
      <c r="C646" s="1">
        <v>45099</v>
      </c>
      <c r="D646">
        <v>1</v>
      </c>
      <c r="E646" s="1">
        <v>45105</v>
      </c>
      <c r="F646" s="1" t="s">
        <v>2</v>
      </c>
      <c r="G646" s="4">
        <f t="shared" si="10"/>
        <v>191.23</v>
      </c>
      <c r="H646">
        <v>645</v>
      </c>
    </row>
    <row r="647" spans="1:8" x14ac:dyDescent="0.2">
      <c r="A647">
        <v>4000937343</v>
      </c>
      <c r="B647">
        <v>1</v>
      </c>
      <c r="C647" s="1">
        <v>45089</v>
      </c>
      <c r="D647">
        <v>1</v>
      </c>
      <c r="E647" s="1">
        <v>45091</v>
      </c>
      <c r="F647" s="1" t="s">
        <v>2</v>
      </c>
      <c r="G647" s="4">
        <f t="shared" si="10"/>
        <v>191.23</v>
      </c>
      <c r="H647">
        <v>646</v>
      </c>
    </row>
    <row r="648" spans="1:8" x14ac:dyDescent="0.2">
      <c r="A648">
        <v>4000938686</v>
      </c>
      <c r="B648">
        <v>1</v>
      </c>
      <c r="C648" s="1">
        <v>45092</v>
      </c>
      <c r="D648">
        <v>1</v>
      </c>
      <c r="E648" s="1">
        <v>45097</v>
      </c>
      <c r="F648" s="1" t="s">
        <v>2</v>
      </c>
      <c r="G648" s="4">
        <f t="shared" si="10"/>
        <v>191.23</v>
      </c>
      <c r="H648">
        <v>647</v>
      </c>
    </row>
    <row r="649" spans="1:8" x14ac:dyDescent="0.2">
      <c r="A649">
        <v>4000926780</v>
      </c>
      <c r="B649">
        <v>1</v>
      </c>
      <c r="C649" s="1">
        <v>45104</v>
      </c>
      <c r="D649">
        <v>1</v>
      </c>
      <c r="E649" s="1">
        <v>45107</v>
      </c>
      <c r="F649" s="1" t="s">
        <v>2</v>
      </c>
      <c r="G649" s="4">
        <f t="shared" si="10"/>
        <v>191.23</v>
      </c>
      <c r="H649">
        <v>648</v>
      </c>
    </row>
    <row r="650" spans="1:8" x14ac:dyDescent="0.2">
      <c r="A650">
        <v>4000938512</v>
      </c>
      <c r="B650">
        <v>1</v>
      </c>
      <c r="C650" s="1">
        <v>45097</v>
      </c>
      <c r="D650">
        <v>1</v>
      </c>
      <c r="E650" s="1">
        <v>45100</v>
      </c>
      <c r="F650" s="1" t="s">
        <v>2</v>
      </c>
      <c r="G650" s="4">
        <f t="shared" si="10"/>
        <v>191.23</v>
      </c>
      <c r="H650">
        <v>649</v>
      </c>
    </row>
    <row r="651" spans="1:8" x14ac:dyDescent="0.2">
      <c r="A651">
        <v>4000938016</v>
      </c>
      <c r="B651">
        <v>1</v>
      </c>
      <c r="C651" s="1">
        <v>45089</v>
      </c>
      <c r="D651">
        <v>1</v>
      </c>
      <c r="E651" s="1">
        <v>45091</v>
      </c>
      <c r="F651" s="1" t="s">
        <v>2</v>
      </c>
      <c r="G651" s="4">
        <f t="shared" si="10"/>
        <v>191.23</v>
      </c>
      <c r="H651">
        <v>650</v>
      </c>
    </row>
    <row r="652" spans="1:8" x14ac:dyDescent="0.2">
      <c r="A652">
        <v>4000940846</v>
      </c>
      <c r="B652">
        <v>1</v>
      </c>
      <c r="C652" s="1">
        <v>45104</v>
      </c>
      <c r="D652">
        <v>1</v>
      </c>
      <c r="E652" s="1">
        <v>45106</v>
      </c>
      <c r="F652" s="1" t="s">
        <v>2</v>
      </c>
      <c r="G652" s="4">
        <f t="shared" si="10"/>
        <v>191.23</v>
      </c>
      <c r="H652">
        <v>651</v>
      </c>
    </row>
    <row r="653" spans="1:8" x14ac:dyDescent="0.2">
      <c r="A653">
        <v>4000942863</v>
      </c>
      <c r="B653">
        <v>1</v>
      </c>
      <c r="C653" s="1">
        <v>45100</v>
      </c>
      <c r="D653">
        <v>1</v>
      </c>
      <c r="E653" s="1">
        <v>45106</v>
      </c>
      <c r="F653" s="1" t="s">
        <v>2</v>
      </c>
      <c r="G653" s="4">
        <f t="shared" si="10"/>
        <v>191.23</v>
      </c>
      <c r="H653">
        <v>652</v>
      </c>
    </row>
    <row r="654" spans="1:8" x14ac:dyDescent="0.2">
      <c r="A654">
        <v>4000940100</v>
      </c>
      <c r="B654">
        <v>1</v>
      </c>
      <c r="C654" s="1">
        <v>45100</v>
      </c>
      <c r="D654">
        <v>1</v>
      </c>
      <c r="E654" s="1">
        <v>45105</v>
      </c>
      <c r="F654" s="1" t="s">
        <v>2</v>
      </c>
      <c r="G654" s="4">
        <f t="shared" si="10"/>
        <v>191.23</v>
      </c>
      <c r="H654">
        <v>653</v>
      </c>
    </row>
    <row r="655" spans="1:8" x14ac:dyDescent="0.2">
      <c r="A655">
        <v>4000936986</v>
      </c>
      <c r="B655">
        <v>1</v>
      </c>
      <c r="C655" s="1">
        <v>45086</v>
      </c>
      <c r="D655">
        <v>1</v>
      </c>
      <c r="E655" s="1">
        <v>45091</v>
      </c>
      <c r="F655" s="1" t="s">
        <v>2</v>
      </c>
      <c r="G655" s="4">
        <f t="shared" si="10"/>
        <v>191.23</v>
      </c>
      <c r="H655">
        <v>654</v>
      </c>
    </row>
    <row r="656" spans="1:8" x14ac:dyDescent="0.2">
      <c r="A656">
        <v>4000944708</v>
      </c>
      <c r="B656">
        <v>1</v>
      </c>
      <c r="C656" s="1">
        <v>45104</v>
      </c>
      <c r="D656">
        <v>1</v>
      </c>
      <c r="E656" s="1">
        <v>45110</v>
      </c>
      <c r="F656" s="1" t="s">
        <v>2</v>
      </c>
      <c r="G656" s="4">
        <f t="shared" si="10"/>
        <v>191.23</v>
      </c>
      <c r="H656">
        <v>655</v>
      </c>
    </row>
    <row r="657" spans="1:8" x14ac:dyDescent="0.2">
      <c r="A657">
        <v>4000938148</v>
      </c>
      <c r="B657">
        <v>1</v>
      </c>
      <c r="C657" s="1">
        <v>45090</v>
      </c>
      <c r="D657">
        <v>1</v>
      </c>
      <c r="E657" s="1">
        <v>45097</v>
      </c>
      <c r="F657" s="1" t="s">
        <v>2</v>
      </c>
      <c r="G657" s="4">
        <f t="shared" si="10"/>
        <v>191.23</v>
      </c>
      <c r="H657">
        <v>656</v>
      </c>
    </row>
    <row r="658" spans="1:8" x14ac:dyDescent="0.2">
      <c r="A658">
        <v>4000941538</v>
      </c>
      <c r="B658">
        <v>1</v>
      </c>
      <c r="C658" s="1">
        <v>45100</v>
      </c>
      <c r="D658">
        <v>1</v>
      </c>
      <c r="E658" s="1">
        <v>45105</v>
      </c>
      <c r="F658" s="1" t="s">
        <v>2</v>
      </c>
      <c r="G658" s="4">
        <f t="shared" si="10"/>
        <v>191.23</v>
      </c>
      <c r="H658">
        <v>657</v>
      </c>
    </row>
    <row r="659" spans="1:8" x14ac:dyDescent="0.2">
      <c r="A659">
        <v>4000941342</v>
      </c>
      <c r="B659">
        <v>1</v>
      </c>
      <c r="C659" s="1">
        <v>45104</v>
      </c>
      <c r="D659">
        <v>1</v>
      </c>
      <c r="E659" s="1">
        <v>45105</v>
      </c>
      <c r="F659" s="1" t="s">
        <v>2</v>
      </c>
      <c r="G659" s="4">
        <f t="shared" si="10"/>
        <v>191.23</v>
      </c>
      <c r="H659">
        <v>658</v>
      </c>
    </row>
    <row r="660" spans="1:8" x14ac:dyDescent="0.2">
      <c r="A660">
        <v>4000934001</v>
      </c>
      <c r="B660">
        <v>1</v>
      </c>
      <c r="C660" s="1">
        <v>45082</v>
      </c>
      <c r="D660">
        <v>1</v>
      </c>
      <c r="E660" s="1">
        <v>45084</v>
      </c>
      <c r="F660" s="1" t="s">
        <v>2</v>
      </c>
      <c r="G660" s="4">
        <f t="shared" si="10"/>
        <v>191.23</v>
      </c>
      <c r="H660">
        <v>659</v>
      </c>
    </row>
    <row r="661" spans="1:8" x14ac:dyDescent="0.2">
      <c r="A661">
        <v>4000938463</v>
      </c>
      <c r="B661">
        <v>1</v>
      </c>
      <c r="C661" s="1">
        <v>45097</v>
      </c>
      <c r="D661">
        <v>1</v>
      </c>
      <c r="E661" s="1">
        <v>45101</v>
      </c>
      <c r="F661" s="1" t="s">
        <v>2</v>
      </c>
      <c r="G661" s="4">
        <f t="shared" si="10"/>
        <v>191.23</v>
      </c>
      <c r="H661">
        <v>660</v>
      </c>
    </row>
    <row r="662" spans="1:8" x14ac:dyDescent="0.2">
      <c r="A662">
        <v>4000936580</v>
      </c>
      <c r="B662">
        <v>1</v>
      </c>
      <c r="C662" s="1">
        <v>45099</v>
      </c>
      <c r="D662">
        <v>1</v>
      </c>
      <c r="E662" s="1">
        <v>45105</v>
      </c>
      <c r="F662" s="1" t="s">
        <v>2</v>
      </c>
      <c r="G662" s="4">
        <f t="shared" si="10"/>
        <v>191.23</v>
      </c>
      <c r="H662">
        <v>661</v>
      </c>
    </row>
    <row r="663" spans="1:8" x14ac:dyDescent="0.2">
      <c r="A663">
        <v>4000943998</v>
      </c>
      <c r="B663">
        <v>1</v>
      </c>
      <c r="C663" s="1">
        <v>45102</v>
      </c>
      <c r="D663">
        <v>1</v>
      </c>
      <c r="E663" s="1">
        <v>45105</v>
      </c>
      <c r="F663" s="1" t="s">
        <v>2</v>
      </c>
      <c r="G663" s="4">
        <f t="shared" si="10"/>
        <v>191.23</v>
      </c>
      <c r="H663">
        <v>662</v>
      </c>
    </row>
    <row r="664" spans="1:8" x14ac:dyDescent="0.2">
      <c r="A664">
        <v>4000944801</v>
      </c>
      <c r="B664">
        <v>1</v>
      </c>
      <c r="C664" s="1">
        <v>45104</v>
      </c>
      <c r="D664">
        <v>1</v>
      </c>
      <c r="E664" s="1">
        <v>45106</v>
      </c>
      <c r="F664" s="1" t="s">
        <v>2</v>
      </c>
      <c r="G664" s="4">
        <f t="shared" si="10"/>
        <v>191.23</v>
      </c>
      <c r="H664">
        <v>663</v>
      </c>
    </row>
    <row r="665" spans="1:8" x14ac:dyDescent="0.2">
      <c r="A665">
        <v>4000941411</v>
      </c>
      <c r="B665">
        <v>1</v>
      </c>
      <c r="C665" s="1">
        <v>45104</v>
      </c>
      <c r="D665">
        <v>1</v>
      </c>
      <c r="E665" s="1">
        <v>45105</v>
      </c>
      <c r="F665" s="1" t="s">
        <v>2</v>
      </c>
      <c r="G665" s="4">
        <f t="shared" si="10"/>
        <v>191.23</v>
      </c>
      <c r="H665">
        <v>664</v>
      </c>
    </row>
    <row r="666" spans="1:8" x14ac:dyDescent="0.2">
      <c r="A666">
        <v>4000940789</v>
      </c>
      <c r="B666">
        <v>1</v>
      </c>
      <c r="C666" s="1">
        <v>45104</v>
      </c>
      <c r="D666">
        <v>1</v>
      </c>
      <c r="E666" s="1">
        <v>45105</v>
      </c>
      <c r="F666" s="1" t="s">
        <v>2</v>
      </c>
      <c r="G666" s="4">
        <f t="shared" si="10"/>
        <v>191.23</v>
      </c>
      <c r="H666">
        <v>665</v>
      </c>
    </row>
    <row r="667" spans="1:8" x14ac:dyDescent="0.2">
      <c r="A667">
        <v>4000934987</v>
      </c>
      <c r="B667">
        <v>1</v>
      </c>
      <c r="C667" s="1">
        <v>45099</v>
      </c>
      <c r="D667">
        <v>1</v>
      </c>
      <c r="E667" s="1">
        <v>45105</v>
      </c>
      <c r="F667" s="1" t="s">
        <v>2</v>
      </c>
      <c r="G667" s="4">
        <f t="shared" si="10"/>
        <v>191.23</v>
      </c>
      <c r="H667">
        <v>666</v>
      </c>
    </row>
    <row r="668" spans="1:8" x14ac:dyDescent="0.2">
      <c r="A668">
        <v>4000940405</v>
      </c>
      <c r="B668">
        <v>1</v>
      </c>
      <c r="C668" s="1">
        <v>45093</v>
      </c>
      <c r="D668">
        <v>1</v>
      </c>
      <c r="E668" s="1">
        <v>45099</v>
      </c>
      <c r="F668" s="1" t="s">
        <v>2</v>
      </c>
      <c r="G668" s="4">
        <f t="shared" si="10"/>
        <v>191.23</v>
      </c>
      <c r="H668">
        <v>667</v>
      </c>
    </row>
    <row r="669" spans="1:8" x14ac:dyDescent="0.2">
      <c r="A669">
        <v>4000940153</v>
      </c>
      <c r="B669">
        <v>1</v>
      </c>
      <c r="C669" s="1">
        <v>45104</v>
      </c>
      <c r="D669">
        <v>1</v>
      </c>
      <c r="E669" s="1">
        <v>45105</v>
      </c>
      <c r="F669" s="1" t="s">
        <v>2</v>
      </c>
      <c r="G669" s="4">
        <f t="shared" si="10"/>
        <v>191.23</v>
      </c>
      <c r="H669">
        <v>668</v>
      </c>
    </row>
    <row r="670" spans="1:8" x14ac:dyDescent="0.2">
      <c r="A670">
        <v>4000939757</v>
      </c>
      <c r="B670">
        <v>1</v>
      </c>
      <c r="C670" s="1">
        <v>45099</v>
      </c>
      <c r="D670">
        <v>1</v>
      </c>
      <c r="E670" s="1">
        <v>45105</v>
      </c>
      <c r="F670" s="1" t="s">
        <v>2</v>
      </c>
      <c r="G670" s="4">
        <f t="shared" si="10"/>
        <v>191.23</v>
      </c>
      <c r="H670">
        <v>669</v>
      </c>
    </row>
    <row r="671" spans="1:8" x14ac:dyDescent="0.2">
      <c r="A671">
        <v>4000939172</v>
      </c>
      <c r="B671">
        <v>1</v>
      </c>
      <c r="C671" s="1">
        <v>45091</v>
      </c>
      <c r="D671">
        <v>1</v>
      </c>
      <c r="E671" s="1">
        <v>45097</v>
      </c>
      <c r="F671" s="1" t="s">
        <v>2</v>
      </c>
      <c r="G671" s="4">
        <f t="shared" si="10"/>
        <v>191.23</v>
      </c>
      <c r="H671">
        <v>670</v>
      </c>
    </row>
    <row r="672" spans="1:8" x14ac:dyDescent="0.2">
      <c r="A672">
        <v>4000938320</v>
      </c>
      <c r="B672">
        <v>1</v>
      </c>
      <c r="C672" s="1">
        <v>45097</v>
      </c>
      <c r="D672">
        <v>1</v>
      </c>
      <c r="E672" s="1">
        <v>45099</v>
      </c>
      <c r="F672" s="1" t="s">
        <v>2</v>
      </c>
      <c r="G672" s="4">
        <f t="shared" si="10"/>
        <v>191.23</v>
      </c>
      <c r="H672">
        <v>671</v>
      </c>
    </row>
    <row r="673" spans="1:8" x14ac:dyDescent="0.2">
      <c r="A673">
        <v>4000944846</v>
      </c>
      <c r="B673">
        <v>1</v>
      </c>
      <c r="C673" s="1">
        <v>45105</v>
      </c>
      <c r="D673">
        <v>1</v>
      </c>
      <c r="E673" s="1">
        <v>45107</v>
      </c>
      <c r="F673" s="1" t="s">
        <v>2</v>
      </c>
      <c r="G673" s="4">
        <f t="shared" si="10"/>
        <v>191.23</v>
      </c>
      <c r="H673">
        <v>672</v>
      </c>
    </row>
    <row r="674" spans="1:8" x14ac:dyDescent="0.2">
      <c r="A674">
        <v>4000940871</v>
      </c>
      <c r="B674">
        <v>1</v>
      </c>
      <c r="C674" s="1">
        <v>45103</v>
      </c>
      <c r="D674">
        <v>1</v>
      </c>
      <c r="E674" s="1">
        <v>45106</v>
      </c>
      <c r="F674" s="1" t="s">
        <v>2</v>
      </c>
      <c r="G674" s="4">
        <f t="shared" si="10"/>
        <v>191.23</v>
      </c>
      <c r="H674">
        <v>673</v>
      </c>
    </row>
    <row r="675" spans="1:8" x14ac:dyDescent="0.2">
      <c r="A675">
        <v>4000937339</v>
      </c>
      <c r="B675">
        <v>1</v>
      </c>
      <c r="C675" s="1">
        <v>45089</v>
      </c>
      <c r="D675">
        <v>1</v>
      </c>
      <c r="E675" s="1">
        <v>45091</v>
      </c>
      <c r="F675" s="1" t="s">
        <v>2</v>
      </c>
      <c r="G675" s="4">
        <f t="shared" si="10"/>
        <v>191.23</v>
      </c>
      <c r="H675">
        <v>674</v>
      </c>
    </row>
    <row r="676" spans="1:8" x14ac:dyDescent="0.2">
      <c r="A676">
        <v>4000939515</v>
      </c>
      <c r="B676">
        <v>1</v>
      </c>
      <c r="C676" s="1">
        <v>45100</v>
      </c>
      <c r="D676">
        <v>1</v>
      </c>
      <c r="E676" s="1">
        <v>45104</v>
      </c>
      <c r="F676" s="1" t="s">
        <v>2</v>
      </c>
      <c r="G676" s="4">
        <f t="shared" si="10"/>
        <v>191.23</v>
      </c>
      <c r="H676">
        <v>675</v>
      </c>
    </row>
    <row r="677" spans="1:8" x14ac:dyDescent="0.2">
      <c r="A677">
        <v>4000943218</v>
      </c>
      <c r="B677">
        <v>1</v>
      </c>
      <c r="C677" s="1">
        <v>45100</v>
      </c>
      <c r="D677">
        <v>1</v>
      </c>
      <c r="E677" s="1">
        <v>45104</v>
      </c>
      <c r="F677" s="1" t="s">
        <v>2</v>
      </c>
      <c r="G677" s="4">
        <f t="shared" si="10"/>
        <v>191.23</v>
      </c>
      <c r="H677">
        <v>676</v>
      </c>
    </row>
    <row r="678" spans="1:8" x14ac:dyDescent="0.2">
      <c r="A678">
        <v>4000937832</v>
      </c>
      <c r="B678">
        <v>1</v>
      </c>
      <c r="C678" s="1">
        <v>45097</v>
      </c>
      <c r="D678">
        <v>1</v>
      </c>
      <c r="E678" s="1">
        <v>45103</v>
      </c>
      <c r="F678" s="1" t="s">
        <v>2</v>
      </c>
      <c r="G678" s="4">
        <f t="shared" si="10"/>
        <v>191.23</v>
      </c>
      <c r="H678">
        <v>677</v>
      </c>
    </row>
    <row r="679" spans="1:8" x14ac:dyDescent="0.2">
      <c r="A679">
        <v>4000936369</v>
      </c>
      <c r="B679">
        <v>1</v>
      </c>
      <c r="C679" s="1">
        <v>45085</v>
      </c>
      <c r="D679">
        <v>1</v>
      </c>
      <c r="E679" s="1">
        <v>45089</v>
      </c>
      <c r="F679" s="1" t="s">
        <v>2</v>
      </c>
      <c r="G679" s="4">
        <f t="shared" si="10"/>
        <v>191.23</v>
      </c>
      <c r="H679">
        <v>678</v>
      </c>
    </row>
    <row r="680" spans="1:8" x14ac:dyDescent="0.2">
      <c r="A680">
        <v>4000937805</v>
      </c>
      <c r="B680">
        <v>1</v>
      </c>
      <c r="C680" s="1">
        <v>45098</v>
      </c>
      <c r="D680">
        <v>1</v>
      </c>
      <c r="E680" s="1">
        <v>45101</v>
      </c>
      <c r="F680" s="1" t="s">
        <v>2</v>
      </c>
      <c r="G680" s="4">
        <f t="shared" si="10"/>
        <v>191.23</v>
      </c>
      <c r="H680">
        <v>679</v>
      </c>
    </row>
    <row r="681" spans="1:8" x14ac:dyDescent="0.2">
      <c r="A681">
        <v>4000936687</v>
      </c>
      <c r="B681">
        <v>1</v>
      </c>
      <c r="C681" s="1">
        <v>45092</v>
      </c>
      <c r="D681">
        <v>1</v>
      </c>
      <c r="E681" s="1">
        <v>45094</v>
      </c>
      <c r="F681" s="1" t="s">
        <v>2</v>
      </c>
      <c r="G681" s="4">
        <f t="shared" si="10"/>
        <v>191.23</v>
      </c>
      <c r="H681">
        <v>680</v>
      </c>
    </row>
    <row r="682" spans="1:8" x14ac:dyDescent="0.2">
      <c r="A682">
        <v>4000935794</v>
      </c>
      <c r="B682">
        <v>1</v>
      </c>
      <c r="C682" s="1">
        <v>45090</v>
      </c>
      <c r="D682">
        <v>1</v>
      </c>
      <c r="E682" s="1">
        <v>45090</v>
      </c>
      <c r="F682" s="1" t="s">
        <v>2</v>
      </c>
      <c r="G682" s="4">
        <f t="shared" si="10"/>
        <v>191.23</v>
      </c>
      <c r="H682">
        <v>681</v>
      </c>
    </row>
    <row r="683" spans="1:8" x14ac:dyDescent="0.2">
      <c r="A683">
        <v>4000940968</v>
      </c>
      <c r="B683">
        <v>1</v>
      </c>
      <c r="C683" s="1">
        <v>45105</v>
      </c>
      <c r="D683">
        <v>1</v>
      </c>
      <c r="E683" s="1">
        <v>45109</v>
      </c>
      <c r="F683" s="1" t="s">
        <v>2</v>
      </c>
      <c r="G683" s="4">
        <f t="shared" si="10"/>
        <v>191.23</v>
      </c>
      <c r="H683">
        <v>682</v>
      </c>
    </row>
    <row r="684" spans="1:8" x14ac:dyDescent="0.2">
      <c r="A684">
        <v>4000934789</v>
      </c>
      <c r="B684">
        <v>1</v>
      </c>
      <c r="C684" s="1">
        <v>45082</v>
      </c>
      <c r="D684">
        <v>1</v>
      </c>
      <c r="E684" s="1">
        <v>45085</v>
      </c>
      <c r="F684" s="1" t="s">
        <v>2</v>
      </c>
      <c r="G684" s="4">
        <f t="shared" si="10"/>
        <v>191.23</v>
      </c>
      <c r="H684">
        <v>683</v>
      </c>
    </row>
    <row r="685" spans="1:8" x14ac:dyDescent="0.2">
      <c r="A685">
        <v>4000937787</v>
      </c>
      <c r="B685">
        <v>1</v>
      </c>
      <c r="C685" s="1">
        <v>45088</v>
      </c>
      <c r="D685">
        <v>1</v>
      </c>
      <c r="E685" s="1">
        <v>45091</v>
      </c>
      <c r="F685" s="1" t="s">
        <v>2</v>
      </c>
      <c r="G685" s="4">
        <f t="shared" si="10"/>
        <v>191.23</v>
      </c>
      <c r="H685">
        <v>684</v>
      </c>
    </row>
    <row r="686" spans="1:8" x14ac:dyDescent="0.2">
      <c r="A686">
        <v>4000934830</v>
      </c>
      <c r="B686">
        <v>1</v>
      </c>
      <c r="C686" s="1">
        <v>45082</v>
      </c>
      <c r="D686">
        <v>0</v>
      </c>
      <c r="F686" s="1" t="s">
        <v>2</v>
      </c>
      <c r="G686" s="4">
        <f t="shared" si="10"/>
        <v>191.23</v>
      </c>
      <c r="H686">
        <v>685</v>
      </c>
    </row>
    <row r="687" spans="1:8" x14ac:dyDescent="0.2">
      <c r="A687">
        <v>4000892658</v>
      </c>
      <c r="B687">
        <v>1</v>
      </c>
      <c r="C687" s="1">
        <v>45091</v>
      </c>
      <c r="D687">
        <v>1</v>
      </c>
      <c r="E687" s="1">
        <v>45097</v>
      </c>
      <c r="F687" s="1" t="s">
        <v>2</v>
      </c>
      <c r="G687" s="4">
        <f t="shared" si="10"/>
        <v>191.23</v>
      </c>
      <c r="H687">
        <v>686</v>
      </c>
    </row>
    <row r="688" spans="1:8" x14ac:dyDescent="0.2">
      <c r="A688">
        <v>4000937900</v>
      </c>
      <c r="B688">
        <v>1</v>
      </c>
      <c r="C688" s="1">
        <v>45098</v>
      </c>
      <c r="D688">
        <v>1</v>
      </c>
      <c r="E688" s="1">
        <v>45101</v>
      </c>
      <c r="F688" s="1" t="s">
        <v>2</v>
      </c>
      <c r="G688" s="4">
        <f t="shared" si="10"/>
        <v>191.23</v>
      </c>
      <c r="H688">
        <v>687</v>
      </c>
    </row>
    <row r="689" spans="1:8" x14ac:dyDescent="0.2">
      <c r="A689">
        <v>4000938113</v>
      </c>
      <c r="B689">
        <v>1</v>
      </c>
      <c r="C689" s="1">
        <v>45090</v>
      </c>
      <c r="D689">
        <v>1</v>
      </c>
      <c r="E689" s="1">
        <v>45092</v>
      </c>
      <c r="F689" s="1" t="s">
        <v>2</v>
      </c>
      <c r="G689" s="4">
        <f t="shared" si="10"/>
        <v>191.23</v>
      </c>
      <c r="H689">
        <v>688</v>
      </c>
    </row>
    <row r="690" spans="1:8" x14ac:dyDescent="0.2">
      <c r="A690">
        <v>4000940755</v>
      </c>
      <c r="B690">
        <v>1</v>
      </c>
      <c r="C690" s="1">
        <v>45100</v>
      </c>
      <c r="D690">
        <v>1</v>
      </c>
      <c r="E690" s="1">
        <v>45103</v>
      </c>
      <c r="F690" s="1" t="s">
        <v>2</v>
      </c>
      <c r="G690" s="4">
        <f t="shared" si="10"/>
        <v>191.23</v>
      </c>
      <c r="H690">
        <v>689</v>
      </c>
    </row>
    <row r="691" spans="1:8" x14ac:dyDescent="0.2">
      <c r="A691">
        <v>4000941819</v>
      </c>
      <c r="B691">
        <v>1</v>
      </c>
      <c r="C691" s="1">
        <v>45097</v>
      </c>
      <c r="D691">
        <v>1</v>
      </c>
      <c r="E691" s="1">
        <v>45100</v>
      </c>
      <c r="F691" s="1" t="s">
        <v>2</v>
      </c>
      <c r="G691" s="4">
        <f t="shared" si="10"/>
        <v>191.23</v>
      </c>
      <c r="H691">
        <v>690</v>
      </c>
    </row>
    <row r="692" spans="1:8" x14ac:dyDescent="0.2">
      <c r="A692">
        <v>4000940368</v>
      </c>
      <c r="B692">
        <v>1</v>
      </c>
      <c r="C692" s="1">
        <v>45093</v>
      </c>
      <c r="D692">
        <v>1</v>
      </c>
      <c r="E692" s="1">
        <v>45099</v>
      </c>
      <c r="F692" s="1" t="s">
        <v>2</v>
      </c>
      <c r="G692" s="4">
        <f t="shared" si="10"/>
        <v>191.23</v>
      </c>
      <c r="H692">
        <v>691</v>
      </c>
    </row>
    <row r="693" spans="1:8" x14ac:dyDescent="0.2">
      <c r="A693">
        <v>4000866245</v>
      </c>
      <c r="B693">
        <v>1</v>
      </c>
      <c r="C693" s="1">
        <v>45107</v>
      </c>
      <c r="D693">
        <v>1</v>
      </c>
      <c r="E693" s="1">
        <v>45112</v>
      </c>
      <c r="F693" s="1" t="s">
        <v>2</v>
      </c>
      <c r="G693" s="4">
        <f t="shared" si="10"/>
        <v>191.23</v>
      </c>
      <c r="H693">
        <v>692</v>
      </c>
    </row>
    <row r="694" spans="1:8" x14ac:dyDescent="0.2">
      <c r="A694">
        <v>4000939597</v>
      </c>
      <c r="B694">
        <v>1</v>
      </c>
      <c r="C694" s="1">
        <v>45099</v>
      </c>
      <c r="D694">
        <v>1</v>
      </c>
      <c r="E694" s="1">
        <v>45103</v>
      </c>
      <c r="F694" s="1" t="s">
        <v>2</v>
      </c>
      <c r="G694" s="4">
        <f t="shared" si="10"/>
        <v>191.23</v>
      </c>
      <c r="H694">
        <v>693</v>
      </c>
    </row>
    <row r="695" spans="1:8" x14ac:dyDescent="0.2">
      <c r="A695">
        <v>4000942335</v>
      </c>
      <c r="B695">
        <v>1</v>
      </c>
      <c r="C695" s="1">
        <v>45098</v>
      </c>
      <c r="D695">
        <v>1</v>
      </c>
      <c r="E695" s="1">
        <v>45103</v>
      </c>
      <c r="F695" s="1" t="s">
        <v>2</v>
      </c>
      <c r="G695" s="4">
        <f t="shared" si="10"/>
        <v>191.23</v>
      </c>
      <c r="H695">
        <v>694</v>
      </c>
    </row>
    <row r="696" spans="1:8" x14ac:dyDescent="0.2">
      <c r="A696">
        <v>4000940388</v>
      </c>
      <c r="B696">
        <v>1</v>
      </c>
      <c r="C696" s="1">
        <v>45093</v>
      </c>
      <c r="D696">
        <v>1</v>
      </c>
      <c r="E696" s="1">
        <v>45099</v>
      </c>
      <c r="F696" s="1" t="s">
        <v>2</v>
      </c>
      <c r="G696" s="4">
        <f t="shared" si="10"/>
        <v>191.23</v>
      </c>
      <c r="H696">
        <v>695</v>
      </c>
    </row>
    <row r="697" spans="1:8" x14ac:dyDescent="0.2">
      <c r="A697">
        <v>4000937362</v>
      </c>
      <c r="B697">
        <v>1</v>
      </c>
      <c r="C697" s="1">
        <v>45087</v>
      </c>
      <c r="D697">
        <v>1</v>
      </c>
      <c r="E697" s="1">
        <v>45091</v>
      </c>
      <c r="F697" s="1" t="s">
        <v>2</v>
      </c>
      <c r="G697" s="4">
        <f t="shared" si="10"/>
        <v>191.23</v>
      </c>
      <c r="H697">
        <v>696</v>
      </c>
    </row>
    <row r="698" spans="1:8" x14ac:dyDescent="0.2">
      <c r="A698">
        <v>4000934408</v>
      </c>
      <c r="B698">
        <v>1</v>
      </c>
      <c r="C698" s="1">
        <v>45086</v>
      </c>
      <c r="D698">
        <v>1</v>
      </c>
      <c r="E698" s="1">
        <v>45089</v>
      </c>
      <c r="F698" s="1" t="s">
        <v>2</v>
      </c>
      <c r="G698" s="4">
        <f t="shared" si="10"/>
        <v>191.23</v>
      </c>
      <c r="H698">
        <v>697</v>
      </c>
    </row>
    <row r="699" spans="1:8" x14ac:dyDescent="0.2">
      <c r="A699">
        <v>4000943557</v>
      </c>
      <c r="B699">
        <v>1</v>
      </c>
      <c r="C699" s="1">
        <v>45105</v>
      </c>
      <c r="D699">
        <v>1</v>
      </c>
      <c r="E699" s="1">
        <v>45110</v>
      </c>
      <c r="F699" s="1" t="s">
        <v>2</v>
      </c>
      <c r="G699" s="4">
        <f t="shared" si="10"/>
        <v>191.23</v>
      </c>
      <c r="H699">
        <v>698</v>
      </c>
    </row>
    <row r="700" spans="1:8" x14ac:dyDescent="0.2">
      <c r="A700">
        <v>4000940851</v>
      </c>
      <c r="B700">
        <v>1</v>
      </c>
      <c r="C700" s="1">
        <v>45106</v>
      </c>
      <c r="D700">
        <v>1</v>
      </c>
      <c r="E700" s="1">
        <v>45109</v>
      </c>
      <c r="F700" s="1" t="s">
        <v>2</v>
      </c>
      <c r="G700" s="4">
        <f t="shared" si="10"/>
        <v>191.23</v>
      </c>
      <c r="H700">
        <v>699</v>
      </c>
    </row>
    <row r="701" spans="1:8" x14ac:dyDescent="0.2">
      <c r="A701">
        <v>4000938017</v>
      </c>
      <c r="B701">
        <v>1</v>
      </c>
      <c r="C701" s="1">
        <v>45089</v>
      </c>
      <c r="D701">
        <v>1</v>
      </c>
      <c r="E701" s="1">
        <v>45091</v>
      </c>
      <c r="F701" s="1" t="s">
        <v>2</v>
      </c>
      <c r="G701" s="4">
        <f t="shared" si="10"/>
        <v>191.23</v>
      </c>
      <c r="H701">
        <v>700</v>
      </c>
    </row>
    <row r="702" spans="1:8" x14ac:dyDescent="0.2">
      <c r="A702">
        <v>4000937995</v>
      </c>
      <c r="B702">
        <v>1</v>
      </c>
      <c r="C702" s="1">
        <v>45089</v>
      </c>
      <c r="D702">
        <v>1</v>
      </c>
      <c r="E702" s="1">
        <v>45091</v>
      </c>
      <c r="F702" s="1" t="s">
        <v>2</v>
      </c>
      <c r="G702" s="4">
        <f t="shared" si="10"/>
        <v>191.23</v>
      </c>
      <c r="H702">
        <v>701</v>
      </c>
    </row>
    <row r="703" spans="1:8" x14ac:dyDescent="0.2">
      <c r="A703">
        <v>4000940044</v>
      </c>
      <c r="B703">
        <v>1</v>
      </c>
      <c r="C703" s="1">
        <v>45104</v>
      </c>
      <c r="D703">
        <v>1</v>
      </c>
      <c r="E703" s="1">
        <v>45106</v>
      </c>
      <c r="F703" s="1" t="s">
        <v>2</v>
      </c>
      <c r="G703" s="4">
        <f t="shared" si="10"/>
        <v>191.23</v>
      </c>
      <c r="H703">
        <v>702</v>
      </c>
    </row>
    <row r="704" spans="1:8" x14ac:dyDescent="0.2">
      <c r="A704">
        <v>4000947217</v>
      </c>
      <c r="B704">
        <v>1</v>
      </c>
      <c r="C704" s="1">
        <v>45110</v>
      </c>
      <c r="D704">
        <v>1</v>
      </c>
      <c r="E704" s="1">
        <v>45118</v>
      </c>
      <c r="F704" s="1" t="s">
        <v>2</v>
      </c>
      <c r="G704" s="4">
        <f t="shared" si="10"/>
        <v>191.23</v>
      </c>
      <c r="H704">
        <v>703</v>
      </c>
    </row>
    <row r="705" spans="1:8" x14ac:dyDescent="0.2">
      <c r="A705">
        <v>4000937214</v>
      </c>
      <c r="B705">
        <v>1</v>
      </c>
      <c r="C705" s="1">
        <v>45097</v>
      </c>
      <c r="D705">
        <v>1</v>
      </c>
      <c r="E705" s="1">
        <v>45103</v>
      </c>
      <c r="F705" s="1" t="s">
        <v>2</v>
      </c>
      <c r="G705" s="4">
        <f t="shared" si="10"/>
        <v>191.23</v>
      </c>
      <c r="H705">
        <v>704</v>
      </c>
    </row>
    <row r="706" spans="1:8" x14ac:dyDescent="0.2">
      <c r="A706">
        <v>4000942781</v>
      </c>
      <c r="B706">
        <v>1</v>
      </c>
      <c r="C706" s="1">
        <v>45104</v>
      </c>
      <c r="D706">
        <v>1</v>
      </c>
      <c r="E706" s="1">
        <v>45109</v>
      </c>
      <c r="F706" s="1" t="s">
        <v>2</v>
      </c>
      <c r="G706" s="4">
        <f t="shared" si="10"/>
        <v>191.23</v>
      </c>
      <c r="H706">
        <v>705</v>
      </c>
    </row>
    <row r="707" spans="1:8" x14ac:dyDescent="0.2">
      <c r="A707">
        <v>4000942643</v>
      </c>
      <c r="B707">
        <v>1</v>
      </c>
      <c r="C707" s="1">
        <v>45105</v>
      </c>
      <c r="D707">
        <v>1</v>
      </c>
      <c r="E707" s="1">
        <v>45107</v>
      </c>
      <c r="F707" s="1" t="s">
        <v>2</v>
      </c>
      <c r="G707" s="4">
        <f t="shared" ref="G707:G770" si="11">191.23</f>
        <v>191.23</v>
      </c>
      <c r="H707">
        <v>706</v>
      </c>
    </row>
    <row r="708" spans="1:8" x14ac:dyDescent="0.2">
      <c r="A708">
        <v>4000938959</v>
      </c>
      <c r="B708">
        <v>1</v>
      </c>
      <c r="C708" s="1">
        <v>45100</v>
      </c>
      <c r="D708">
        <v>1</v>
      </c>
      <c r="E708" s="1">
        <v>45104</v>
      </c>
      <c r="F708" s="1" t="s">
        <v>2</v>
      </c>
      <c r="G708" s="4">
        <f t="shared" si="11"/>
        <v>191.23</v>
      </c>
      <c r="H708">
        <v>707</v>
      </c>
    </row>
    <row r="709" spans="1:8" x14ac:dyDescent="0.2">
      <c r="A709">
        <v>4000940804</v>
      </c>
      <c r="B709">
        <v>1</v>
      </c>
      <c r="C709" s="1">
        <v>45103</v>
      </c>
      <c r="D709">
        <v>1</v>
      </c>
      <c r="E709" s="1">
        <v>45106</v>
      </c>
      <c r="F709" s="1" t="s">
        <v>2</v>
      </c>
      <c r="G709" s="4">
        <f t="shared" si="11"/>
        <v>191.23</v>
      </c>
      <c r="H709">
        <v>708</v>
      </c>
    </row>
    <row r="710" spans="1:8" x14ac:dyDescent="0.2">
      <c r="A710">
        <v>4000935693</v>
      </c>
      <c r="B710">
        <v>1</v>
      </c>
      <c r="C710" s="1">
        <v>45089</v>
      </c>
      <c r="D710">
        <v>1</v>
      </c>
      <c r="E710" s="1">
        <v>45097</v>
      </c>
      <c r="F710" s="1" t="s">
        <v>2</v>
      </c>
      <c r="G710" s="4">
        <f t="shared" si="11"/>
        <v>191.23</v>
      </c>
      <c r="H710">
        <v>709</v>
      </c>
    </row>
    <row r="711" spans="1:8" x14ac:dyDescent="0.2">
      <c r="A711">
        <v>4000935513</v>
      </c>
      <c r="B711">
        <v>1</v>
      </c>
      <c r="C711" s="1">
        <v>45083</v>
      </c>
      <c r="D711">
        <v>1</v>
      </c>
      <c r="E711" s="1">
        <v>45086</v>
      </c>
      <c r="F711" s="1" t="s">
        <v>2</v>
      </c>
      <c r="G711" s="4">
        <f t="shared" si="11"/>
        <v>191.23</v>
      </c>
      <c r="H711">
        <v>710</v>
      </c>
    </row>
    <row r="712" spans="1:8" x14ac:dyDescent="0.2">
      <c r="A712">
        <v>4000936341</v>
      </c>
      <c r="B712">
        <v>1</v>
      </c>
      <c r="C712" s="1">
        <v>45107</v>
      </c>
      <c r="D712">
        <v>1</v>
      </c>
      <c r="E712" s="1">
        <v>45110</v>
      </c>
      <c r="F712" s="1" t="s">
        <v>2</v>
      </c>
      <c r="G712" s="4">
        <f t="shared" si="11"/>
        <v>191.23</v>
      </c>
      <c r="H712">
        <v>711</v>
      </c>
    </row>
    <row r="713" spans="1:8" x14ac:dyDescent="0.2">
      <c r="A713">
        <v>4000937843</v>
      </c>
      <c r="B713">
        <v>1</v>
      </c>
      <c r="C713" s="1">
        <v>45098</v>
      </c>
      <c r="D713">
        <v>1</v>
      </c>
      <c r="E713" s="1">
        <v>45103</v>
      </c>
      <c r="F713" s="1" t="s">
        <v>2</v>
      </c>
      <c r="G713" s="4">
        <f t="shared" si="11"/>
        <v>191.23</v>
      </c>
      <c r="H713">
        <v>712</v>
      </c>
    </row>
    <row r="714" spans="1:8" x14ac:dyDescent="0.2">
      <c r="A714">
        <v>4000941008</v>
      </c>
      <c r="B714">
        <v>1</v>
      </c>
      <c r="C714" s="1">
        <v>45104</v>
      </c>
      <c r="D714">
        <v>1</v>
      </c>
      <c r="E714" s="1">
        <v>45106</v>
      </c>
      <c r="F714" s="1" t="s">
        <v>2</v>
      </c>
      <c r="G714" s="4">
        <f t="shared" si="11"/>
        <v>191.23</v>
      </c>
      <c r="H714">
        <v>713</v>
      </c>
    </row>
    <row r="715" spans="1:8" x14ac:dyDescent="0.2">
      <c r="A715">
        <v>4000942198</v>
      </c>
      <c r="B715">
        <v>1</v>
      </c>
      <c r="C715" s="1">
        <v>45104</v>
      </c>
      <c r="D715">
        <v>1</v>
      </c>
      <c r="E715" s="1">
        <v>45110</v>
      </c>
      <c r="F715" s="1" t="s">
        <v>2</v>
      </c>
      <c r="G715" s="4">
        <f t="shared" si="11"/>
        <v>191.23</v>
      </c>
      <c r="H715">
        <v>714</v>
      </c>
    </row>
    <row r="716" spans="1:8" x14ac:dyDescent="0.2">
      <c r="A716">
        <v>4000943858</v>
      </c>
      <c r="B716">
        <v>1</v>
      </c>
      <c r="C716" s="1">
        <v>45106</v>
      </c>
      <c r="D716">
        <v>1</v>
      </c>
      <c r="E716" s="1">
        <v>45110</v>
      </c>
      <c r="F716" s="1" t="s">
        <v>2</v>
      </c>
      <c r="G716" s="4">
        <f t="shared" si="11"/>
        <v>191.23</v>
      </c>
      <c r="H716">
        <v>715</v>
      </c>
    </row>
    <row r="717" spans="1:8" x14ac:dyDescent="0.2">
      <c r="A717">
        <v>4000934947</v>
      </c>
      <c r="B717">
        <v>1</v>
      </c>
      <c r="C717" s="1">
        <v>45086</v>
      </c>
      <c r="D717">
        <v>1</v>
      </c>
      <c r="E717" s="1">
        <v>45090</v>
      </c>
      <c r="F717" s="1" t="s">
        <v>2</v>
      </c>
      <c r="G717" s="4">
        <f t="shared" si="11"/>
        <v>191.23</v>
      </c>
      <c r="H717">
        <v>716</v>
      </c>
    </row>
    <row r="718" spans="1:8" x14ac:dyDescent="0.2">
      <c r="A718">
        <v>4000944011</v>
      </c>
      <c r="B718">
        <v>1</v>
      </c>
      <c r="C718" s="1">
        <v>45103</v>
      </c>
      <c r="D718">
        <v>1</v>
      </c>
      <c r="E718" s="1">
        <v>45106</v>
      </c>
      <c r="F718" s="1" t="s">
        <v>2</v>
      </c>
      <c r="G718" s="4">
        <f t="shared" si="11"/>
        <v>191.23</v>
      </c>
      <c r="H718">
        <v>717</v>
      </c>
    </row>
    <row r="719" spans="1:8" x14ac:dyDescent="0.2">
      <c r="A719">
        <v>4000924665</v>
      </c>
      <c r="B719">
        <v>1</v>
      </c>
      <c r="C719" s="1">
        <v>45085</v>
      </c>
      <c r="D719">
        <v>1</v>
      </c>
      <c r="E719" s="1">
        <v>45090</v>
      </c>
      <c r="F719" s="1" t="s">
        <v>2</v>
      </c>
      <c r="G719" s="4">
        <f t="shared" si="11"/>
        <v>191.23</v>
      </c>
      <c r="H719">
        <v>718</v>
      </c>
    </row>
    <row r="720" spans="1:8" x14ac:dyDescent="0.2">
      <c r="A720">
        <v>4000936944</v>
      </c>
      <c r="B720">
        <v>1</v>
      </c>
      <c r="C720" s="1">
        <v>45086</v>
      </c>
      <c r="D720">
        <v>1</v>
      </c>
      <c r="E720" s="1">
        <v>45090</v>
      </c>
      <c r="F720" s="1" t="s">
        <v>2</v>
      </c>
      <c r="G720" s="4">
        <f t="shared" si="11"/>
        <v>191.23</v>
      </c>
      <c r="H720">
        <v>719</v>
      </c>
    </row>
    <row r="721" spans="1:8" x14ac:dyDescent="0.2">
      <c r="A721">
        <v>4000943298</v>
      </c>
      <c r="B721">
        <v>1</v>
      </c>
      <c r="C721" s="1">
        <v>45105</v>
      </c>
      <c r="D721">
        <v>1</v>
      </c>
      <c r="E721" s="1">
        <v>45107</v>
      </c>
      <c r="F721" s="1" t="s">
        <v>2</v>
      </c>
      <c r="G721" s="4">
        <f t="shared" si="11"/>
        <v>191.23</v>
      </c>
      <c r="H721">
        <v>720</v>
      </c>
    </row>
    <row r="722" spans="1:8" x14ac:dyDescent="0.2">
      <c r="A722">
        <v>4000933763</v>
      </c>
      <c r="B722">
        <v>1</v>
      </c>
      <c r="C722" s="1">
        <v>45082</v>
      </c>
      <c r="D722">
        <v>1</v>
      </c>
      <c r="E722" s="1">
        <v>45089</v>
      </c>
      <c r="F722" s="1" t="s">
        <v>2</v>
      </c>
      <c r="G722" s="4">
        <f t="shared" si="11"/>
        <v>191.23</v>
      </c>
      <c r="H722">
        <v>721</v>
      </c>
    </row>
    <row r="723" spans="1:8" x14ac:dyDescent="0.2">
      <c r="A723">
        <v>4000941442</v>
      </c>
      <c r="B723">
        <v>1</v>
      </c>
      <c r="C723" s="1">
        <v>45104</v>
      </c>
      <c r="D723">
        <v>1</v>
      </c>
      <c r="E723" s="1">
        <v>45106</v>
      </c>
      <c r="F723" s="1" t="s">
        <v>2</v>
      </c>
      <c r="G723" s="4">
        <f t="shared" si="11"/>
        <v>191.23</v>
      </c>
      <c r="H723">
        <v>722</v>
      </c>
    </row>
    <row r="724" spans="1:8" x14ac:dyDescent="0.2">
      <c r="A724">
        <v>4000940350</v>
      </c>
      <c r="B724">
        <v>1</v>
      </c>
      <c r="C724" s="1">
        <v>45093</v>
      </c>
      <c r="D724">
        <v>1</v>
      </c>
      <c r="E724" s="1">
        <v>45099</v>
      </c>
      <c r="F724" s="1" t="s">
        <v>2</v>
      </c>
      <c r="G724" s="4">
        <f t="shared" si="11"/>
        <v>191.23</v>
      </c>
      <c r="H724">
        <v>723</v>
      </c>
    </row>
    <row r="725" spans="1:8" x14ac:dyDescent="0.2">
      <c r="A725">
        <v>4000943282</v>
      </c>
      <c r="B725">
        <v>1</v>
      </c>
      <c r="C725" s="1">
        <v>45105</v>
      </c>
      <c r="D725">
        <v>1</v>
      </c>
      <c r="E725" s="1">
        <v>45110</v>
      </c>
      <c r="F725" s="1" t="s">
        <v>2</v>
      </c>
      <c r="G725" s="4">
        <f t="shared" si="11"/>
        <v>191.23</v>
      </c>
      <c r="H725">
        <v>724</v>
      </c>
    </row>
    <row r="726" spans="1:8" x14ac:dyDescent="0.2">
      <c r="A726">
        <v>4000941099</v>
      </c>
      <c r="B726">
        <v>1</v>
      </c>
      <c r="C726" s="1">
        <v>45104</v>
      </c>
      <c r="D726">
        <v>1</v>
      </c>
      <c r="E726" s="1">
        <v>45106</v>
      </c>
      <c r="F726" s="1" t="s">
        <v>2</v>
      </c>
      <c r="G726" s="4">
        <f t="shared" si="11"/>
        <v>191.23</v>
      </c>
      <c r="H726">
        <v>725</v>
      </c>
    </row>
    <row r="727" spans="1:8" x14ac:dyDescent="0.2">
      <c r="A727">
        <v>4000934540</v>
      </c>
      <c r="B727">
        <v>1</v>
      </c>
      <c r="C727" s="1">
        <v>45086</v>
      </c>
      <c r="D727">
        <v>1</v>
      </c>
      <c r="E727" s="1">
        <v>45093</v>
      </c>
      <c r="F727" s="1" t="s">
        <v>2</v>
      </c>
      <c r="G727" s="4">
        <f t="shared" si="11"/>
        <v>191.23</v>
      </c>
      <c r="H727">
        <v>726</v>
      </c>
    </row>
    <row r="728" spans="1:8" x14ac:dyDescent="0.2">
      <c r="A728">
        <v>4000934343</v>
      </c>
      <c r="B728">
        <v>1</v>
      </c>
      <c r="C728" s="1">
        <v>45085</v>
      </c>
      <c r="D728">
        <v>1</v>
      </c>
      <c r="E728" s="1">
        <v>45091</v>
      </c>
      <c r="F728" s="1" t="s">
        <v>2</v>
      </c>
      <c r="G728" s="4">
        <f t="shared" si="11"/>
        <v>191.23</v>
      </c>
      <c r="H728">
        <v>727</v>
      </c>
    </row>
    <row r="729" spans="1:8" x14ac:dyDescent="0.2">
      <c r="A729">
        <v>4000938846</v>
      </c>
      <c r="B729">
        <v>1</v>
      </c>
      <c r="C729" s="1">
        <v>45097</v>
      </c>
      <c r="D729">
        <v>1</v>
      </c>
      <c r="E729" s="1">
        <v>45099</v>
      </c>
      <c r="F729" s="1" t="s">
        <v>2</v>
      </c>
      <c r="G729" s="4">
        <f t="shared" si="11"/>
        <v>191.23</v>
      </c>
      <c r="H729">
        <v>728</v>
      </c>
    </row>
    <row r="730" spans="1:8" x14ac:dyDescent="0.2">
      <c r="A730">
        <v>4000935544</v>
      </c>
      <c r="B730">
        <v>1</v>
      </c>
      <c r="C730" s="1">
        <v>45089</v>
      </c>
      <c r="D730">
        <v>1</v>
      </c>
      <c r="E730" s="1">
        <v>45092</v>
      </c>
      <c r="F730" s="1" t="s">
        <v>2</v>
      </c>
      <c r="G730" s="4">
        <f t="shared" si="11"/>
        <v>191.23</v>
      </c>
      <c r="H730">
        <v>729</v>
      </c>
    </row>
    <row r="731" spans="1:8" x14ac:dyDescent="0.2">
      <c r="A731">
        <v>4000936564</v>
      </c>
      <c r="B731">
        <v>1</v>
      </c>
      <c r="C731" s="1">
        <v>45098</v>
      </c>
      <c r="D731">
        <v>1</v>
      </c>
      <c r="E731" s="1">
        <v>45100</v>
      </c>
      <c r="F731" s="1" t="s">
        <v>2</v>
      </c>
      <c r="G731" s="4">
        <f t="shared" si="11"/>
        <v>191.23</v>
      </c>
      <c r="H731">
        <v>730</v>
      </c>
    </row>
    <row r="732" spans="1:8" x14ac:dyDescent="0.2">
      <c r="A732">
        <v>4000940540</v>
      </c>
      <c r="B732">
        <v>1</v>
      </c>
      <c r="C732" s="1">
        <v>45103</v>
      </c>
      <c r="D732">
        <v>1</v>
      </c>
      <c r="E732" s="1">
        <v>45106</v>
      </c>
      <c r="F732" s="1" t="s">
        <v>2</v>
      </c>
      <c r="G732" s="4">
        <f t="shared" si="11"/>
        <v>191.23</v>
      </c>
      <c r="H732">
        <v>731</v>
      </c>
    </row>
    <row r="733" spans="1:8" x14ac:dyDescent="0.2">
      <c r="A733">
        <v>4000934611</v>
      </c>
      <c r="B733">
        <v>1</v>
      </c>
      <c r="C733" s="1">
        <v>45082</v>
      </c>
      <c r="D733">
        <v>1</v>
      </c>
      <c r="E733" s="1">
        <v>45084</v>
      </c>
      <c r="F733" s="1" t="s">
        <v>2</v>
      </c>
      <c r="G733" s="4">
        <f t="shared" si="11"/>
        <v>191.23</v>
      </c>
      <c r="H733">
        <v>732</v>
      </c>
    </row>
    <row r="734" spans="1:8" x14ac:dyDescent="0.2">
      <c r="A734">
        <v>4000943018</v>
      </c>
      <c r="B734">
        <v>1</v>
      </c>
      <c r="C734" s="1">
        <v>45104</v>
      </c>
      <c r="D734">
        <v>1</v>
      </c>
      <c r="E734" s="1">
        <v>45106</v>
      </c>
      <c r="F734" s="1" t="s">
        <v>2</v>
      </c>
      <c r="G734" s="4">
        <f t="shared" si="11"/>
        <v>191.23</v>
      </c>
      <c r="H734">
        <v>733</v>
      </c>
    </row>
    <row r="735" spans="1:8" x14ac:dyDescent="0.2">
      <c r="A735">
        <v>4000939524</v>
      </c>
      <c r="B735">
        <v>1</v>
      </c>
      <c r="C735" s="1">
        <v>45100</v>
      </c>
      <c r="D735">
        <v>1</v>
      </c>
      <c r="E735" s="1">
        <v>45103</v>
      </c>
      <c r="F735" s="1" t="s">
        <v>2</v>
      </c>
      <c r="G735" s="4">
        <f t="shared" si="11"/>
        <v>191.23</v>
      </c>
      <c r="H735">
        <v>734</v>
      </c>
    </row>
    <row r="736" spans="1:8" x14ac:dyDescent="0.2">
      <c r="A736">
        <v>4000935479</v>
      </c>
      <c r="B736">
        <v>1</v>
      </c>
      <c r="C736" s="1">
        <v>45089</v>
      </c>
      <c r="D736">
        <v>1</v>
      </c>
      <c r="E736" s="1">
        <v>45093</v>
      </c>
      <c r="F736" s="1" t="s">
        <v>2</v>
      </c>
      <c r="G736" s="4">
        <f t="shared" si="11"/>
        <v>191.23</v>
      </c>
      <c r="H736">
        <v>735</v>
      </c>
    </row>
    <row r="737" spans="1:8" x14ac:dyDescent="0.2">
      <c r="A737">
        <v>4000936391</v>
      </c>
      <c r="B737">
        <v>1</v>
      </c>
      <c r="C737" s="1">
        <v>45089</v>
      </c>
      <c r="D737">
        <v>1</v>
      </c>
      <c r="E737" s="1">
        <v>45093</v>
      </c>
      <c r="F737" s="1" t="s">
        <v>2</v>
      </c>
      <c r="G737" s="4">
        <f t="shared" si="11"/>
        <v>191.23</v>
      </c>
      <c r="H737">
        <v>736</v>
      </c>
    </row>
    <row r="738" spans="1:8" x14ac:dyDescent="0.2">
      <c r="A738">
        <v>4000936887</v>
      </c>
      <c r="B738">
        <v>1</v>
      </c>
      <c r="C738" s="1">
        <v>45093</v>
      </c>
      <c r="D738">
        <v>1</v>
      </c>
      <c r="E738" s="1">
        <v>45098</v>
      </c>
      <c r="F738" s="1" t="s">
        <v>2</v>
      </c>
      <c r="G738" s="4">
        <f t="shared" si="11"/>
        <v>191.23</v>
      </c>
      <c r="H738">
        <v>737</v>
      </c>
    </row>
    <row r="739" spans="1:8" x14ac:dyDescent="0.2">
      <c r="A739">
        <v>4000938118</v>
      </c>
      <c r="B739">
        <v>1</v>
      </c>
      <c r="C739" s="1">
        <v>45097</v>
      </c>
      <c r="D739">
        <v>1</v>
      </c>
      <c r="E739" s="1">
        <v>45101</v>
      </c>
      <c r="F739" s="1" t="s">
        <v>2</v>
      </c>
      <c r="G739" s="4">
        <f t="shared" si="11"/>
        <v>191.23</v>
      </c>
      <c r="H739">
        <v>738</v>
      </c>
    </row>
    <row r="740" spans="1:8" x14ac:dyDescent="0.2">
      <c r="A740">
        <v>4000939003</v>
      </c>
      <c r="B740">
        <v>1</v>
      </c>
      <c r="C740" s="1">
        <v>45100</v>
      </c>
      <c r="D740">
        <v>1</v>
      </c>
      <c r="E740" s="1">
        <v>45105</v>
      </c>
      <c r="F740" s="1" t="s">
        <v>2</v>
      </c>
      <c r="G740" s="4">
        <f t="shared" si="11"/>
        <v>191.23</v>
      </c>
      <c r="H740">
        <v>739</v>
      </c>
    </row>
    <row r="741" spans="1:8" x14ac:dyDescent="0.2">
      <c r="A741">
        <v>4000945291</v>
      </c>
      <c r="B741">
        <v>1</v>
      </c>
      <c r="C741" s="1">
        <v>45105</v>
      </c>
      <c r="D741">
        <v>1</v>
      </c>
      <c r="E741" s="1">
        <v>45107</v>
      </c>
      <c r="F741" s="1" t="s">
        <v>2</v>
      </c>
      <c r="G741" s="4">
        <f t="shared" si="11"/>
        <v>191.23</v>
      </c>
      <c r="H741">
        <v>740</v>
      </c>
    </row>
    <row r="742" spans="1:8" x14ac:dyDescent="0.2">
      <c r="A742">
        <v>4000937203</v>
      </c>
      <c r="B742">
        <v>1</v>
      </c>
      <c r="C742" s="1">
        <v>45107</v>
      </c>
      <c r="D742">
        <v>1</v>
      </c>
      <c r="E742" s="1">
        <v>45110</v>
      </c>
      <c r="F742" s="1" t="s">
        <v>2</v>
      </c>
      <c r="G742" s="4">
        <f t="shared" si="11"/>
        <v>191.23</v>
      </c>
      <c r="H742">
        <v>741</v>
      </c>
    </row>
    <row r="743" spans="1:8" x14ac:dyDescent="0.2">
      <c r="A743">
        <v>4000934042</v>
      </c>
      <c r="B743">
        <v>1</v>
      </c>
      <c r="C743" s="1">
        <v>45089</v>
      </c>
      <c r="D743">
        <v>1</v>
      </c>
      <c r="E743" s="1">
        <v>45092</v>
      </c>
      <c r="F743" s="1" t="s">
        <v>2</v>
      </c>
      <c r="G743" s="4">
        <f t="shared" si="11"/>
        <v>191.23</v>
      </c>
      <c r="H743">
        <v>742</v>
      </c>
    </row>
    <row r="744" spans="1:8" x14ac:dyDescent="0.2">
      <c r="A744">
        <v>4000936167</v>
      </c>
      <c r="B744">
        <v>1</v>
      </c>
      <c r="C744" s="1">
        <v>45092</v>
      </c>
      <c r="D744">
        <v>1</v>
      </c>
      <c r="E744" s="1">
        <v>45095</v>
      </c>
      <c r="F744" s="1" t="s">
        <v>2</v>
      </c>
      <c r="G744" s="4">
        <f t="shared" si="11"/>
        <v>191.23</v>
      </c>
      <c r="H744">
        <v>743</v>
      </c>
    </row>
    <row r="745" spans="1:8" x14ac:dyDescent="0.2">
      <c r="A745">
        <v>4000936675</v>
      </c>
      <c r="B745">
        <v>1</v>
      </c>
      <c r="C745" s="1">
        <v>45093</v>
      </c>
      <c r="D745">
        <v>1</v>
      </c>
      <c r="E745" s="1">
        <v>45097</v>
      </c>
      <c r="F745" s="1" t="s">
        <v>2</v>
      </c>
      <c r="G745" s="4">
        <f t="shared" si="11"/>
        <v>191.23</v>
      </c>
      <c r="H745">
        <v>744</v>
      </c>
    </row>
    <row r="746" spans="1:8" x14ac:dyDescent="0.2">
      <c r="A746">
        <v>4000936983</v>
      </c>
      <c r="B746">
        <v>1</v>
      </c>
      <c r="C746" s="1">
        <v>45086</v>
      </c>
      <c r="D746">
        <v>1</v>
      </c>
      <c r="E746" s="1">
        <v>45091</v>
      </c>
      <c r="F746" s="1" t="s">
        <v>2</v>
      </c>
      <c r="G746" s="4">
        <f t="shared" si="11"/>
        <v>191.23</v>
      </c>
      <c r="H746">
        <v>745</v>
      </c>
    </row>
    <row r="747" spans="1:8" x14ac:dyDescent="0.2">
      <c r="A747">
        <v>4000936025</v>
      </c>
      <c r="B747">
        <v>1</v>
      </c>
      <c r="C747" s="1">
        <v>45098</v>
      </c>
      <c r="D747">
        <v>1</v>
      </c>
      <c r="E747" s="1">
        <v>45104</v>
      </c>
      <c r="F747" s="1" t="s">
        <v>2</v>
      </c>
      <c r="G747" s="4">
        <f t="shared" si="11"/>
        <v>191.23</v>
      </c>
      <c r="H747">
        <v>746</v>
      </c>
    </row>
    <row r="748" spans="1:8" x14ac:dyDescent="0.2">
      <c r="A748">
        <v>4000939751</v>
      </c>
      <c r="B748">
        <v>1</v>
      </c>
      <c r="C748" s="1">
        <v>45097</v>
      </c>
      <c r="D748">
        <v>1</v>
      </c>
      <c r="E748" s="1">
        <v>45101</v>
      </c>
      <c r="F748" s="1" t="s">
        <v>2</v>
      </c>
      <c r="G748" s="4">
        <f t="shared" si="11"/>
        <v>191.23</v>
      </c>
      <c r="H748">
        <v>747</v>
      </c>
    </row>
    <row r="749" spans="1:8" x14ac:dyDescent="0.2">
      <c r="A749">
        <v>4000938918</v>
      </c>
      <c r="B749">
        <v>1</v>
      </c>
      <c r="C749" s="1">
        <v>45090</v>
      </c>
      <c r="D749">
        <v>1</v>
      </c>
      <c r="E749" s="1">
        <v>45097</v>
      </c>
      <c r="F749" s="1" t="s">
        <v>2</v>
      </c>
      <c r="G749" s="4">
        <f t="shared" si="11"/>
        <v>191.23</v>
      </c>
      <c r="H749">
        <v>748</v>
      </c>
    </row>
    <row r="750" spans="1:8" x14ac:dyDescent="0.2">
      <c r="A750">
        <v>4000934089</v>
      </c>
      <c r="B750">
        <v>1</v>
      </c>
      <c r="C750" s="1">
        <v>45086</v>
      </c>
      <c r="D750">
        <v>1</v>
      </c>
      <c r="E750" s="1">
        <v>45092</v>
      </c>
      <c r="F750" s="1" t="s">
        <v>2</v>
      </c>
      <c r="G750" s="4">
        <f t="shared" si="11"/>
        <v>191.23</v>
      </c>
      <c r="H750">
        <v>749</v>
      </c>
    </row>
    <row r="751" spans="1:8" x14ac:dyDescent="0.2">
      <c r="A751">
        <v>4000939688</v>
      </c>
      <c r="B751">
        <v>1</v>
      </c>
      <c r="C751" s="1">
        <v>45103</v>
      </c>
      <c r="D751">
        <v>1</v>
      </c>
      <c r="E751" s="1">
        <v>45107</v>
      </c>
      <c r="F751" s="1" t="s">
        <v>2</v>
      </c>
      <c r="G751" s="4">
        <f t="shared" si="11"/>
        <v>191.23</v>
      </c>
      <c r="H751">
        <v>750</v>
      </c>
    </row>
    <row r="752" spans="1:8" x14ac:dyDescent="0.2">
      <c r="A752">
        <v>4000937269</v>
      </c>
      <c r="B752">
        <v>1</v>
      </c>
      <c r="C752" s="1">
        <v>45089</v>
      </c>
      <c r="D752">
        <v>1</v>
      </c>
      <c r="E752" s="1">
        <v>45091</v>
      </c>
      <c r="F752" s="1" t="s">
        <v>2</v>
      </c>
      <c r="G752" s="4">
        <f t="shared" si="11"/>
        <v>191.23</v>
      </c>
      <c r="H752">
        <v>751</v>
      </c>
    </row>
    <row r="753" spans="1:8" x14ac:dyDescent="0.2">
      <c r="A753">
        <v>4000936751</v>
      </c>
      <c r="B753">
        <v>1</v>
      </c>
      <c r="C753" s="1">
        <v>45092</v>
      </c>
      <c r="D753">
        <v>1</v>
      </c>
      <c r="E753" s="1">
        <v>45097</v>
      </c>
      <c r="F753" s="1" t="s">
        <v>2</v>
      </c>
      <c r="G753" s="4">
        <f t="shared" si="11"/>
        <v>191.23</v>
      </c>
      <c r="H753">
        <v>752</v>
      </c>
    </row>
    <row r="754" spans="1:8" x14ac:dyDescent="0.2">
      <c r="A754">
        <v>4000937592</v>
      </c>
      <c r="B754">
        <v>1</v>
      </c>
      <c r="C754" s="1">
        <v>45098</v>
      </c>
      <c r="D754">
        <v>1</v>
      </c>
      <c r="E754" s="1">
        <v>45099</v>
      </c>
      <c r="F754" s="1" t="s">
        <v>2</v>
      </c>
      <c r="G754" s="4">
        <f t="shared" si="11"/>
        <v>191.23</v>
      </c>
      <c r="H754">
        <v>753</v>
      </c>
    </row>
    <row r="755" spans="1:8" x14ac:dyDescent="0.2">
      <c r="A755">
        <v>4000939745</v>
      </c>
      <c r="B755">
        <v>1</v>
      </c>
      <c r="C755" s="1">
        <v>45092</v>
      </c>
      <c r="D755">
        <v>1</v>
      </c>
      <c r="E755" s="1">
        <v>45097</v>
      </c>
      <c r="F755" s="1" t="s">
        <v>2</v>
      </c>
      <c r="G755" s="4">
        <f t="shared" si="11"/>
        <v>191.23</v>
      </c>
      <c r="H755">
        <v>754</v>
      </c>
    </row>
    <row r="756" spans="1:8" x14ac:dyDescent="0.2">
      <c r="A756">
        <v>4000944823</v>
      </c>
      <c r="B756">
        <v>1</v>
      </c>
      <c r="C756" s="1">
        <v>45104</v>
      </c>
      <c r="D756">
        <v>1</v>
      </c>
      <c r="E756" s="1">
        <v>45106</v>
      </c>
      <c r="F756" s="1" t="s">
        <v>2</v>
      </c>
      <c r="G756" s="4">
        <f t="shared" si="11"/>
        <v>191.23</v>
      </c>
      <c r="H756">
        <v>755</v>
      </c>
    </row>
    <row r="757" spans="1:8" x14ac:dyDescent="0.2">
      <c r="A757">
        <v>4000943508</v>
      </c>
      <c r="B757">
        <v>1</v>
      </c>
      <c r="C757" s="1">
        <v>45105</v>
      </c>
      <c r="D757">
        <v>1</v>
      </c>
      <c r="E757" s="1">
        <v>45110</v>
      </c>
      <c r="F757" s="1" t="s">
        <v>2</v>
      </c>
      <c r="G757" s="4">
        <f t="shared" si="11"/>
        <v>191.23</v>
      </c>
      <c r="H757">
        <v>756</v>
      </c>
    </row>
    <row r="758" spans="1:8" x14ac:dyDescent="0.2">
      <c r="A758">
        <v>4000934792</v>
      </c>
      <c r="B758">
        <v>1</v>
      </c>
      <c r="C758" s="1">
        <v>45082</v>
      </c>
      <c r="D758">
        <v>1</v>
      </c>
      <c r="E758" s="1">
        <v>45085</v>
      </c>
      <c r="F758" s="1" t="s">
        <v>2</v>
      </c>
      <c r="G758" s="4">
        <f t="shared" si="11"/>
        <v>191.23</v>
      </c>
      <c r="H758">
        <v>757</v>
      </c>
    </row>
    <row r="759" spans="1:8" x14ac:dyDescent="0.2">
      <c r="A759">
        <v>4000935731</v>
      </c>
      <c r="B759">
        <v>1</v>
      </c>
      <c r="C759" s="1">
        <v>45084</v>
      </c>
      <c r="D759">
        <v>1</v>
      </c>
      <c r="E759" s="1">
        <v>45086</v>
      </c>
      <c r="F759" s="1" t="s">
        <v>2</v>
      </c>
      <c r="G759" s="4">
        <f t="shared" si="11"/>
        <v>191.23</v>
      </c>
      <c r="H759">
        <v>758</v>
      </c>
    </row>
    <row r="760" spans="1:8" x14ac:dyDescent="0.2">
      <c r="A760">
        <v>4000937912</v>
      </c>
      <c r="B760">
        <v>1</v>
      </c>
      <c r="C760" s="1">
        <v>45100</v>
      </c>
      <c r="D760">
        <v>1</v>
      </c>
      <c r="E760" s="1">
        <v>45103</v>
      </c>
      <c r="F760" s="1" t="s">
        <v>2</v>
      </c>
      <c r="G760" s="4">
        <f t="shared" si="11"/>
        <v>191.23</v>
      </c>
      <c r="H760">
        <v>759</v>
      </c>
    </row>
    <row r="761" spans="1:8" x14ac:dyDescent="0.2">
      <c r="A761">
        <v>4000937059</v>
      </c>
      <c r="B761">
        <v>1</v>
      </c>
      <c r="C761" s="1">
        <v>45086</v>
      </c>
      <c r="D761">
        <v>1</v>
      </c>
      <c r="E761" s="1">
        <v>45091</v>
      </c>
      <c r="F761" s="1" t="s">
        <v>2</v>
      </c>
      <c r="G761" s="4">
        <f t="shared" si="11"/>
        <v>191.23</v>
      </c>
      <c r="H761">
        <v>760</v>
      </c>
    </row>
    <row r="762" spans="1:8" x14ac:dyDescent="0.2">
      <c r="A762">
        <v>4000935656</v>
      </c>
      <c r="B762">
        <v>1</v>
      </c>
      <c r="C762" s="1">
        <v>45085</v>
      </c>
      <c r="D762">
        <v>1</v>
      </c>
      <c r="E762" s="1">
        <v>45097</v>
      </c>
      <c r="F762" s="1" t="s">
        <v>2</v>
      </c>
      <c r="G762" s="4">
        <f t="shared" si="11"/>
        <v>191.23</v>
      </c>
      <c r="H762">
        <v>761</v>
      </c>
    </row>
    <row r="763" spans="1:8" x14ac:dyDescent="0.2">
      <c r="A763">
        <v>4000940457</v>
      </c>
      <c r="B763">
        <v>1</v>
      </c>
      <c r="C763" s="1">
        <v>45095</v>
      </c>
      <c r="D763">
        <v>0</v>
      </c>
      <c r="F763" s="1" t="s">
        <v>2</v>
      </c>
      <c r="G763" s="4">
        <f t="shared" si="11"/>
        <v>191.23</v>
      </c>
      <c r="H763">
        <v>762</v>
      </c>
    </row>
    <row r="764" spans="1:8" x14ac:dyDescent="0.2">
      <c r="A764">
        <v>4000939911</v>
      </c>
      <c r="B764">
        <v>1</v>
      </c>
      <c r="C764" s="1">
        <v>45092</v>
      </c>
      <c r="D764">
        <v>1</v>
      </c>
      <c r="E764" s="1">
        <v>45098</v>
      </c>
      <c r="F764" s="1" t="s">
        <v>2</v>
      </c>
      <c r="G764" s="4">
        <f t="shared" si="11"/>
        <v>191.23</v>
      </c>
      <c r="H764">
        <v>763</v>
      </c>
    </row>
    <row r="765" spans="1:8" x14ac:dyDescent="0.2">
      <c r="A765">
        <v>4000937018</v>
      </c>
      <c r="B765">
        <v>2</v>
      </c>
      <c r="C765" s="1">
        <v>45086</v>
      </c>
      <c r="D765">
        <v>1</v>
      </c>
      <c r="E765" s="1">
        <v>45091</v>
      </c>
      <c r="F765" s="1" t="s">
        <v>2</v>
      </c>
      <c r="G765" s="4">
        <f t="shared" si="11"/>
        <v>191.23</v>
      </c>
      <c r="H765">
        <v>764</v>
      </c>
    </row>
    <row r="766" spans="1:8" x14ac:dyDescent="0.2">
      <c r="A766">
        <v>4000942698</v>
      </c>
      <c r="B766">
        <v>1</v>
      </c>
      <c r="C766" s="1">
        <v>45104</v>
      </c>
      <c r="D766">
        <v>1</v>
      </c>
      <c r="E766" s="1">
        <v>45110</v>
      </c>
      <c r="F766" s="1" t="s">
        <v>2</v>
      </c>
      <c r="G766" s="4">
        <f t="shared" si="11"/>
        <v>191.23</v>
      </c>
      <c r="H766">
        <v>765</v>
      </c>
    </row>
    <row r="767" spans="1:8" x14ac:dyDescent="0.2">
      <c r="A767">
        <v>4000926503</v>
      </c>
      <c r="B767">
        <v>1</v>
      </c>
      <c r="C767" s="1">
        <v>45077</v>
      </c>
      <c r="D767">
        <v>1</v>
      </c>
      <c r="E767" s="1">
        <v>45085</v>
      </c>
      <c r="F767" s="1" t="s">
        <v>2</v>
      </c>
      <c r="G767" s="4">
        <f t="shared" si="11"/>
        <v>191.23</v>
      </c>
      <c r="H767">
        <v>766</v>
      </c>
    </row>
    <row r="768" spans="1:8" x14ac:dyDescent="0.2">
      <c r="A768">
        <v>4000943488</v>
      </c>
      <c r="B768">
        <v>1</v>
      </c>
      <c r="C768" s="1">
        <v>45105</v>
      </c>
      <c r="D768">
        <v>1</v>
      </c>
      <c r="E768" s="1">
        <v>45110</v>
      </c>
      <c r="F768" s="1" t="s">
        <v>2</v>
      </c>
      <c r="G768" s="4">
        <f t="shared" si="11"/>
        <v>191.23</v>
      </c>
      <c r="H768">
        <v>767</v>
      </c>
    </row>
    <row r="769" spans="1:8" x14ac:dyDescent="0.2">
      <c r="A769">
        <v>4000938466</v>
      </c>
      <c r="B769">
        <v>1</v>
      </c>
      <c r="C769" s="1">
        <v>45091</v>
      </c>
      <c r="D769">
        <v>1</v>
      </c>
      <c r="E769" s="1">
        <v>45098</v>
      </c>
      <c r="F769" s="1" t="s">
        <v>2</v>
      </c>
      <c r="G769" s="4">
        <f t="shared" si="11"/>
        <v>191.23</v>
      </c>
      <c r="H769">
        <v>768</v>
      </c>
    </row>
    <row r="770" spans="1:8" x14ac:dyDescent="0.2">
      <c r="A770">
        <v>4000934130</v>
      </c>
      <c r="B770">
        <v>1</v>
      </c>
      <c r="C770" s="1">
        <v>45089</v>
      </c>
      <c r="D770">
        <v>1</v>
      </c>
      <c r="E770" s="1">
        <v>45093</v>
      </c>
      <c r="F770" s="1" t="s">
        <v>2</v>
      </c>
      <c r="G770" s="4">
        <f t="shared" si="11"/>
        <v>191.23</v>
      </c>
      <c r="H770">
        <v>769</v>
      </c>
    </row>
    <row r="771" spans="1:8" x14ac:dyDescent="0.2">
      <c r="A771">
        <v>4000938403</v>
      </c>
      <c r="B771">
        <v>1</v>
      </c>
      <c r="C771" s="1">
        <v>45098</v>
      </c>
      <c r="D771">
        <v>1</v>
      </c>
      <c r="E771" s="1">
        <v>45099</v>
      </c>
      <c r="F771" s="1" t="s">
        <v>2</v>
      </c>
      <c r="G771" s="4">
        <f t="shared" ref="G771:G834" si="12">191.23</f>
        <v>191.23</v>
      </c>
      <c r="H771">
        <v>770</v>
      </c>
    </row>
    <row r="772" spans="1:8" x14ac:dyDescent="0.2">
      <c r="A772">
        <v>4000939125</v>
      </c>
      <c r="B772">
        <v>1</v>
      </c>
      <c r="C772" s="1">
        <v>45104</v>
      </c>
      <c r="D772">
        <v>1</v>
      </c>
      <c r="E772" s="1">
        <v>45106</v>
      </c>
      <c r="F772" s="1" t="s">
        <v>2</v>
      </c>
      <c r="G772" s="4">
        <f t="shared" si="12"/>
        <v>191.23</v>
      </c>
      <c r="H772">
        <v>771</v>
      </c>
    </row>
    <row r="773" spans="1:8" x14ac:dyDescent="0.2">
      <c r="A773">
        <v>4000940270</v>
      </c>
      <c r="B773">
        <v>1</v>
      </c>
      <c r="C773" s="1">
        <v>45093</v>
      </c>
      <c r="D773">
        <v>1</v>
      </c>
      <c r="E773" s="1">
        <v>45099</v>
      </c>
      <c r="F773" s="1" t="s">
        <v>2</v>
      </c>
      <c r="G773" s="4">
        <f t="shared" si="12"/>
        <v>191.23</v>
      </c>
      <c r="H773">
        <v>772</v>
      </c>
    </row>
    <row r="774" spans="1:8" x14ac:dyDescent="0.2">
      <c r="A774">
        <v>4000937703</v>
      </c>
      <c r="B774">
        <v>1</v>
      </c>
      <c r="C774" s="1">
        <v>45099</v>
      </c>
      <c r="D774">
        <v>1</v>
      </c>
      <c r="E774" s="1">
        <v>45105</v>
      </c>
      <c r="F774" s="1" t="s">
        <v>2</v>
      </c>
      <c r="G774" s="4">
        <f t="shared" si="12"/>
        <v>191.23</v>
      </c>
      <c r="H774">
        <v>773</v>
      </c>
    </row>
    <row r="775" spans="1:8" x14ac:dyDescent="0.2">
      <c r="A775">
        <v>4000939072</v>
      </c>
      <c r="B775">
        <v>1</v>
      </c>
      <c r="C775" s="1">
        <v>45098</v>
      </c>
      <c r="D775">
        <v>1</v>
      </c>
      <c r="E775" s="1">
        <v>45101</v>
      </c>
      <c r="F775" s="1" t="s">
        <v>2</v>
      </c>
      <c r="G775" s="4">
        <f t="shared" si="12"/>
        <v>191.23</v>
      </c>
      <c r="H775">
        <v>774</v>
      </c>
    </row>
    <row r="776" spans="1:8" x14ac:dyDescent="0.2">
      <c r="A776">
        <v>4000934671</v>
      </c>
      <c r="B776">
        <v>1</v>
      </c>
      <c r="C776" s="1">
        <v>45090</v>
      </c>
      <c r="D776">
        <v>1</v>
      </c>
      <c r="E776" s="1">
        <v>45093</v>
      </c>
      <c r="F776" s="1" t="s">
        <v>2</v>
      </c>
      <c r="G776" s="4">
        <f t="shared" si="12"/>
        <v>191.23</v>
      </c>
      <c r="H776">
        <v>775</v>
      </c>
    </row>
    <row r="777" spans="1:8" x14ac:dyDescent="0.2">
      <c r="A777">
        <v>4000944566</v>
      </c>
      <c r="B777">
        <v>1</v>
      </c>
      <c r="C777" s="1">
        <v>45104</v>
      </c>
      <c r="D777">
        <v>1</v>
      </c>
      <c r="E777" s="1">
        <v>45110</v>
      </c>
      <c r="F777" s="1" t="s">
        <v>2</v>
      </c>
      <c r="G777" s="4">
        <f t="shared" si="12"/>
        <v>191.23</v>
      </c>
      <c r="H777">
        <v>776</v>
      </c>
    </row>
    <row r="778" spans="1:8" x14ac:dyDescent="0.2">
      <c r="A778">
        <v>4000945064</v>
      </c>
      <c r="B778">
        <v>1</v>
      </c>
      <c r="C778" s="1">
        <v>45104</v>
      </c>
      <c r="D778">
        <v>1</v>
      </c>
      <c r="E778" s="1">
        <v>45107</v>
      </c>
      <c r="F778" s="1" t="s">
        <v>2</v>
      </c>
      <c r="G778" s="4">
        <f t="shared" si="12"/>
        <v>191.23</v>
      </c>
      <c r="H778">
        <v>777</v>
      </c>
    </row>
    <row r="779" spans="1:8" x14ac:dyDescent="0.2">
      <c r="A779">
        <v>4000942472</v>
      </c>
      <c r="B779">
        <v>1</v>
      </c>
      <c r="C779" s="1">
        <v>45099</v>
      </c>
      <c r="D779">
        <v>1</v>
      </c>
      <c r="E779" s="1">
        <v>45103</v>
      </c>
      <c r="F779" s="1" t="s">
        <v>2</v>
      </c>
      <c r="G779" s="4">
        <f t="shared" si="12"/>
        <v>191.23</v>
      </c>
      <c r="H779">
        <v>778</v>
      </c>
    </row>
    <row r="780" spans="1:8" x14ac:dyDescent="0.2">
      <c r="A780">
        <v>4000941003</v>
      </c>
      <c r="B780">
        <v>1</v>
      </c>
      <c r="C780" s="1">
        <v>45104</v>
      </c>
      <c r="D780">
        <v>1</v>
      </c>
      <c r="E780" s="1">
        <v>45106</v>
      </c>
      <c r="F780" s="1" t="s">
        <v>2</v>
      </c>
      <c r="G780" s="4">
        <f t="shared" si="12"/>
        <v>191.23</v>
      </c>
      <c r="H780">
        <v>779</v>
      </c>
    </row>
    <row r="781" spans="1:8" x14ac:dyDescent="0.2">
      <c r="A781">
        <v>4000946825</v>
      </c>
      <c r="B781">
        <v>1</v>
      </c>
      <c r="C781" s="1">
        <v>45108</v>
      </c>
      <c r="D781">
        <v>1</v>
      </c>
      <c r="E781" s="1">
        <v>45113</v>
      </c>
      <c r="F781" s="1" t="s">
        <v>2</v>
      </c>
      <c r="G781" s="4">
        <f t="shared" si="12"/>
        <v>191.23</v>
      </c>
      <c r="H781">
        <v>780</v>
      </c>
    </row>
    <row r="782" spans="1:8" x14ac:dyDescent="0.2">
      <c r="A782">
        <v>4000937405</v>
      </c>
      <c r="B782">
        <v>1</v>
      </c>
      <c r="C782" s="1">
        <v>45090</v>
      </c>
      <c r="D782">
        <v>1</v>
      </c>
      <c r="E782" s="1">
        <v>45090</v>
      </c>
      <c r="F782" s="1" t="s">
        <v>2</v>
      </c>
      <c r="G782" s="4">
        <f t="shared" si="12"/>
        <v>191.23</v>
      </c>
      <c r="H782">
        <v>781</v>
      </c>
    </row>
    <row r="783" spans="1:8" x14ac:dyDescent="0.2">
      <c r="A783">
        <v>4000942493</v>
      </c>
      <c r="B783">
        <v>1</v>
      </c>
      <c r="C783" s="1">
        <v>45104</v>
      </c>
      <c r="D783">
        <v>1</v>
      </c>
      <c r="E783" s="1">
        <v>45106</v>
      </c>
      <c r="F783" s="1" t="s">
        <v>2</v>
      </c>
      <c r="G783" s="4">
        <f t="shared" si="12"/>
        <v>191.23</v>
      </c>
      <c r="H783">
        <v>782</v>
      </c>
    </row>
    <row r="784" spans="1:8" x14ac:dyDescent="0.2">
      <c r="A784">
        <v>4000937030</v>
      </c>
      <c r="B784">
        <v>1</v>
      </c>
      <c r="C784" s="1">
        <v>45086</v>
      </c>
      <c r="D784">
        <v>1</v>
      </c>
      <c r="E784" s="1">
        <v>45091</v>
      </c>
      <c r="F784" s="1" t="s">
        <v>2</v>
      </c>
      <c r="G784" s="4">
        <f t="shared" si="12"/>
        <v>191.23</v>
      </c>
      <c r="H784">
        <v>783</v>
      </c>
    </row>
    <row r="785" spans="1:8" x14ac:dyDescent="0.2">
      <c r="A785">
        <v>4000935529</v>
      </c>
      <c r="B785">
        <v>1</v>
      </c>
      <c r="C785" s="1">
        <v>45089</v>
      </c>
      <c r="D785">
        <v>1</v>
      </c>
      <c r="E785" s="1">
        <v>45092</v>
      </c>
      <c r="F785" s="1" t="s">
        <v>2</v>
      </c>
      <c r="G785" s="4">
        <f t="shared" si="12"/>
        <v>191.23</v>
      </c>
      <c r="H785">
        <v>784</v>
      </c>
    </row>
    <row r="786" spans="1:8" x14ac:dyDescent="0.2">
      <c r="A786">
        <v>4000937168</v>
      </c>
      <c r="B786">
        <v>2</v>
      </c>
      <c r="C786" s="1">
        <v>45089</v>
      </c>
      <c r="D786">
        <v>1</v>
      </c>
      <c r="E786" s="1">
        <v>45097</v>
      </c>
      <c r="F786" s="1" t="s">
        <v>2</v>
      </c>
      <c r="G786" s="4">
        <f t="shared" si="12"/>
        <v>191.23</v>
      </c>
      <c r="H786">
        <v>785</v>
      </c>
    </row>
    <row r="787" spans="1:8" x14ac:dyDescent="0.2">
      <c r="A787">
        <v>4000939071</v>
      </c>
      <c r="B787">
        <v>1</v>
      </c>
      <c r="C787" s="1">
        <v>45105</v>
      </c>
      <c r="D787">
        <v>1</v>
      </c>
      <c r="E787" s="1">
        <v>45110</v>
      </c>
      <c r="F787" s="1" t="s">
        <v>2</v>
      </c>
      <c r="G787" s="4">
        <f t="shared" si="12"/>
        <v>191.23</v>
      </c>
      <c r="H787">
        <v>786</v>
      </c>
    </row>
    <row r="788" spans="1:8" x14ac:dyDescent="0.2">
      <c r="A788">
        <v>4000939722</v>
      </c>
      <c r="B788">
        <v>1</v>
      </c>
      <c r="C788" s="1">
        <v>45092</v>
      </c>
      <c r="D788">
        <v>0</v>
      </c>
      <c r="F788" s="1" t="s">
        <v>2</v>
      </c>
      <c r="G788" s="4">
        <f t="shared" si="12"/>
        <v>191.23</v>
      </c>
      <c r="H788">
        <v>787</v>
      </c>
    </row>
    <row r="789" spans="1:8" x14ac:dyDescent="0.2">
      <c r="A789">
        <v>4000938988</v>
      </c>
      <c r="B789">
        <v>1</v>
      </c>
      <c r="C789" s="1">
        <v>45099</v>
      </c>
      <c r="D789">
        <v>1</v>
      </c>
      <c r="E789" s="1">
        <v>45103</v>
      </c>
      <c r="F789" s="1" t="s">
        <v>2</v>
      </c>
      <c r="G789" s="4">
        <f t="shared" si="12"/>
        <v>191.23</v>
      </c>
      <c r="H789">
        <v>788</v>
      </c>
    </row>
    <row r="790" spans="1:8" x14ac:dyDescent="0.2">
      <c r="A790">
        <v>4000939542</v>
      </c>
      <c r="B790">
        <v>1</v>
      </c>
      <c r="C790" s="1">
        <v>45092</v>
      </c>
      <c r="D790">
        <v>1</v>
      </c>
      <c r="E790" s="1">
        <v>45097</v>
      </c>
      <c r="F790" s="1" t="s">
        <v>2</v>
      </c>
      <c r="G790" s="4">
        <f t="shared" si="12"/>
        <v>191.23</v>
      </c>
      <c r="H790">
        <v>789</v>
      </c>
    </row>
    <row r="791" spans="1:8" x14ac:dyDescent="0.2">
      <c r="A791">
        <v>4000939389</v>
      </c>
      <c r="B791">
        <v>1</v>
      </c>
      <c r="C791" s="1">
        <v>45091</v>
      </c>
      <c r="D791">
        <v>1</v>
      </c>
      <c r="E791" s="1">
        <v>45098</v>
      </c>
      <c r="F791" s="1" t="s">
        <v>2</v>
      </c>
      <c r="G791" s="4">
        <f t="shared" si="12"/>
        <v>191.23</v>
      </c>
      <c r="H791">
        <v>790</v>
      </c>
    </row>
    <row r="792" spans="1:8" x14ac:dyDescent="0.2">
      <c r="A792">
        <v>4000759074</v>
      </c>
      <c r="B792">
        <v>1</v>
      </c>
      <c r="C792" s="1">
        <v>45107</v>
      </c>
      <c r="D792">
        <v>1</v>
      </c>
      <c r="E792" s="1">
        <v>45107</v>
      </c>
      <c r="F792" s="1" t="s">
        <v>2</v>
      </c>
      <c r="G792" s="4">
        <f t="shared" si="12"/>
        <v>191.23</v>
      </c>
      <c r="H792">
        <v>791</v>
      </c>
    </row>
    <row r="793" spans="1:8" x14ac:dyDescent="0.2">
      <c r="A793">
        <v>4000937303</v>
      </c>
      <c r="B793">
        <v>1</v>
      </c>
      <c r="C793" s="1">
        <v>45104</v>
      </c>
      <c r="D793">
        <v>1</v>
      </c>
      <c r="E793" s="1">
        <v>45106</v>
      </c>
      <c r="F793" s="1" t="s">
        <v>2</v>
      </c>
      <c r="G793" s="4">
        <f t="shared" si="12"/>
        <v>191.23</v>
      </c>
      <c r="H793">
        <v>792</v>
      </c>
    </row>
    <row r="794" spans="1:8" x14ac:dyDescent="0.2">
      <c r="A794">
        <v>4000944244</v>
      </c>
      <c r="B794">
        <v>1</v>
      </c>
      <c r="C794" s="1">
        <v>45105</v>
      </c>
      <c r="D794">
        <v>0</v>
      </c>
      <c r="F794" s="1" t="s">
        <v>2</v>
      </c>
      <c r="G794" s="4">
        <f t="shared" si="12"/>
        <v>191.23</v>
      </c>
      <c r="H794">
        <v>793</v>
      </c>
    </row>
    <row r="795" spans="1:8" x14ac:dyDescent="0.2">
      <c r="A795">
        <v>4000943883</v>
      </c>
      <c r="B795">
        <v>1</v>
      </c>
      <c r="C795" s="1">
        <v>45107</v>
      </c>
      <c r="D795">
        <v>1</v>
      </c>
      <c r="E795" s="1">
        <v>45110</v>
      </c>
      <c r="F795" s="1" t="s">
        <v>2</v>
      </c>
      <c r="G795" s="4">
        <f t="shared" si="12"/>
        <v>191.23</v>
      </c>
      <c r="H795">
        <v>794</v>
      </c>
    </row>
    <row r="796" spans="1:8" x14ac:dyDescent="0.2">
      <c r="A796">
        <v>4000941026</v>
      </c>
      <c r="B796">
        <v>1</v>
      </c>
      <c r="C796" s="1">
        <v>45103</v>
      </c>
      <c r="D796">
        <v>1</v>
      </c>
      <c r="E796" s="1">
        <v>45105</v>
      </c>
      <c r="F796" s="1" t="s">
        <v>2</v>
      </c>
      <c r="G796" s="4">
        <f t="shared" si="12"/>
        <v>191.23</v>
      </c>
      <c r="H796">
        <v>795</v>
      </c>
    </row>
    <row r="797" spans="1:8" x14ac:dyDescent="0.2">
      <c r="A797">
        <v>4000935067</v>
      </c>
      <c r="B797">
        <v>1</v>
      </c>
      <c r="C797" s="1">
        <v>45083</v>
      </c>
      <c r="D797">
        <v>0</v>
      </c>
      <c r="F797" s="1" t="s">
        <v>2</v>
      </c>
      <c r="G797" s="4">
        <f t="shared" si="12"/>
        <v>191.23</v>
      </c>
      <c r="H797">
        <v>796</v>
      </c>
    </row>
    <row r="798" spans="1:8" x14ac:dyDescent="0.2">
      <c r="A798">
        <v>4000934734</v>
      </c>
      <c r="B798">
        <v>1</v>
      </c>
      <c r="C798" s="1">
        <v>45082</v>
      </c>
      <c r="D798">
        <v>1</v>
      </c>
      <c r="E798" s="1">
        <v>45085</v>
      </c>
      <c r="F798" s="1" t="s">
        <v>2</v>
      </c>
      <c r="G798" s="4">
        <f t="shared" si="12"/>
        <v>191.23</v>
      </c>
      <c r="H798">
        <v>797</v>
      </c>
    </row>
    <row r="799" spans="1:8" x14ac:dyDescent="0.2">
      <c r="A799">
        <v>4000946451</v>
      </c>
      <c r="B799">
        <v>1</v>
      </c>
      <c r="C799" s="1">
        <v>45107</v>
      </c>
      <c r="D799">
        <v>1</v>
      </c>
      <c r="E799" s="1">
        <v>45112</v>
      </c>
      <c r="F799" s="1" t="s">
        <v>2</v>
      </c>
      <c r="G799" s="4">
        <f t="shared" si="12"/>
        <v>191.23</v>
      </c>
      <c r="H799">
        <v>798</v>
      </c>
    </row>
    <row r="800" spans="1:8" x14ac:dyDescent="0.2">
      <c r="A800">
        <v>4000943993</v>
      </c>
      <c r="B800">
        <v>1</v>
      </c>
      <c r="C800" s="1">
        <v>45110</v>
      </c>
      <c r="D800">
        <v>1</v>
      </c>
      <c r="E800" s="1">
        <v>45110</v>
      </c>
      <c r="F800" s="1" t="s">
        <v>2</v>
      </c>
      <c r="G800" s="4">
        <f t="shared" si="12"/>
        <v>191.23</v>
      </c>
      <c r="H800">
        <v>799</v>
      </c>
    </row>
    <row r="801" spans="1:8" x14ac:dyDescent="0.2">
      <c r="A801">
        <v>4000934816</v>
      </c>
      <c r="B801">
        <v>1</v>
      </c>
      <c r="C801" s="1">
        <v>45083</v>
      </c>
      <c r="D801">
        <v>1</v>
      </c>
      <c r="E801" s="1">
        <v>45086</v>
      </c>
      <c r="F801" s="1" t="s">
        <v>2</v>
      </c>
      <c r="G801" s="4">
        <f t="shared" si="12"/>
        <v>191.23</v>
      </c>
      <c r="H801">
        <v>800</v>
      </c>
    </row>
    <row r="802" spans="1:8" x14ac:dyDescent="0.2">
      <c r="A802">
        <v>4000934616</v>
      </c>
      <c r="B802">
        <v>1</v>
      </c>
      <c r="C802" s="1">
        <v>45082</v>
      </c>
      <c r="D802">
        <v>1</v>
      </c>
      <c r="E802" s="1">
        <v>45084</v>
      </c>
      <c r="F802" s="1" t="s">
        <v>2</v>
      </c>
      <c r="G802" s="4">
        <f t="shared" si="12"/>
        <v>191.23</v>
      </c>
      <c r="H802">
        <v>801</v>
      </c>
    </row>
    <row r="803" spans="1:8" x14ac:dyDescent="0.2">
      <c r="A803">
        <v>4000937881</v>
      </c>
      <c r="B803">
        <v>1</v>
      </c>
      <c r="C803" s="1">
        <v>45098</v>
      </c>
      <c r="D803">
        <v>1</v>
      </c>
      <c r="E803" s="1">
        <v>45100</v>
      </c>
      <c r="F803" s="1" t="s">
        <v>2</v>
      </c>
      <c r="G803" s="4">
        <f t="shared" si="12"/>
        <v>191.23</v>
      </c>
      <c r="H803">
        <v>802</v>
      </c>
    </row>
    <row r="804" spans="1:8" x14ac:dyDescent="0.2">
      <c r="A804">
        <v>4000940672</v>
      </c>
      <c r="B804">
        <v>1</v>
      </c>
      <c r="C804" s="1">
        <v>45094</v>
      </c>
      <c r="D804">
        <v>1</v>
      </c>
      <c r="E804" s="1">
        <v>45099</v>
      </c>
      <c r="F804" s="1" t="s">
        <v>2</v>
      </c>
      <c r="G804" s="4">
        <f t="shared" si="12"/>
        <v>191.23</v>
      </c>
      <c r="H804">
        <v>803</v>
      </c>
    </row>
    <row r="805" spans="1:8" x14ac:dyDescent="0.2">
      <c r="A805">
        <v>4000933287</v>
      </c>
      <c r="B805">
        <v>1</v>
      </c>
      <c r="C805" s="1">
        <v>45078</v>
      </c>
      <c r="D805">
        <v>1</v>
      </c>
      <c r="E805" s="1">
        <v>45083</v>
      </c>
      <c r="F805" s="1" t="s">
        <v>2</v>
      </c>
      <c r="G805" s="4">
        <f t="shared" si="12"/>
        <v>191.23</v>
      </c>
      <c r="H805">
        <v>804</v>
      </c>
    </row>
    <row r="806" spans="1:8" x14ac:dyDescent="0.2">
      <c r="A806">
        <v>4000938122</v>
      </c>
      <c r="B806">
        <v>1</v>
      </c>
      <c r="C806" s="1">
        <v>45089</v>
      </c>
      <c r="D806">
        <v>1</v>
      </c>
      <c r="E806" s="1">
        <v>45092</v>
      </c>
      <c r="F806" s="1" t="s">
        <v>2</v>
      </c>
      <c r="G806" s="4">
        <f t="shared" si="12"/>
        <v>191.23</v>
      </c>
      <c r="H806">
        <v>805</v>
      </c>
    </row>
    <row r="807" spans="1:8" x14ac:dyDescent="0.2">
      <c r="A807">
        <v>4000940122</v>
      </c>
      <c r="B807">
        <v>1</v>
      </c>
      <c r="C807" s="1">
        <v>45103</v>
      </c>
      <c r="D807">
        <v>1</v>
      </c>
      <c r="E807" s="1">
        <v>45105</v>
      </c>
      <c r="F807" s="1" t="s">
        <v>2</v>
      </c>
      <c r="G807" s="4">
        <f t="shared" si="12"/>
        <v>191.23</v>
      </c>
      <c r="H807">
        <v>806</v>
      </c>
    </row>
    <row r="808" spans="1:8" x14ac:dyDescent="0.2">
      <c r="A808">
        <v>4000943273</v>
      </c>
      <c r="B808">
        <v>1</v>
      </c>
      <c r="C808" s="1">
        <v>45100</v>
      </c>
      <c r="D808">
        <v>1</v>
      </c>
      <c r="E808" s="1">
        <v>45105</v>
      </c>
      <c r="F808" s="1" t="s">
        <v>2</v>
      </c>
      <c r="G808" s="4">
        <f t="shared" si="12"/>
        <v>191.23</v>
      </c>
      <c r="H808">
        <v>807</v>
      </c>
    </row>
    <row r="809" spans="1:8" x14ac:dyDescent="0.2">
      <c r="A809">
        <v>4000937849</v>
      </c>
      <c r="B809">
        <v>1</v>
      </c>
      <c r="C809" s="1">
        <v>45098</v>
      </c>
      <c r="D809">
        <v>1</v>
      </c>
      <c r="E809" s="1">
        <v>45101</v>
      </c>
      <c r="F809" s="1" t="s">
        <v>2</v>
      </c>
      <c r="G809" s="4">
        <f t="shared" si="12"/>
        <v>191.23</v>
      </c>
      <c r="H809">
        <v>808</v>
      </c>
    </row>
    <row r="810" spans="1:8" x14ac:dyDescent="0.2">
      <c r="A810">
        <v>4000935902</v>
      </c>
      <c r="B810">
        <v>1</v>
      </c>
      <c r="C810" s="1">
        <v>45085</v>
      </c>
      <c r="D810">
        <v>1</v>
      </c>
      <c r="E810" s="1">
        <v>45089</v>
      </c>
      <c r="F810" s="1" t="s">
        <v>2</v>
      </c>
      <c r="G810" s="4">
        <f t="shared" si="12"/>
        <v>191.23</v>
      </c>
      <c r="H810">
        <v>809</v>
      </c>
    </row>
    <row r="811" spans="1:8" x14ac:dyDescent="0.2">
      <c r="A811">
        <v>4000940040</v>
      </c>
      <c r="B811">
        <v>1</v>
      </c>
      <c r="C811" s="1">
        <v>45100</v>
      </c>
      <c r="D811">
        <v>1</v>
      </c>
      <c r="E811" s="1">
        <v>45104</v>
      </c>
      <c r="F811" s="1" t="s">
        <v>2</v>
      </c>
      <c r="G811" s="4">
        <f t="shared" si="12"/>
        <v>191.23</v>
      </c>
      <c r="H811">
        <v>810</v>
      </c>
    </row>
    <row r="812" spans="1:8" x14ac:dyDescent="0.2">
      <c r="A812">
        <v>4000942784</v>
      </c>
      <c r="B812">
        <v>1</v>
      </c>
      <c r="C812" s="1">
        <v>45099</v>
      </c>
      <c r="D812">
        <v>1</v>
      </c>
      <c r="E812" s="1">
        <v>45103</v>
      </c>
      <c r="F812" s="1" t="s">
        <v>2</v>
      </c>
      <c r="G812" s="4">
        <f t="shared" si="12"/>
        <v>191.23</v>
      </c>
      <c r="H812">
        <v>811</v>
      </c>
    </row>
    <row r="813" spans="1:8" x14ac:dyDescent="0.2">
      <c r="A813">
        <v>4000937158</v>
      </c>
      <c r="B813">
        <v>1</v>
      </c>
      <c r="C813" s="1">
        <v>45098</v>
      </c>
      <c r="D813">
        <v>1</v>
      </c>
      <c r="E813" s="1">
        <v>45101</v>
      </c>
      <c r="F813" s="1" t="s">
        <v>2</v>
      </c>
      <c r="G813" s="4">
        <f t="shared" si="12"/>
        <v>191.23</v>
      </c>
      <c r="H813">
        <v>812</v>
      </c>
    </row>
    <row r="814" spans="1:8" x14ac:dyDescent="0.2">
      <c r="A814">
        <v>4000936013</v>
      </c>
      <c r="B814">
        <v>1</v>
      </c>
      <c r="C814" s="1">
        <v>45085</v>
      </c>
      <c r="D814">
        <v>1</v>
      </c>
      <c r="E814" s="1">
        <v>45098</v>
      </c>
      <c r="F814" s="1" t="s">
        <v>2</v>
      </c>
      <c r="G814" s="4">
        <f t="shared" si="12"/>
        <v>191.23</v>
      </c>
      <c r="H814">
        <v>813</v>
      </c>
    </row>
    <row r="815" spans="1:8" x14ac:dyDescent="0.2">
      <c r="A815">
        <v>4000942271</v>
      </c>
      <c r="B815">
        <v>1</v>
      </c>
      <c r="C815" s="1">
        <v>45103</v>
      </c>
      <c r="D815">
        <v>1</v>
      </c>
      <c r="E815" s="1">
        <v>45108</v>
      </c>
      <c r="F815" s="1" t="s">
        <v>2</v>
      </c>
      <c r="G815" s="4">
        <f t="shared" si="12"/>
        <v>191.23</v>
      </c>
      <c r="H815">
        <v>814</v>
      </c>
    </row>
    <row r="816" spans="1:8" x14ac:dyDescent="0.2">
      <c r="A816">
        <v>4000941439</v>
      </c>
      <c r="B816">
        <v>1</v>
      </c>
      <c r="C816" s="1">
        <v>45104</v>
      </c>
      <c r="D816">
        <v>1</v>
      </c>
      <c r="E816" s="1">
        <v>45109</v>
      </c>
      <c r="F816" s="1" t="s">
        <v>2</v>
      </c>
      <c r="G816" s="4">
        <f t="shared" si="12"/>
        <v>191.23</v>
      </c>
      <c r="H816">
        <v>815</v>
      </c>
    </row>
    <row r="817" spans="1:8" x14ac:dyDescent="0.2">
      <c r="A817">
        <v>4000938370</v>
      </c>
      <c r="B817">
        <v>1</v>
      </c>
      <c r="C817" s="1">
        <v>45098</v>
      </c>
      <c r="D817">
        <v>1</v>
      </c>
      <c r="E817" s="1">
        <v>45101</v>
      </c>
      <c r="F817" s="1" t="s">
        <v>2</v>
      </c>
      <c r="G817" s="4">
        <f t="shared" si="12"/>
        <v>191.23</v>
      </c>
      <c r="H817">
        <v>816</v>
      </c>
    </row>
    <row r="818" spans="1:8" x14ac:dyDescent="0.2">
      <c r="A818">
        <v>4000932457</v>
      </c>
      <c r="B818">
        <v>1</v>
      </c>
      <c r="C818" s="1">
        <v>45089</v>
      </c>
      <c r="D818">
        <v>1</v>
      </c>
      <c r="E818" s="1">
        <v>45092</v>
      </c>
      <c r="F818" s="1" t="s">
        <v>2</v>
      </c>
      <c r="G818" s="4">
        <f t="shared" si="12"/>
        <v>191.23</v>
      </c>
      <c r="H818">
        <v>817</v>
      </c>
    </row>
    <row r="819" spans="1:8" x14ac:dyDescent="0.2">
      <c r="A819">
        <v>4000937204</v>
      </c>
      <c r="B819">
        <v>1</v>
      </c>
      <c r="C819" s="1">
        <v>45086</v>
      </c>
      <c r="D819">
        <v>1</v>
      </c>
      <c r="E819" s="1">
        <v>45091</v>
      </c>
      <c r="F819" s="1" t="s">
        <v>2</v>
      </c>
      <c r="G819" s="4">
        <f t="shared" si="12"/>
        <v>191.23</v>
      </c>
      <c r="H819">
        <v>818</v>
      </c>
    </row>
    <row r="820" spans="1:8" x14ac:dyDescent="0.2">
      <c r="A820">
        <v>4000940434</v>
      </c>
      <c r="B820">
        <v>1</v>
      </c>
      <c r="C820" s="1">
        <v>45100</v>
      </c>
      <c r="D820">
        <v>1</v>
      </c>
      <c r="E820" s="1">
        <v>45106</v>
      </c>
      <c r="F820" s="1" t="s">
        <v>2</v>
      </c>
      <c r="G820" s="4">
        <f t="shared" si="12"/>
        <v>191.23</v>
      </c>
      <c r="H820">
        <v>819</v>
      </c>
    </row>
    <row r="821" spans="1:8" x14ac:dyDescent="0.2">
      <c r="A821">
        <v>4000939091</v>
      </c>
      <c r="B821">
        <v>1</v>
      </c>
      <c r="C821" s="1">
        <v>45091</v>
      </c>
      <c r="D821">
        <v>1</v>
      </c>
      <c r="E821" s="1">
        <v>45093</v>
      </c>
      <c r="F821" s="1" t="s">
        <v>2</v>
      </c>
      <c r="G821" s="4">
        <f t="shared" si="12"/>
        <v>191.23</v>
      </c>
      <c r="H821">
        <v>820</v>
      </c>
    </row>
    <row r="822" spans="1:8" x14ac:dyDescent="0.2">
      <c r="A822">
        <v>4000943857</v>
      </c>
      <c r="B822">
        <v>1</v>
      </c>
      <c r="C822" s="1">
        <v>45106</v>
      </c>
      <c r="D822">
        <v>1</v>
      </c>
      <c r="E822" s="1">
        <v>45110</v>
      </c>
      <c r="F822" s="1" t="s">
        <v>2</v>
      </c>
      <c r="G822" s="4">
        <f t="shared" si="12"/>
        <v>191.23</v>
      </c>
      <c r="H822">
        <v>821</v>
      </c>
    </row>
    <row r="823" spans="1:8" x14ac:dyDescent="0.2">
      <c r="A823">
        <v>4000863486</v>
      </c>
      <c r="B823">
        <v>1</v>
      </c>
      <c r="C823" s="1">
        <v>45089</v>
      </c>
      <c r="D823">
        <v>1</v>
      </c>
      <c r="E823" s="1">
        <v>45091</v>
      </c>
      <c r="F823" s="1" t="s">
        <v>2</v>
      </c>
      <c r="G823" s="4">
        <f t="shared" si="12"/>
        <v>191.23</v>
      </c>
      <c r="H823">
        <v>822</v>
      </c>
    </row>
    <row r="824" spans="1:8" x14ac:dyDescent="0.2">
      <c r="A824">
        <v>4000937275</v>
      </c>
      <c r="B824">
        <v>1</v>
      </c>
      <c r="C824" s="1">
        <v>45099</v>
      </c>
      <c r="D824">
        <v>1</v>
      </c>
      <c r="E824" s="1">
        <v>45104</v>
      </c>
      <c r="F824" s="1" t="s">
        <v>2</v>
      </c>
      <c r="G824" s="4">
        <f t="shared" si="12"/>
        <v>191.23</v>
      </c>
      <c r="H824">
        <v>823</v>
      </c>
    </row>
    <row r="825" spans="1:8" x14ac:dyDescent="0.2">
      <c r="A825">
        <v>4000942043</v>
      </c>
      <c r="B825">
        <v>1</v>
      </c>
      <c r="C825" s="1">
        <v>45104</v>
      </c>
      <c r="D825">
        <v>1</v>
      </c>
      <c r="E825" s="1">
        <v>45109</v>
      </c>
      <c r="F825" s="1" t="s">
        <v>2</v>
      </c>
      <c r="G825" s="4">
        <f t="shared" si="12"/>
        <v>191.23</v>
      </c>
      <c r="H825">
        <v>824</v>
      </c>
    </row>
    <row r="826" spans="1:8" x14ac:dyDescent="0.2">
      <c r="A826">
        <v>4000939170</v>
      </c>
      <c r="B826">
        <v>1</v>
      </c>
      <c r="C826" s="1">
        <v>45091</v>
      </c>
      <c r="D826">
        <v>1</v>
      </c>
      <c r="E826" s="1">
        <v>45093</v>
      </c>
      <c r="F826" s="1" t="s">
        <v>2</v>
      </c>
      <c r="G826" s="4">
        <f t="shared" si="12"/>
        <v>191.23</v>
      </c>
      <c r="H826">
        <v>825</v>
      </c>
    </row>
    <row r="827" spans="1:8" x14ac:dyDescent="0.2">
      <c r="A827">
        <v>4000936078</v>
      </c>
      <c r="B827">
        <v>1</v>
      </c>
      <c r="C827" s="1">
        <v>45085</v>
      </c>
      <c r="D827">
        <v>1</v>
      </c>
      <c r="E827" s="1">
        <v>45090</v>
      </c>
      <c r="F827" s="1" t="s">
        <v>2</v>
      </c>
      <c r="G827" s="4">
        <f t="shared" si="12"/>
        <v>191.23</v>
      </c>
      <c r="H827">
        <v>826</v>
      </c>
    </row>
    <row r="828" spans="1:8" x14ac:dyDescent="0.2">
      <c r="A828">
        <v>4000943338</v>
      </c>
      <c r="B828">
        <v>1</v>
      </c>
      <c r="C828" s="1">
        <v>45105</v>
      </c>
      <c r="D828">
        <v>1</v>
      </c>
      <c r="E828" s="1">
        <v>45110</v>
      </c>
      <c r="F828" s="1" t="s">
        <v>2</v>
      </c>
      <c r="G828" s="4">
        <f t="shared" si="12"/>
        <v>191.23</v>
      </c>
      <c r="H828">
        <v>827</v>
      </c>
    </row>
    <row r="829" spans="1:8" x14ac:dyDescent="0.2">
      <c r="A829">
        <v>4000935988</v>
      </c>
      <c r="B829">
        <v>1</v>
      </c>
      <c r="C829" s="1">
        <v>45092</v>
      </c>
      <c r="D829">
        <v>1</v>
      </c>
      <c r="E829" s="1">
        <v>45098</v>
      </c>
      <c r="F829" s="1" t="s">
        <v>2</v>
      </c>
      <c r="G829" s="4">
        <f t="shared" si="12"/>
        <v>191.23</v>
      </c>
      <c r="H829">
        <v>828</v>
      </c>
    </row>
    <row r="830" spans="1:8" x14ac:dyDescent="0.2">
      <c r="A830">
        <v>4000940772</v>
      </c>
      <c r="B830">
        <v>1</v>
      </c>
      <c r="C830" s="1">
        <v>45103</v>
      </c>
      <c r="D830">
        <v>1</v>
      </c>
      <c r="E830" s="1">
        <v>45106</v>
      </c>
      <c r="F830" s="1" t="s">
        <v>2</v>
      </c>
      <c r="G830" s="4">
        <f t="shared" si="12"/>
        <v>191.23</v>
      </c>
      <c r="H830">
        <v>829</v>
      </c>
    </row>
    <row r="831" spans="1:8" x14ac:dyDescent="0.2">
      <c r="A831">
        <v>4000935269</v>
      </c>
      <c r="B831">
        <v>1</v>
      </c>
      <c r="C831" s="1">
        <v>45083</v>
      </c>
      <c r="D831">
        <v>1</v>
      </c>
      <c r="E831" s="1">
        <v>45086</v>
      </c>
      <c r="F831" s="1" t="s">
        <v>2</v>
      </c>
      <c r="G831" s="4">
        <f t="shared" si="12"/>
        <v>191.23</v>
      </c>
      <c r="H831">
        <v>830</v>
      </c>
    </row>
    <row r="832" spans="1:8" x14ac:dyDescent="0.2">
      <c r="A832">
        <v>4000938753</v>
      </c>
      <c r="B832">
        <v>1</v>
      </c>
      <c r="C832" s="1">
        <v>45090</v>
      </c>
      <c r="D832">
        <v>1</v>
      </c>
      <c r="E832" s="1">
        <v>45093</v>
      </c>
      <c r="F832" s="1" t="s">
        <v>2</v>
      </c>
      <c r="G832" s="4">
        <f t="shared" si="12"/>
        <v>191.23</v>
      </c>
      <c r="H832">
        <v>831</v>
      </c>
    </row>
    <row r="833" spans="1:8" x14ac:dyDescent="0.2">
      <c r="A833">
        <v>4000936301</v>
      </c>
      <c r="B833">
        <v>2</v>
      </c>
      <c r="C833" s="1">
        <v>45085</v>
      </c>
      <c r="D833">
        <v>1</v>
      </c>
      <c r="E833" s="1">
        <v>45089</v>
      </c>
      <c r="F833" s="1" t="s">
        <v>2</v>
      </c>
      <c r="G833" s="4">
        <f t="shared" si="12"/>
        <v>191.23</v>
      </c>
      <c r="H833">
        <v>832</v>
      </c>
    </row>
    <row r="834" spans="1:8" x14ac:dyDescent="0.2">
      <c r="A834">
        <v>4000940054</v>
      </c>
      <c r="B834">
        <v>1</v>
      </c>
      <c r="C834" s="1">
        <v>45100</v>
      </c>
      <c r="D834">
        <v>1</v>
      </c>
      <c r="E834" s="1">
        <v>45103</v>
      </c>
      <c r="F834" s="1" t="s">
        <v>2</v>
      </c>
      <c r="G834" s="4">
        <f t="shared" si="12"/>
        <v>191.23</v>
      </c>
      <c r="H834">
        <v>833</v>
      </c>
    </row>
    <row r="835" spans="1:8" x14ac:dyDescent="0.2">
      <c r="A835">
        <v>4000941781</v>
      </c>
      <c r="B835">
        <v>1</v>
      </c>
      <c r="C835" s="1">
        <v>45104</v>
      </c>
      <c r="D835">
        <v>1</v>
      </c>
      <c r="E835" s="1">
        <v>45107</v>
      </c>
      <c r="F835" s="1" t="s">
        <v>2</v>
      </c>
      <c r="G835" s="4">
        <f t="shared" ref="G835:G898" si="13">191.23</f>
        <v>191.23</v>
      </c>
      <c r="H835">
        <v>834</v>
      </c>
    </row>
    <row r="836" spans="1:8" x14ac:dyDescent="0.2">
      <c r="A836">
        <v>4000943093</v>
      </c>
      <c r="B836">
        <v>1</v>
      </c>
      <c r="C836" s="1">
        <v>45105</v>
      </c>
      <c r="D836">
        <v>1</v>
      </c>
      <c r="E836" s="1">
        <v>45110</v>
      </c>
      <c r="F836" s="1" t="s">
        <v>2</v>
      </c>
      <c r="G836" s="4">
        <f t="shared" si="13"/>
        <v>191.23</v>
      </c>
      <c r="H836">
        <v>835</v>
      </c>
    </row>
    <row r="837" spans="1:8" x14ac:dyDescent="0.2">
      <c r="A837">
        <v>4000937114</v>
      </c>
      <c r="B837">
        <v>1</v>
      </c>
      <c r="C837" s="1">
        <v>45097</v>
      </c>
      <c r="D837">
        <v>1</v>
      </c>
      <c r="E837" s="1">
        <v>45101</v>
      </c>
      <c r="F837" s="1" t="s">
        <v>2</v>
      </c>
      <c r="G837" s="4">
        <f t="shared" si="13"/>
        <v>191.23</v>
      </c>
      <c r="H837">
        <v>836</v>
      </c>
    </row>
    <row r="838" spans="1:8" x14ac:dyDescent="0.2">
      <c r="A838">
        <v>4000939264</v>
      </c>
      <c r="B838">
        <v>1</v>
      </c>
      <c r="C838" s="1">
        <v>45091</v>
      </c>
      <c r="D838">
        <v>1</v>
      </c>
      <c r="E838" s="1">
        <v>45100</v>
      </c>
      <c r="F838" s="1" t="s">
        <v>2</v>
      </c>
      <c r="G838" s="4">
        <f t="shared" si="13"/>
        <v>191.23</v>
      </c>
      <c r="H838">
        <v>837</v>
      </c>
    </row>
    <row r="839" spans="1:8" x14ac:dyDescent="0.2">
      <c r="A839">
        <v>4000941683</v>
      </c>
      <c r="B839">
        <v>1</v>
      </c>
      <c r="C839" s="1">
        <v>45103</v>
      </c>
      <c r="D839">
        <v>1</v>
      </c>
      <c r="E839" s="1">
        <v>45105</v>
      </c>
      <c r="F839" s="1" t="s">
        <v>2</v>
      </c>
      <c r="G839" s="4">
        <f t="shared" si="13"/>
        <v>191.23</v>
      </c>
      <c r="H839">
        <v>838</v>
      </c>
    </row>
    <row r="840" spans="1:8" x14ac:dyDescent="0.2">
      <c r="A840">
        <v>4000944907</v>
      </c>
      <c r="B840">
        <v>1</v>
      </c>
      <c r="C840" s="1">
        <v>45105</v>
      </c>
      <c r="D840">
        <v>1</v>
      </c>
      <c r="E840" s="1">
        <v>45110</v>
      </c>
      <c r="F840" s="1" t="s">
        <v>2</v>
      </c>
      <c r="G840" s="4">
        <f t="shared" si="13"/>
        <v>191.23</v>
      </c>
      <c r="H840">
        <v>839</v>
      </c>
    </row>
    <row r="841" spans="1:8" x14ac:dyDescent="0.2">
      <c r="A841">
        <v>4000940812</v>
      </c>
      <c r="B841">
        <v>1</v>
      </c>
      <c r="C841" s="1">
        <v>45103</v>
      </c>
      <c r="D841">
        <v>1</v>
      </c>
      <c r="E841" s="1">
        <v>45105</v>
      </c>
      <c r="F841" s="1" t="s">
        <v>2</v>
      </c>
      <c r="G841" s="4">
        <f t="shared" si="13"/>
        <v>191.23</v>
      </c>
      <c r="H841">
        <v>840</v>
      </c>
    </row>
    <row r="842" spans="1:8" x14ac:dyDescent="0.2">
      <c r="A842">
        <v>4000935293</v>
      </c>
      <c r="B842">
        <v>1</v>
      </c>
      <c r="C842" s="1">
        <v>45086</v>
      </c>
      <c r="D842">
        <v>1</v>
      </c>
      <c r="E842" s="1">
        <v>45091</v>
      </c>
      <c r="F842" s="1" t="s">
        <v>2</v>
      </c>
      <c r="G842" s="4">
        <f t="shared" si="13"/>
        <v>191.23</v>
      </c>
      <c r="H842">
        <v>841</v>
      </c>
    </row>
    <row r="843" spans="1:8" x14ac:dyDescent="0.2">
      <c r="A843">
        <v>4000938567</v>
      </c>
      <c r="B843">
        <v>1</v>
      </c>
      <c r="C843" s="1">
        <v>45090</v>
      </c>
      <c r="D843">
        <v>0</v>
      </c>
      <c r="F843" s="1" t="s">
        <v>2</v>
      </c>
      <c r="G843" s="4">
        <f t="shared" si="13"/>
        <v>191.23</v>
      </c>
      <c r="H843">
        <v>842</v>
      </c>
    </row>
    <row r="844" spans="1:8" x14ac:dyDescent="0.2">
      <c r="A844">
        <v>4000937535</v>
      </c>
      <c r="B844">
        <v>1</v>
      </c>
      <c r="C844" s="1">
        <v>45098</v>
      </c>
      <c r="D844">
        <v>1</v>
      </c>
      <c r="E844" s="1">
        <v>45103</v>
      </c>
      <c r="F844" s="1" t="s">
        <v>2</v>
      </c>
      <c r="G844" s="4">
        <f t="shared" si="13"/>
        <v>191.23</v>
      </c>
      <c r="H844">
        <v>843</v>
      </c>
    </row>
    <row r="845" spans="1:8" x14ac:dyDescent="0.2">
      <c r="A845">
        <v>4000934943</v>
      </c>
      <c r="B845">
        <v>1</v>
      </c>
      <c r="C845" s="1">
        <v>45082</v>
      </c>
      <c r="D845">
        <v>1</v>
      </c>
      <c r="E845" s="1">
        <v>45086</v>
      </c>
      <c r="F845" s="1" t="s">
        <v>2</v>
      </c>
      <c r="G845" s="4">
        <f t="shared" si="13"/>
        <v>191.23</v>
      </c>
      <c r="H845">
        <v>844</v>
      </c>
    </row>
    <row r="846" spans="1:8" x14ac:dyDescent="0.2">
      <c r="A846">
        <v>4000934034</v>
      </c>
      <c r="B846">
        <v>1</v>
      </c>
      <c r="C846" s="1">
        <v>45085</v>
      </c>
      <c r="D846">
        <v>1</v>
      </c>
      <c r="E846" s="1">
        <v>45086</v>
      </c>
      <c r="F846" s="1" t="s">
        <v>2</v>
      </c>
      <c r="G846" s="4">
        <f t="shared" si="13"/>
        <v>191.23</v>
      </c>
      <c r="H846">
        <v>845</v>
      </c>
    </row>
    <row r="847" spans="1:8" x14ac:dyDescent="0.2">
      <c r="A847">
        <v>4000938316</v>
      </c>
      <c r="B847">
        <v>1</v>
      </c>
      <c r="C847" s="1">
        <v>45090</v>
      </c>
      <c r="D847">
        <v>1</v>
      </c>
      <c r="E847" s="1">
        <v>45092</v>
      </c>
      <c r="F847" s="1" t="s">
        <v>2</v>
      </c>
      <c r="G847" s="4">
        <f t="shared" si="13"/>
        <v>191.23</v>
      </c>
      <c r="H847">
        <v>846</v>
      </c>
    </row>
    <row r="848" spans="1:8" x14ac:dyDescent="0.2">
      <c r="A848">
        <v>4000932599</v>
      </c>
      <c r="B848">
        <v>1</v>
      </c>
      <c r="C848" s="1">
        <v>45077</v>
      </c>
      <c r="D848">
        <v>1</v>
      </c>
      <c r="E848" s="1">
        <v>45090</v>
      </c>
      <c r="F848" s="1" t="s">
        <v>2</v>
      </c>
      <c r="G848" s="4">
        <f t="shared" si="13"/>
        <v>191.23</v>
      </c>
      <c r="H848">
        <v>847</v>
      </c>
    </row>
    <row r="849" spans="1:8" x14ac:dyDescent="0.2">
      <c r="A849">
        <v>4000942060</v>
      </c>
      <c r="B849">
        <v>1</v>
      </c>
      <c r="C849" s="1">
        <v>45104</v>
      </c>
      <c r="D849">
        <v>1</v>
      </c>
      <c r="E849" s="1">
        <v>45107</v>
      </c>
      <c r="F849" s="1" t="s">
        <v>2</v>
      </c>
      <c r="G849" s="4">
        <f t="shared" si="13"/>
        <v>191.23</v>
      </c>
      <c r="H849">
        <v>848</v>
      </c>
    </row>
    <row r="850" spans="1:8" x14ac:dyDescent="0.2">
      <c r="A850">
        <v>4000940208</v>
      </c>
      <c r="B850">
        <v>1</v>
      </c>
      <c r="C850" s="1">
        <v>45104</v>
      </c>
      <c r="D850">
        <v>1</v>
      </c>
      <c r="E850" s="1">
        <v>45109</v>
      </c>
      <c r="F850" s="1" t="s">
        <v>2</v>
      </c>
      <c r="G850" s="4">
        <f t="shared" si="13"/>
        <v>191.23</v>
      </c>
      <c r="H850">
        <v>849</v>
      </c>
    </row>
    <row r="851" spans="1:8" x14ac:dyDescent="0.2">
      <c r="A851">
        <v>4000941691</v>
      </c>
      <c r="B851">
        <v>1</v>
      </c>
      <c r="C851" s="1">
        <v>45097</v>
      </c>
      <c r="D851">
        <v>1</v>
      </c>
      <c r="E851" s="1">
        <v>45100</v>
      </c>
      <c r="F851" s="1" t="s">
        <v>2</v>
      </c>
      <c r="G851" s="4">
        <f t="shared" si="13"/>
        <v>191.23</v>
      </c>
      <c r="H851">
        <v>850</v>
      </c>
    </row>
    <row r="852" spans="1:8" x14ac:dyDescent="0.2">
      <c r="A852">
        <v>4000937740</v>
      </c>
      <c r="B852">
        <v>1</v>
      </c>
      <c r="C852" s="1">
        <v>45097</v>
      </c>
      <c r="D852">
        <v>1</v>
      </c>
      <c r="E852" s="1">
        <v>45098</v>
      </c>
      <c r="F852" s="1" t="s">
        <v>2</v>
      </c>
      <c r="G852" s="4">
        <f t="shared" si="13"/>
        <v>191.23</v>
      </c>
      <c r="H852">
        <v>851</v>
      </c>
    </row>
    <row r="853" spans="1:8" x14ac:dyDescent="0.2">
      <c r="A853">
        <v>4000938488</v>
      </c>
      <c r="B853">
        <v>1</v>
      </c>
      <c r="C853" s="1">
        <v>45098</v>
      </c>
      <c r="D853">
        <v>1</v>
      </c>
      <c r="E853" s="1">
        <v>45100</v>
      </c>
      <c r="F853" s="1" t="s">
        <v>2</v>
      </c>
      <c r="G853" s="4">
        <f t="shared" si="13"/>
        <v>191.23</v>
      </c>
      <c r="H853">
        <v>852</v>
      </c>
    </row>
    <row r="854" spans="1:8" x14ac:dyDescent="0.2">
      <c r="A854">
        <v>4000723774</v>
      </c>
      <c r="B854">
        <v>1</v>
      </c>
      <c r="C854" s="1">
        <v>45082</v>
      </c>
      <c r="D854">
        <v>1</v>
      </c>
      <c r="E854" s="1">
        <v>45083</v>
      </c>
      <c r="F854" s="1" t="s">
        <v>2</v>
      </c>
      <c r="G854" s="4">
        <f t="shared" si="13"/>
        <v>191.23</v>
      </c>
      <c r="H854">
        <v>853</v>
      </c>
    </row>
    <row r="855" spans="1:8" x14ac:dyDescent="0.2">
      <c r="A855">
        <v>4000939168</v>
      </c>
      <c r="B855">
        <v>1</v>
      </c>
      <c r="C855" s="1">
        <v>45098</v>
      </c>
      <c r="D855">
        <v>1</v>
      </c>
      <c r="E855" s="1">
        <v>45103</v>
      </c>
      <c r="F855" s="1" t="s">
        <v>2</v>
      </c>
      <c r="G855" s="4">
        <f t="shared" si="13"/>
        <v>191.23</v>
      </c>
      <c r="H855">
        <v>854</v>
      </c>
    </row>
    <row r="856" spans="1:8" x14ac:dyDescent="0.2">
      <c r="A856">
        <v>4000941361</v>
      </c>
      <c r="B856">
        <v>1</v>
      </c>
      <c r="C856" s="1">
        <v>45104</v>
      </c>
      <c r="D856">
        <v>1</v>
      </c>
      <c r="E856" s="1">
        <v>45110</v>
      </c>
      <c r="F856" s="1" t="s">
        <v>2</v>
      </c>
      <c r="G856" s="4">
        <f t="shared" si="13"/>
        <v>191.23</v>
      </c>
      <c r="H856">
        <v>855</v>
      </c>
    </row>
    <row r="857" spans="1:8" x14ac:dyDescent="0.2">
      <c r="A857">
        <v>4000940747</v>
      </c>
      <c r="B857">
        <v>1</v>
      </c>
      <c r="C857" s="1">
        <v>45094</v>
      </c>
      <c r="D857">
        <v>1</v>
      </c>
      <c r="E857" s="1">
        <v>45099</v>
      </c>
      <c r="F857" s="1" t="s">
        <v>2</v>
      </c>
      <c r="G857" s="4">
        <f t="shared" si="13"/>
        <v>191.23</v>
      </c>
      <c r="H857">
        <v>856</v>
      </c>
    </row>
    <row r="858" spans="1:8" x14ac:dyDescent="0.2">
      <c r="A858">
        <v>4000938900</v>
      </c>
      <c r="B858">
        <v>1</v>
      </c>
      <c r="C858" s="1">
        <v>45099</v>
      </c>
      <c r="D858">
        <v>1</v>
      </c>
      <c r="E858" s="1">
        <v>45106</v>
      </c>
      <c r="F858" s="1" t="s">
        <v>2</v>
      </c>
      <c r="G858" s="4">
        <f t="shared" si="13"/>
        <v>191.23</v>
      </c>
      <c r="H858">
        <v>857</v>
      </c>
    </row>
    <row r="859" spans="1:8" x14ac:dyDescent="0.2">
      <c r="A859">
        <v>4000933725</v>
      </c>
      <c r="B859">
        <v>1</v>
      </c>
      <c r="C859" s="1">
        <v>45082</v>
      </c>
      <c r="D859">
        <v>1</v>
      </c>
      <c r="E859" s="1">
        <v>45085</v>
      </c>
      <c r="F859" s="1" t="s">
        <v>2</v>
      </c>
      <c r="G859" s="4">
        <f t="shared" si="13"/>
        <v>191.23</v>
      </c>
      <c r="H859">
        <v>858</v>
      </c>
    </row>
    <row r="860" spans="1:8" x14ac:dyDescent="0.2">
      <c r="A860">
        <v>4000932731</v>
      </c>
      <c r="B860">
        <v>1</v>
      </c>
      <c r="C860" s="1">
        <v>45084</v>
      </c>
      <c r="D860">
        <v>1</v>
      </c>
      <c r="E860" s="1">
        <v>45089</v>
      </c>
      <c r="F860" s="1" t="s">
        <v>2</v>
      </c>
      <c r="G860" s="4">
        <f t="shared" si="13"/>
        <v>191.23</v>
      </c>
      <c r="H860">
        <v>859</v>
      </c>
    </row>
    <row r="861" spans="1:8" x14ac:dyDescent="0.2">
      <c r="A861">
        <v>4000944983</v>
      </c>
      <c r="B861">
        <v>1</v>
      </c>
      <c r="C861" s="1">
        <v>45104</v>
      </c>
      <c r="D861">
        <v>1</v>
      </c>
      <c r="E861" s="1">
        <v>45107</v>
      </c>
      <c r="F861" s="1" t="s">
        <v>2</v>
      </c>
      <c r="G861" s="4">
        <f t="shared" si="13"/>
        <v>191.23</v>
      </c>
      <c r="H861">
        <v>860</v>
      </c>
    </row>
    <row r="862" spans="1:8" x14ac:dyDescent="0.2">
      <c r="A862">
        <v>4000933023</v>
      </c>
      <c r="B862">
        <v>1</v>
      </c>
      <c r="C862" s="1">
        <v>45078</v>
      </c>
      <c r="D862">
        <v>1</v>
      </c>
      <c r="E862" s="1">
        <v>45089</v>
      </c>
      <c r="F862" s="1" t="s">
        <v>2</v>
      </c>
      <c r="G862" s="4">
        <f t="shared" si="13"/>
        <v>191.23</v>
      </c>
      <c r="H862">
        <v>861</v>
      </c>
    </row>
    <row r="863" spans="1:8" x14ac:dyDescent="0.2">
      <c r="A863">
        <v>4000937852</v>
      </c>
      <c r="B863">
        <v>1</v>
      </c>
      <c r="C863" s="1">
        <v>45098</v>
      </c>
      <c r="D863">
        <v>1</v>
      </c>
      <c r="E863" s="1">
        <v>45103</v>
      </c>
      <c r="F863" s="1" t="s">
        <v>2</v>
      </c>
      <c r="G863" s="4">
        <f t="shared" si="13"/>
        <v>191.23</v>
      </c>
      <c r="H863">
        <v>862</v>
      </c>
    </row>
    <row r="864" spans="1:8" x14ac:dyDescent="0.2">
      <c r="A864">
        <v>4000934465</v>
      </c>
      <c r="B864">
        <v>1</v>
      </c>
      <c r="C864" s="1">
        <v>45082</v>
      </c>
      <c r="D864">
        <v>1</v>
      </c>
      <c r="E864" s="1">
        <v>45084</v>
      </c>
      <c r="F864" s="1" t="s">
        <v>2</v>
      </c>
      <c r="G864" s="4">
        <f t="shared" si="13"/>
        <v>191.23</v>
      </c>
      <c r="H864">
        <v>863</v>
      </c>
    </row>
    <row r="865" spans="1:8" x14ac:dyDescent="0.2">
      <c r="A865">
        <v>4000936336</v>
      </c>
      <c r="B865">
        <v>1</v>
      </c>
      <c r="C865" s="1">
        <v>45085</v>
      </c>
      <c r="D865">
        <v>1</v>
      </c>
      <c r="E865" s="1">
        <v>45089</v>
      </c>
      <c r="F865" s="1" t="s">
        <v>2</v>
      </c>
      <c r="G865" s="4">
        <f t="shared" si="13"/>
        <v>191.23</v>
      </c>
      <c r="H865">
        <v>864</v>
      </c>
    </row>
    <row r="866" spans="1:8" x14ac:dyDescent="0.2">
      <c r="A866">
        <v>4000941076</v>
      </c>
      <c r="B866">
        <v>1</v>
      </c>
      <c r="C866" s="1">
        <v>45105</v>
      </c>
      <c r="D866">
        <v>1</v>
      </c>
      <c r="E866" s="1">
        <v>45108</v>
      </c>
      <c r="F866" s="1" t="s">
        <v>2</v>
      </c>
      <c r="G866" s="4">
        <f t="shared" si="13"/>
        <v>191.23</v>
      </c>
      <c r="H866">
        <v>865</v>
      </c>
    </row>
    <row r="867" spans="1:8" x14ac:dyDescent="0.2">
      <c r="A867">
        <v>4000921864</v>
      </c>
      <c r="B867">
        <v>0</v>
      </c>
      <c r="D867">
        <v>1</v>
      </c>
      <c r="E867" s="1">
        <v>45105</v>
      </c>
      <c r="F867" s="1" t="s">
        <v>2</v>
      </c>
      <c r="G867" s="4">
        <f t="shared" si="13"/>
        <v>191.23</v>
      </c>
      <c r="H867">
        <v>866</v>
      </c>
    </row>
    <row r="868" spans="1:8" x14ac:dyDescent="0.2">
      <c r="A868">
        <v>4000944745</v>
      </c>
      <c r="B868">
        <v>1</v>
      </c>
      <c r="C868" s="1">
        <v>45104</v>
      </c>
      <c r="D868">
        <v>1</v>
      </c>
      <c r="E868" s="1">
        <v>45107</v>
      </c>
      <c r="F868" s="1" t="s">
        <v>2</v>
      </c>
      <c r="G868" s="4">
        <f t="shared" si="13"/>
        <v>191.23</v>
      </c>
      <c r="H868">
        <v>867</v>
      </c>
    </row>
    <row r="869" spans="1:8" x14ac:dyDescent="0.2">
      <c r="A869">
        <v>4000939847</v>
      </c>
      <c r="B869">
        <v>1</v>
      </c>
      <c r="C869" s="1">
        <v>45100</v>
      </c>
      <c r="D869">
        <v>1</v>
      </c>
      <c r="E869" s="1">
        <v>45104</v>
      </c>
      <c r="F869" s="1" t="s">
        <v>2</v>
      </c>
      <c r="G869" s="4">
        <f t="shared" si="13"/>
        <v>191.23</v>
      </c>
      <c r="H869">
        <v>868</v>
      </c>
    </row>
    <row r="870" spans="1:8" x14ac:dyDescent="0.2">
      <c r="A870">
        <v>4000935964</v>
      </c>
      <c r="B870">
        <v>1</v>
      </c>
      <c r="C870" s="1">
        <v>45100</v>
      </c>
      <c r="D870">
        <v>1</v>
      </c>
      <c r="E870" s="1">
        <v>45103</v>
      </c>
      <c r="F870" s="1" t="s">
        <v>2</v>
      </c>
      <c r="G870" s="4">
        <f t="shared" si="13"/>
        <v>191.23</v>
      </c>
      <c r="H870">
        <v>869</v>
      </c>
    </row>
    <row r="871" spans="1:8" x14ac:dyDescent="0.2">
      <c r="A871">
        <v>4000941048</v>
      </c>
      <c r="B871">
        <v>1</v>
      </c>
      <c r="C871" s="1">
        <v>45095</v>
      </c>
      <c r="D871">
        <v>1</v>
      </c>
      <c r="E871" s="1">
        <v>45099</v>
      </c>
      <c r="F871" s="1" t="s">
        <v>2</v>
      </c>
      <c r="G871" s="4">
        <f t="shared" si="13"/>
        <v>191.23</v>
      </c>
      <c r="H871">
        <v>870</v>
      </c>
    </row>
    <row r="872" spans="1:8" x14ac:dyDescent="0.2">
      <c r="A872">
        <v>4000944071</v>
      </c>
      <c r="B872">
        <v>1</v>
      </c>
      <c r="C872" s="1">
        <v>45106</v>
      </c>
      <c r="D872">
        <v>1</v>
      </c>
      <c r="E872" s="1">
        <v>45108</v>
      </c>
      <c r="F872" s="1" t="s">
        <v>2</v>
      </c>
      <c r="G872" s="4">
        <f t="shared" si="13"/>
        <v>191.23</v>
      </c>
      <c r="H872">
        <v>871</v>
      </c>
    </row>
    <row r="873" spans="1:8" x14ac:dyDescent="0.2">
      <c r="A873">
        <v>4000937221</v>
      </c>
      <c r="B873">
        <v>1</v>
      </c>
      <c r="C873" s="1">
        <v>45098</v>
      </c>
      <c r="D873">
        <v>1</v>
      </c>
      <c r="E873" s="1">
        <v>45100</v>
      </c>
      <c r="F873" s="1" t="s">
        <v>2</v>
      </c>
      <c r="G873" s="4">
        <f t="shared" si="13"/>
        <v>191.23</v>
      </c>
      <c r="H873">
        <v>872</v>
      </c>
    </row>
    <row r="874" spans="1:8" x14ac:dyDescent="0.2">
      <c r="A874">
        <v>4000943408</v>
      </c>
      <c r="B874">
        <v>1</v>
      </c>
      <c r="C874" s="1">
        <v>45100</v>
      </c>
      <c r="D874">
        <v>1</v>
      </c>
      <c r="E874" s="1">
        <v>45105</v>
      </c>
      <c r="F874" s="1" t="s">
        <v>2</v>
      </c>
      <c r="G874" s="4">
        <f t="shared" si="13"/>
        <v>191.23</v>
      </c>
      <c r="H874">
        <v>873</v>
      </c>
    </row>
    <row r="875" spans="1:8" x14ac:dyDescent="0.2">
      <c r="A875">
        <v>4000937125</v>
      </c>
      <c r="B875">
        <v>1</v>
      </c>
      <c r="C875" s="1">
        <v>45086</v>
      </c>
      <c r="D875">
        <v>1</v>
      </c>
      <c r="E875" s="1">
        <v>45091</v>
      </c>
      <c r="F875" s="1" t="s">
        <v>2</v>
      </c>
      <c r="G875" s="4">
        <f t="shared" si="13"/>
        <v>191.23</v>
      </c>
      <c r="H875">
        <v>874</v>
      </c>
    </row>
    <row r="876" spans="1:8" x14ac:dyDescent="0.2">
      <c r="A876">
        <v>4000937517</v>
      </c>
      <c r="B876">
        <v>1</v>
      </c>
      <c r="C876" s="1">
        <v>45093</v>
      </c>
      <c r="D876">
        <v>1</v>
      </c>
      <c r="E876" s="1">
        <v>45097</v>
      </c>
      <c r="F876" s="1" t="s">
        <v>2</v>
      </c>
      <c r="G876" s="4">
        <f t="shared" si="13"/>
        <v>191.23</v>
      </c>
      <c r="H876">
        <v>875</v>
      </c>
    </row>
    <row r="877" spans="1:8" x14ac:dyDescent="0.2">
      <c r="A877">
        <v>4000945699</v>
      </c>
      <c r="B877">
        <v>1</v>
      </c>
      <c r="C877" s="1">
        <v>45105</v>
      </c>
      <c r="D877">
        <v>1</v>
      </c>
      <c r="E877" s="1">
        <v>45110</v>
      </c>
      <c r="F877" s="1" t="s">
        <v>2</v>
      </c>
      <c r="G877" s="4">
        <f t="shared" si="13"/>
        <v>191.23</v>
      </c>
      <c r="H877">
        <v>876</v>
      </c>
    </row>
    <row r="878" spans="1:8" x14ac:dyDescent="0.2">
      <c r="A878">
        <v>4000932766</v>
      </c>
      <c r="B878">
        <v>1</v>
      </c>
      <c r="C878" s="1">
        <v>45107</v>
      </c>
      <c r="D878">
        <v>1</v>
      </c>
      <c r="E878" s="1">
        <v>45112</v>
      </c>
      <c r="F878" s="1" t="s">
        <v>2</v>
      </c>
      <c r="G878" s="4">
        <f t="shared" si="13"/>
        <v>191.23</v>
      </c>
      <c r="H878">
        <v>877</v>
      </c>
    </row>
    <row r="879" spans="1:8" x14ac:dyDescent="0.2">
      <c r="A879">
        <v>4000941055</v>
      </c>
      <c r="B879">
        <v>1</v>
      </c>
      <c r="C879" s="1">
        <v>45104</v>
      </c>
      <c r="D879">
        <v>1</v>
      </c>
      <c r="E879" s="1">
        <v>45106</v>
      </c>
      <c r="F879" s="1" t="s">
        <v>2</v>
      </c>
      <c r="G879" s="4">
        <f t="shared" si="13"/>
        <v>191.23</v>
      </c>
      <c r="H879">
        <v>878</v>
      </c>
    </row>
    <row r="880" spans="1:8" x14ac:dyDescent="0.2">
      <c r="A880">
        <v>4000913486</v>
      </c>
      <c r="B880">
        <v>2</v>
      </c>
      <c r="C880" s="1">
        <v>45093</v>
      </c>
      <c r="D880">
        <v>1</v>
      </c>
      <c r="E880" s="1">
        <v>45098</v>
      </c>
      <c r="F880" s="1" t="s">
        <v>2</v>
      </c>
      <c r="G880" s="4">
        <f t="shared" si="13"/>
        <v>191.23</v>
      </c>
      <c r="H880">
        <v>879</v>
      </c>
    </row>
    <row r="881" spans="1:8" x14ac:dyDescent="0.2">
      <c r="A881">
        <v>4000935023</v>
      </c>
      <c r="B881">
        <v>1</v>
      </c>
      <c r="C881" s="1">
        <v>45082</v>
      </c>
      <c r="D881">
        <v>1</v>
      </c>
      <c r="E881" s="1">
        <v>45085</v>
      </c>
      <c r="F881" s="1" t="s">
        <v>2</v>
      </c>
      <c r="G881" s="4">
        <f t="shared" si="13"/>
        <v>191.23</v>
      </c>
      <c r="H881">
        <v>880</v>
      </c>
    </row>
    <row r="882" spans="1:8" x14ac:dyDescent="0.2">
      <c r="A882">
        <v>4000936541</v>
      </c>
      <c r="B882">
        <v>1</v>
      </c>
      <c r="C882" s="1">
        <v>45092</v>
      </c>
      <c r="D882">
        <v>1</v>
      </c>
      <c r="E882" s="1">
        <v>45099</v>
      </c>
      <c r="F882" s="1" t="s">
        <v>2</v>
      </c>
      <c r="G882" s="4">
        <f t="shared" si="13"/>
        <v>191.23</v>
      </c>
      <c r="H882">
        <v>881</v>
      </c>
    </row>
    <row r="883" spans="1:8" x14ac:dyDescent="0.2">
      <c r="A883">
        <v>4000937371</v>
      </c>
      <c r="B883">
        <v>1</v>
      </c>
      <c r="C883" s="1">
        <v>45087</v>
      </c>
      <c r="D883">
        <v>1</v>
      </c>
      <c r="E883" s="1">
        <v>45097</v>
      </c>
      <c r="F883" s="1" t="s">
        <v>2</v>
      </c>
      <c r="G883" s="4">
        <f t="shared" si="13"/>
        <v>191.23</v>
      </c>
      <c r="H883">
        <v>882</v>
      </c>
    </row>
    <row r="884" spans="1:8" x14ac:dyDescent="0.2">
      <c r="A884">
        <v>4000938910</v>
      </c>
      <c r="B884">
        <v>1</v>
      </c>
      <c r="C884" s="1">
        <v>45100</v>
      </c>
      <c r="D884">
        <v>1</v>
      </c>
      <c r="E884" s="1">
        <v>45104</v>
      </c>
      <c r="F884" s="1" t="s">
        <v>2</v>
      </c>
      <c r="G884" s="4">
        <f t="shared" si="13"/>
        <v>191.23</v>
      </c>
      <c r="H884">
        <v>883</v>
      </c>
    </row>
    <row r="885" spans="1:8" x14ac:dyDescent="0.2">
      <c r="A885">
        <v>4000938616</v>
      </c>
      <c r="B885">
        <v>1</v>
      </c>
      <c r="C885" s="1">
        <v>45097</v>
      </c>
      <c r="D885">
        <v>1</v>
      </c>
      <c r="E885" s="1">
        <v>45100</v>
      </c>
      <c r="F885" s="1" t="s">
        <v>2</v>
      </c>
      <c r="G885" s="4">
        <f t="shared" si="13"/>
        <v>191.23</v>
      </c>
      <c r="H885">
        <v>884</v>
      </c>
    </row>
    <row r="886" spans="1:8" x14ac:dyDescent="0.2">
      <c r="A886">
        <v>4000938234</v>
      </c>
      <c r="B886">
        <v>1</v>
      </c>
      <c r="C886" s="1">
        <v>45090</v>
      </c>
      <c r="D886">
        <v>0</v>
      </c>
      <c r="F886" s="1" t="s">
        <v>2</v>
      </c>
      <c r="G886" s="4">
        <f t="shared" si="13"/>
        <v>191.23</v>
      </c>
      <c r="H886">
        <v>885</v>
      </c>
    </row>
    <row r="887" spans="1:8" x14ac:dyDescent="0.2">
      <c r="A887">
        <v>4000933622</v>
      </c>
      <c r="B887">
        <v>1</v>
      </c>
      <c r="C887" s="1">
        <v>45100</v>
      </c>
      <c r="D887">
        <v>1</v>
      </c>
      <c r="E887" s="1">
        <v>45105</v>
      </c>
      <c r="F887" s="1" t="s">
        <v>2</v>
      </c>
      <c r="G887" s="4">
        <f t="shared" si="13"/>
        <v>191.23</v>
      </c>
      <c r="H887">
        <v>886</v>
      </c>
    </row>
    <row r="888" spans="1:8" x14ac:dyDescent="0.2">
      <c r="A888">
        <v>4000935206</v>
      </c>
      <c r="B888">
        <v>1</v>
      </c>
      <c r="C888" s="1">
        <v>45086</v>
      </c>
      <c r="D888">
        <v>1</v>
      </c>
      <c r="E888" s="1">
        <v>45091</v>
      </c>
      <c r="F888" s="1" t="s">
        <v>2</v>
      </c>
      <c r="G888" s="4">
        <f t="shared" si="13"/>
        <v>191.23</v>
      </c>
      <c r="H888">
        <v>887</v>
      </c>
    </row>
    <row r="889" spans="1:8" x14ac:dyDescent="0.2">
      <c r="A889">
        <v>4000938388</v>
      </c>
      <c r="B889">
        <v>1</v>
      </c>
      <c r="C889" s="1">
        <v>45097</v>
      </c>
      <c r="D889">
        <v>1</v>
      </c>
      <c r="E889" s="1">
        <v>45100</v>
      </c>
      <c r="F889" s="1" t="s">
        <v>2</v>
      </c>
      <c r="G889" s="4">
        <f t="shared" si="13"/>
        <v>191.23</v>
      </c>
      <c r="H889">
        <v>888</v>
      </c>
    </row>
    <row r="890" spans="1:8" x14ac:dyDescent="0.2">
      <c r="A890">
        <v>4000937538</v>
      </c>
      <c r="B890">
        <v>1</v>
      </c>
      <c r="C890" s="1">
        <v>45097</v>
      </c>
      <c r="D890">
        <v>1</v>
      </c>
      <c r="E890" s="1">
        <v>45104</v>
      </c>
      <c r="F890" s="1" t="s">
        <v>2</v>
      </c>
      <c r="G890" s="4">
        <f t="shared" si="13"/>
        <v>191.23</v>
      </c>
      <c r="H890">
        <v>889</v>
      </c>
    </row>
    <row r="891" spans="1:8" x14ac:dyDescent="0.2">
      <c r="A891">
        <v>4000940308</v>
      </c>
      <c r="B891">
        <v>1</v>
      </c>
      <c r="C891" s="1">
        <v>45093</v>
      </c>
      <c r="D891">
        <v>1</v>
      </c>
      <c r="E891" s="1">
        <v>45099</v>
      </c>
      <c r="F891" s="1" t="s">
        <v>2</v>
      </c>
      <c r="G891" s="4">
        <f t="shared" si="13"/>
        <v>191.23</v>
      </c>
      <c r="H891">
        <v>890</v>
      </c>
    </row>
    <row r="892" spans="1:8" x14ac:dyDescent="0.2">
      <c r="A892">
        <v>4000939969</v>
      </c>
      <c r="B892">
        <v>1</v>
      </c>
      <c r="C892" s="1">
        <v>45100</v>
      </c>
      <c r="D892">
        <v>1</v>
      </c>
      <c r="E892" s="1">
        <v>45104</v>
      </c>
      <c r="F892" s="1" t="s">
        <v>2</v>
      </c>
      <c r="G892" s="4">
        <f t="shared" si="13"/>
        <v>191.23</v>
      </c>
      <c r="H892">
        <v>891</v>
      </c>
    </row>
    <row r="893" spans="1:8" x14ac:dyDescent="0.2">
      <c r="A893">
        <v>4000940757</v>
      </c>
      <c r="B893">
        <v>1</v>
      </c>
      <c r="C893" s="1">
        <v>45104</v>
      </c>
      <c r="D893">
        <v>1</v>
      </c>
      <c r="E893" s="1">
        <v>45110</v>
      </c>
      <c r="F893" s="1" t="s">
        <v>2</v>
      </c>
      <c r="G893" s="4">
        <f t="shared" si="13"/>
        <v>191.23</v>
      </c>
      <c r="H893">
        <v>892</v>
      </c>
    </row>
    <row r="894" spans="1:8" x14ac:dyDescent="0.2">
      <c r="A894">
        <v>4000944797</v>
      </c>
      <c r="B894">
        <v>1</v>
      </c>
      <c r="C894" s="1">
        <v>45105</v>
      </c>
      <c r="D894">
        <v>1</v>
      </c>
      <c r="E894" s="1">
        <v>45108</v>
      </c>
      <c r="F894" s="1" t="s">
        <v>2</v>
      </c>
      <c r="G894" s="4">
        <f t="shared" si="13"/>
        <v>191.23</v>
      </c>
      <c r="H894">
        <v>893</v>
      </c>
    </row>
    <row r="895" spans="1:8" x14ac:dyDescent="0.2">
      <c r="A895">
        <v>4000942306</v>
      </c>
      <c r="B895">
        <v>1</v>
      </c>
      <c r="C895" s="1">
        <v>45104</v>
      </c>
      <c r="D895">
        <v>1</v>
      </c>
      <c r="E895" s="1">
        <v>45106</v>
      </c>
      <c r="F895" s="1" t="s">
        <v>2</v>
      </c>
      <c r="G895" s="4">
        <f t="shared" si="13"/>
        <v>191.23</v>
      </c>
      <c r="H895">
        <v>894</v>
      </c>
    </row>
    <row r="896" spans="1:8" x14ac:dyDescent="0.2">
      <c r="A896">
        <v>4000942396</v>
      </c>
      <c r="B896">
        <v>1</v>
      </c>
      <c r="C896" s="1">
        <v>45098</v>
      </c>
      <c r="D896">
        <v>1</v>
      </c>
      <c r="E896" s="1">
        <v>45104</v>
      </c>
      <c r="F896" s="1" t="s">
        <v>2</v>
      </c>
      <c r="G896" s="4">
        <f t="shared" si="13"/>
        <v>191.23</v>
      </c>
      <c r="H896">
        <v>895</v>
      </c>
    </row>
    <row r="897" spans="1:8" x14ac:dyDescent="0.2">
      <c r="A897">
        <v>4000940295</v>
      </c>
      <c r="B897">
        <v>1</v>
      </c>
      <c r="C897" s="1">
        <v>45098</v>
      </c>
      <c r="D897">
        <v>1</v>
      </c>
      <c r="E897" s="1">
        <v>45103</v>
      </c>
      <c r="F897" s="1" t="s">
        <v>2</v>
      </c>
      <c r="G897" s="4">
        <f t="shared" si="13"/>
        <v>191.23</v>
      </c>
      <c r="H897">
        <v>896</v>
      </c>
    </row>
    <row r="898" spans="1:8" x14ac:dyDescent="0.2">
      <c r="A898">
        <v>4000945500</v>
      </c>
      <c r="B898">
        <v>1</v>
      </c>
      <c r="C898" s="1">
        <v>45105</v>
      </c>
      <c r="D898">
        <v>1</v>
      </c>
      <c r="E898" s="1">
        <v>45110</v>
      </c>
      <c r="F898" s="1" t="s">
        <v>2</v>
      </c>
      <c r="G898" s="4">
        <f t="shared" si="13"/>
        <v>191.23</v>
      </c>
      <c r="H898">
        <v>897</v>
      </c>
    </row>
    <row r="899" spans="1:8" x14ac:dyDescent="0.2">
      <c r="A899">
        <v>4000944868</v>
      </c>
      <c r="B899">
        <v>1</v>
      </c>
      <c r="C899" s="1">
        <v>45104</v>
      </c>
      <c r="D899">
        <v>1</v>
      </c>
      <c r="E899" s="1">
        <v>45106</v>
      </c>
      <c r="F899" s="1" t="s">
        <v>2</v>
      </c>
      <c r="G899" s="4">
        <f t="shared" ref="G899:G962" si="14">191.23</f>
        <v>191.23</v>
      </c>
      <c r="H899">
        <v>898</v>
      </c>
    </row>
    <row r="900" spans="1:8" x14ac:dyDescent="0.2">
      <c r="A900">
        <v>4000937115</v>
      </c>
      <c r="B900">
        <v>1</v>
      </c>
      <c r="C900" s="1">
        <v>45098</v>
      </c>
      <c r="D900">
        <v>1</v>
      </c>
      <c r="E900" s="1">
        <v>45100</v>
      </c>
      <c r="F900" s="1" t="s">
        <v>2</v>
      </c>
      <c r="G900" s="4">
        <f t="shared" si="14"/>
        <v>191.23</v>
      </c>
      <c r="H900">
        <v>899</v>
      </c>
    </row>
    <row r="901" spans="1:8" x14ac:dyDescent="0.2">
      <c r="A901">
        <v>4000937378</v>
      </c>
      <c r="B901">
        <v>1</v>
      </c>
      <c r="C901" s="1">
        <v>45087</v>
      </c>
      <c r="D901">
        <v>1</v>
      </c>
      <c r="E901" s="1">
        <v>45091</v>
      </c>
      <c r="F901" s="1" t="s">
        <v>2</v>
      </c>
      <c r="G901" s="4">
        <f t="shared" si="14"/>
        <v>191.23</v>
      </c>
      <c r="H901">
        <v>900</v>
      </c>
    </row>
    <row r="902" spans="1:8" x14ac:dyDescent="0.2">
      <c r="A902">
        <v>4000942206</v>
      </c>
      <c r="B902">
        <v>1</v>
      </c>
      <c r="C902" s="1">
        <v>45098</v>
      </c>
      <c r="D902">
        <v>1</v>
      </c>
      <c r="E902" s="1">
        <v>45100</v>
      </c>
      <c r="F902" s="1" t="s">
        <v>2</v>
      </c>
      <c r="G902" s="4">
        <f t="shared" si="14"/>
        <v>191.23</v>
      </c>
      <c r="H902">
        <v>901</v>
      </c>
    </row>
    <row r="903" spans="1:8" x14ac:dyDescent="0.2">
      <c r="A903">
        <v>4000938333</v>
      </c>
      <c r="B903">
        <v>1</v>
      </c>
      <c r="C903" s="1">
        <v>45107</v>
      </c>
      <c r="D903">
        <v>1</v>
      </c>
      <c r="E903" s="1">
        <v>45110</v>
      </c>
      <c r="F903" s="1" t="s">
        <v>2</v>
      </c>
      <c r="G903" s="4">
        <f t="shared" si="14"/>
        <v>191.23</v>
      </c>
      <c r="H903">
        <v>902</v>
      </c>
    </row>
    <row r="904" spans="1:8" x14ac:dyDescent="0.2">
      <c r="A904">
        <v>4000941139</v>
      </c>
      <c r="B904">
        <v>1</v>
      </c>
      <c r="C904" s="1">
        <v>45104</v>
      </c>
      <c r="D904">
        <v>1</v>
      </c>
      <c r="E904" s="1">
        <v>45106</v>
      </c>
      <c r="F904" s="1" t="s">
        <v>2</v>
      </c>
      <c r="G904" s="4">
        <f t="shared" si="14"/>
        <v>191.23</v>
      </c>
      <c r="H904">
        <v>903</v>
      </c>
    </row>
    <row r="905" spans="1:8" x14ac:dyDescent="0.2">
      <c r="A905">
        <v>4000940446</v>
      </c>
      <c r="B905">
        <v>1</v>
      </c>
      <c r="C905" s="1">
        <v>45103</v>
      </c>
      <c r="D905">
        <v>1</v>
      </c>
      <c r="E905" s="1">
        <v>45105</v>
      </c>
      <c r="F905" s="1" t="s">
        <v>2</v>
      </c>
      <c r="G905" s="4">
        <f t="shared" si="14"/>
        <v>191.23</v>
      </c>
      <c r="H905">
        <v>904</v>
      </c>
    </row>
    <row r="906" spans="1:8" x14ac:dyDescent="0.2">
      <c r="A906">
        <v>4000936326</v>
      </c>
      <c r="B906">
        <v>1</v>
      </c>
      <c r="C906" s="1">
        <v>45090</v>
      </c>
      <c r="D906">
        <v>1</v>
      </c>
      <c r="E906" s="1">
        <v>45094</v>
      </c>
      <c r="F906" s="1" t="s">
        <v>2</v>
      </c>
      <c r="G906" s="4">
        <f t="shared" si="14"/>
        <v>191.23</v>
      </c>
      <c r="H906">
        <v>905</v>
      </c>
    </row>
    <row r="907" spans="1:8" x14ac:dyDescent="0.2">
      <c r="A907">
        <v>4000941591</v>
      </c>
      <c r="B907">
        <v>1</v>
      </c>
      <c r="C907" s="1">
        <v>45097</v>
      </c>
      <c r="D907">
        <v>1</v>
      </c>
      <c r="E907" s="1">
        <v>45099</v>
      </c>
      <c r="F907" s="1" t="s">
        <v>2</v>
      </c>
      <c r="G907" s="4">
        <f t="shared" si="14"/>
        <v>191.23</v>
      </c>
      <c r="H907">
        <v>906</v>
      </c>
    </row>
    <row r="908" spans="1:8" x14ac:dyDescent="0.2">
      <c r="A908">
        <v>4000935214</v>
      </c>
      <c r="B908">
        <v>1</v>
      </c>
      <c r="C908" s="1">
        <v>45083</v>
      </c>
      <c r="D908">
        <v>1</v>
      </c>
      <c r="E908" s="1">
        <v>45086</v>
      </c>
      <c r="F908" s="1" t="s">
        <v>2</v>
      </c>
      <c r="G908" s="4">
        <f t="shared" si="14"/>
        <v>191.23</v>
      </c>
      <c r="H908">
        <v>907</v>
      </c>
    </row>
    <row r="909" spans="1:8" x14ac:dyDescent="0.2">
      <c r="A909">
        <v>4000943872</v>
      </c>
      <c r="B909">
        <v>1</v>
      </c>
      <c r="C909" s="1">
        <v>45107</v>
      </c>
      <c r="D909">
        <v>1</v>
      </c>
      <c r="E909" s="1">
        <v>45110</v>
      </c>
      <c r="F909" s="1" t="s">
        <v>2</v>
      </c>
      <c r="G909" s="4">
        <f t="shared" si="14"/>
        <v>191.23</v>
      </c>
      <c r="H909">
        <v>908</v>
      </c>
    </row>
    <row r="910" spans="1:8" x14ac:dyDescent="0.2">
      <c r="A910">
        <v>4000942107</v>
      </c>
      <c r="B910">
        <v>1</v>
      </c>
      <c r="C910" s="1">
        <v>45098</v>
      </c>
      <c r="D910">
        <v>1</v>
      </c>
      <c r="E910" s="1">
        <v>45100</v>
      </c>
      <c r="F910" s="1" t="s">
        <v>2</v>
      </c>
      <c r="G910" s="4">
        <f t="shared" si="14"/>
        <v>191.23</v>
      </c>
      <c r="H910">
        <v>909</v>
      </c>
    </row>
    <row r="911" spans="1:8" x14ac:dyDescent="0.2">
      <c r="A911">
        <v>4000941979</v>
      </c>
      <c r="B911">
        <v>1</v>
      </c>
      <c r="C911" s="1">
        <v>45099</v>
      </c>
      <c r="D911">
        <v>1</v>
      </c>
      <c r="E911" s="1">
        <v>45101</v>
      </c>
      <c r="F911" s="1" t="s">
        <v>2</v>
      </c>
      <c r="G911" s="4">
        <f t="shared" si="14"/>
        <v>191.23</v>
      </c>
      <c r="H911">
        <v>910</v>
      </c>
    </row>
    <row r="912" spans="1:8" x14ac:dyDescent="0.2">
      <c r="A912">
        <v>4000893459</v>
      </c>
      <c r="B912">
        <v>1</v>
      </c>
      <c r="C912" s="1">
        <v>45083</v>
      </c>
      <c r="D912">
        <v>1</v>
      </c>
      <c r="E912" s="1">
        <v>45085</v>
      </c>
      <c r="F912" s="1" t="s">
        <v>2</v>
      </c>
      <c r="G912" s="4">
        <f t="shared" si="14"/>
        <v>191.23</v>
      </c>
      <c r="H912">
        <v>911</v>
      </c>
    </row>
    <row r="913" spans="1:8" x14ac:dyDescent="0.2">
      <c r="A913">
        <v>4000843530</v>
      </c>
      <c r="B913">
        <v>2</v>
      </c>
      <c r="C913" s="1">
        <v>45089</v>
      </c>
      <c r="D913">
        <v>1</v>
      </c>
      <c r="E913" s="1">
        <v>45091</v>
      </c>
      <c r="F913" s="1" t="s">
        <v>2</v>
      </c>
      <c r="G913" s="4">
        <f t="shared" si="14"/>
        <v>191.23</v>
      </c>
      <c r="H913">
        <v>912</v>
      </c>
    </row>
    <row r="914" spans="1:8" x14ac:dyDescent="0.2">
      <c r="A914">
        <v>4000933802</v>
      </c>
      <c r="B914">
        <v>1</v>
      </c>
      <c r="C914" s="1">
        <v>45083</v>
      </c>
      <c r="D914">
        <v>1</v>
      </c>
      <c r="E914" s="1">
        <v>45090</v>
      </c>
      <c r="F914" s="1" t="s">
        <v>2</v>
      </c>
      <c r="G914" s="4">
        <f t="shared" si="14"/>
        <v>191.23</v>
      </c>
      <c r="H914">
        <v>913</v>
      </c>
    </row>
    <row r="915" spans="1:8" x14ac:dyDescent="0.2">
      <c r="A915">
        <v>4000932388</v>
      </c>
      <c r="B915">
        <v>1</v>
      </c>
      <c r="C915" s="1">
        <v>45086</v>
      </c>
      <c r="D915">
        <v>1</v>
      </c>
      <c r="E915" s="1">
        <v>45090</v>
      </c>
      <c r="F915" s="1" t="s">
        <v>2</v>
      </c>
      <c r="G915" s="4">
        <f t="shared" si="14"/>
        <v>191.23</v>
      </c>
      <c r="H915">
        <v>914</v>
      </c>
    </row>
    <row r="916" spans="1:8" x14ac:dyDescent="0.2">
      <c r="A916">
        <v>4000936837</v>
      </c>
      <c r="B916">
        <v>1</v>
      </c>
      <c r="C916" s="1">
        <v>45099</v>
      </c>
      <c r="D916">
        <v>1</v>
      </c>
      <c r="E916" s="1">
        <v>45103</v>
      </c>
      <c r="F916" s="1" t="s">
        <v>2</v>
      </c>
      <c r="G916" s="4">
        <f t="shared" si="14"/>
        <v>191.23</v>
      </c>
      <c r="H916">
        <v>915</v>
      </c>
    </row>
    <row r="917" spans="1:8" x14ac:dyDescent="0.2">
      <c r="A917">
        <v>4000935720</v>
      </c>
      <c r="B917">
        <v>1</v>
      </c>
      <c r="C917" s="1">
        <v>45086</v>
      </c>
      <c r="D917">
        <v>1</v>
      </c>
      <c r="E917" s="1">
        <v>45096</v>
      </c>
      <c r="F917" s="1" t="s">
        <v>2</v>
      </c>
      <c r="G917" s="4">
        <f t="shared" si="14"/>
        <v>191.23</v>
      </c>
      <c r="H917">
        <v>916</v>
      </c>
    </row>
    <row r="918" spans="1:8" x14ac:dyDescent="0.2">
      <c r="A918">
        <v>4000938490</v>
      </c>
      <c r="B918">
        <v>1</v>
      </c>
      <c r="C918" s="1">
        <v>45099</v>
      </c>
      <c r="D918">
        <v>1</v>
      </c>
      <c r="E918" s="1">
        <v>45103</v>
      </c>
      <c r="F918" s="1" t="s">
        <v>2</v>
      </c>
      <c r="G918" s="4">
        <f t="shared" si="14"/>
        <v>191.23</v>
      </c>
      <c r="H918">
        <v>917</v>
      </c>
    </row>
    <row r="919" spans="1:8" x14ac:dyDescent="0.2">
      <c r="A919">
        <v>4000939313</v>
      </c>
      <c r="B919">
        <v>1</v>
      </c>
      <c r="C919" s="1">
        <v>45091</v>
      </c>
      <c r="D919">
        <v>1</v>
      </c>
      <c r="E919" s="1">
        <v>45099</v>
      </c>
      <c r="F919" s="1" t="s">
        <v>2</v>
      </c>
      <c r="G919" s="4">
        <f t="shared" si="14"/>
        <v>191.23</v>
      </c>
      <c r="H919">
        <v>918</v>
      </c>
    </row>
    <row r="920" spans="1:8" x14ac:dyDescent="0.2">
      <c r="A920">
        <v>4000937356</v>
      </c>
      <c r="B920">
        <v>1</v>
      </c>
      <c r="C920" s="1">
        <v>45089</v>
      </c>
      <c r="D920">
        <v>1</v>
      </c>
      <c r="E920" s="1">
        <v>45091</v>
      </c>
      <c r="F920" s="1" t="s">
        <v>2</v>
      </c>
      <c r="G920" s="4">
        <f t="shared" si="14"/>
        <v>191.23</v>
      </c>
      <c r="H920">
        <v>919</v>
      </c>
    </row>
    <row r="921" spans="1:8" x14ac:dyDescent="0.2">
      <c r="A921">
        <v>4000939794</v>
      </c>
      <c r="B921">
        <v>1</v>
      </c>
      <c r="C921" s="1">
        <v>45098</v>
      </c>
      <c r="D921">
        <v>1</v>
      </c>
      <c r="E921" s="1">
        <v>45100</v>
      </c>
      <c r="F921" s="1" t="s">
        <v>2</v>
      </c>
      <c r="G921" s="4">
        <f t="shared" si="14"/>
        <v>191.23</v>
      </c>
      <c r="H921">
        <v>920</v>
      </c>
    </row>
    <row r="922" spans="1:8" x14ac:dyDescent="0.2">
      <c r="A922">
        <v>4000941486</v>
      </c>
      <c r="B922">
        <v>1</v>
      </c>
      <c r="C922" s="1">
        <v>45104</v>
      </c>
      <c r="D922">
        <v>1</v>
      </c>
      <c r="E922" s="1">
        <v>45107</v>
      </c>
      <c r="F922" s="1" t="s">
        <v>2</v>
      </c>
      <c r="G922" s="4">
        <f t="shared" si="14"/>
        <v>191.23</v>
      </c>
      <c r="H922">
        <v>921</v>
      </c>
    </row>
    <row r="923" spans="1:8" x14ac:dyDescent="0.2">
      <c r="A923">
        <v>4000932177</v>
      </c>
      <c r="B923">
        <v>1</v>
      </c>
      <c r="C923" s="1">
        <v>45077</v>
      </c>
      <c r="D923">
        <v>1</v>
      </c>
      <c r="E923" s="1">
        <v>45082</v>
      </c>
      <c r="F923" s="1" t="s">
        <v>2</v>
      </c>
      <c r="G923" s="4">
        <f t="shared" si="14"/>
        <v>191.23</v>
      </c>
      <c r="H923">
        <v>922</v>
      </c>
    </row>
    <row r="924" spans="1:8" x14ac:dyDescent="0.2">
      <c r="A924">
        <v>4000934674</v>
      </c>
      <c r="B924">
        <v>1</v>
      </c>
      <c r="C924" s="1">
        <v>45084</v>
      </c>
      <c r="D924">
        <v>1</v>
      </c>
      <c r="E924" s="1">
        <v>45090</v>
      </c>
      <c r="F924" s="1" t="s">
        <v>2</v>
      </c>
      <c r="G924" s="4">
        <f t="shared" si="14"/>
        <v>191.23</v>
      </c>
      <c r="H924">
        <v>923</v>
      </c>
    </row>
    <row r="925" spans="1:8" x14ac:dyDescent="0.2">
      <c r="A925">
        <v>4000938314</v>
      </c>
      <c r="B925">
        <v>1</v>
      </c>
      <c r="C925" s="1">
        <v>45091</v>
      </c>
      <c r="D925">
        <v>1</v>
      </c>
      <c r="E925" s="1">
        <v>45097</v>
      </c>
      <c r="F925" s="1" t="s">
        <v>2</v>
      </c>
      <c r="G925" s="4">
        <f t="shared" si="14"/>
        <v>191.23</v>
      </c>
      <c r="H925">
        <v>924</v>
      </c>
    </row>
    <row r="926" spans="1:8" x14ac:dyDescent="0.2">
      <c r="A926">
        <v>4000937268</v>
      </c>
      <c r="B926">
        <v>1</v>
      </c>
      <c r="C926" s="1">
        <v>45098</v>
      </c>
      <c r="D926">
        <v>1</v>
      </c>
      <c r="E926" s="1">
        <v>45104</v>
      </c>
      <c r="F926" s="1" t="s">
        <v>2</v>
      </c>
      <c r="G926" s="4">
        <f t="shared" si="14"/>
        <v>191.23</v>
      </c>
      <c r="H926">
        <v>925</v>
      </c>
    </row>
    <row r="927" spans="1:8" x14ac:dyDescent="0.2">
      <c r="A927">
        <v>4000945379</v>
      </c>
      <c r="B927">
        <v>1</v>
      </c>
      <c r="C927" s="1">
        <v>45105</v>
      </c>
      <c r="D927">
        <v>0</v>
      </c>
      <c r="F927" s="1" t="s">
        <v>2</v>
      </c>
      <c r="G927" s="4">
        <f t="shared" si="14"/>
        <v>191.23</v>
      </c>
      <c r="H927">
        <v>926</v>
      </c>
    </row>
    <row r="928" spans="1:8" x14ac:dyDescent="0.2">
      <c r="A928">
        <v>4000934492</v>
      </c>
      <c r="B928">
        <v>1</v>
      </c>
      <c r="C928" s="1">
        <v>45082</v>
      </c>
      <c r="D928">
        <v>1</v>
      </c>
      <c r="E928" s="1">
        <v>45084</v>
      </c>
      <c r="F928" s="1" t="s">
        <v>2</v>
      </c>
      <c r="G928" s="4">
        <f t="shared" si="14"/>
        <v>191.23</v>
      </c>
      <c r="H928">
        <v>927</v>
      </c>
    </row>
    <row r="929" spans="1:8" x14ac:dyDescent="0.2">
      <c r="A929">
        <v>4000939725</v>
      </c>
      <c r="B929">
        <v>1</v>
      </c>
      <c r="C929" s="1">
        <v>45092</v>
      </c>
      <c r="D929">
        <v>1</v>
      </c>
      <c r="E929" s="1">
        <v>45097</v>
      </c>
      <c r="F929" s="1" t="s">
        <v>2</v>
      </c>
      <c r="G929" s="4">
        <f t="shared" si="14"/>
        <v>191.23</v>
      </c>
      <c r="H929">
        <v>928</v>
      </c>
    </row>
    <row r="930" spans="1:8" x14ac:dyDescent="0.2">
      <c r="A930">
        <v>4000933723</v>
      </c>
      <c r="B930">
        <v>1</v>
      </c>
      <c r="C930" s="1">
        <v>45079</v>
      </c>
      <c r="D930">
        <v>1</v>
      </c>
      <c r="E930" s="1">
        <v>45084</v>
      </c>
      <c r="F930" s="1" t="s">
        <v>2</v>
      </c>
      <c r="G930" s="4">
        <f t="shared" si="14"/>
        <v>191.23</v>
      </c>
      <c r="H930">
        <v>929</v>
      </c>
    </row>
    <row r="931" spans="1:8" x14ac:dyDescent="0.2">
      <c r="A931">
        <v>4000915485</v>
      </c>
      <c r="B931">
        <v>1</v>
      </c>
      <c r="C931" s="1">
        <v>45099</v>
      </c>
      <c r="D931">
        <v>1</v>
      </c>
      <c r="E931" s="1">
        <v>45103</v>
      </c>
      <c r="F931" s="1" t="s">
        <v>2</v>
      </c>
      <c r="G931" s="4">
        <f t="shared" si="14"/>
        <v>191.23</v>
      </c>
      <c r="H931">
        <v>930</v>
      </c>
    </row>
    <row r="932" spans="1:8" x14ac:dyDescent="0.2">
      <c r="A932">
        <v>4000940573</v>
      </c>
      <c r="B932">
        <v>1</v>
      </c>
      <c r="C932" s="1">
        <v>45103</v>
      </c>
      <c r="D932">
        <v>1</v>
      </c>
      <c r="E932" s="1">
        <v>45106</v>
      </c>
      <c r="F932" s="1" t="s">
        <v>2</v>
      </c>
      <c r="G932" s="4">
        <f t="shared" si="14"/>
        <v>191.23</v>
      </c>
      <c r="H932">
        <v>931</v>
      </c>
    </row>
    <row r="933" spans="1:8" x14ac:dyDescent="0.2">
      <c r="A933">
        <v>4000937289</v>
      </c>
      <c r="B933">
        <v>1</v>
      </c>
      <c r="C933" s="1">
        <v>45097</v>
      </c>
      <c r="D933">
        <v>1</v>
      </c>
      <c r="E933" s="1">
        <v>45100</v>
      </c>
      <c r="F933" s="1" t="s">
        <v>2</v>
      </c>
      <c r="G933" s="4">
        <f t="shared" si="14"/>
        <v>191.23</v>
      </c>
      <c r="H933">
        <v>932</v>
      </c>
    </row>
    <row r="934" spans="1:8" x14ac:dyDescent="0.2">
      <c r="A934">
        <v>4000946872</v>
      </c>
      <c r="B934">
        <v>1</v>
      </c>
      <c r="C934" s="1">
        <v>45110</v>
      </c>
      <c r="D934">
        <v>0</v>
      </c>
      <c r="F934" s="1" t="s">
        <v>2</v>
      </c>
      <c r="G934" s="4">
        <f t="shared" si="14"/>
        <v>191.23</v>
      </c>
      <c r="H934">
        <v>933</v>
      </c>
    </row>
    <row r="935" spans="1:8" x14ac:dyDescent="0.2">
      <c r="A935">
        <v>4000941698</v>
      </c>
      <c r="B935">
        <v>1</v>
      </c>
      <c r="C935" s="1">
        <v>45097</v>
      </c>
      <c r="D935">
        <v>1</v>
      </c>
      <c r="E935" s="1">
        <v>45100</v>
      </c>
      <c r="F935" s="1" t="s">
        <v>2</v>
      </c>
      <c r="G935" s="4">
        <f t="shared" si="14"/>
        <v>191.23</v>
      </c>
      <c r="H935">
        <v>934</v>
      </c>
    </row>
    <row r="936" spans="1:8" x14ac:dyDescent="0.2">
      <c r="A936">
        <v>4000934612</v>
      </c>
      <c r="B936">
        <v>1</v>
      </c>
      <c r="C936" s="1">
        <v>45082</v>
      </c>
      <c r="D936">
        <v>1</v>
      </c>
      <c r="E936" s="1">
        <v>45084</v>
      </c>
      <c r="F936" s="1" t="s">
        <v>2</v>
      </c>
      <c r="G936" s="4">
        <f t="shared" si="14"/>
        <v>191.23</v>
      </c>
      <c r="H936">
        <v>935</v>
      </c>
    </row>
    <row r="937" spans="1:8" x14ac:dyDescent="0.2">
      <c r="A937">
        <v>4000933348</v>
      </c>
      <c r="B937">
        <v>2</v>
      </c>
      <c r="C937" s="1">
        <v>45079</v>
      </c>
      <c r="D937">
        <v>1</v>
      </c>
      <c r="E937" s="1">
        <v>45084</v>
      </c>
      <c r="F937" s="1" t="s">
        <v>2</v>
      </c>
      <c r="G937" s="4">
        <f t="shared" si="14"/>
        <v>191.23</v>
      </c>
      <c r="H937">
        <v>936</v>
      </c>
    </row>
    <row r="938" spans="1:8" x14ac:dyDescent="0.2">
      <c r="A938">
        <v>4000937484</v>
      </c>
      <c r="B938">
        <v>1</v>
      </c>
      <c r="C938" s="1">
        <v>45093</v>
      </c>
      <c r="D938">
        <v>1</v>
      </c>
      <c r="E938" s="1">
        <v>45098</v>
      </c>
      <c r="F938" s="1" t="s">
        <v>2</v>
      </c>
      <c r="G938" s="4">
        <f t="shared" si="14"/>
        <v>191.23</v>
      </c>
      <c r="H938">
        <v>937</v>
      </c>
    </row>
    <row r="939" spans="1:8" x14ac:dyDescent="0.2">
      <c r="A939">
        <v>4000946162</v>
      </c>
      <c r="B939">
        <v>1</v>
      </c>
      <c r="C939" s="1">
        <v>45107</v>
      </c>
      <c r="D939">
        <v>1</v>
      </c>
      <c r="E939" s="1">
        <v>45112</v>
      </c>
      <c r="F939" s="1" t="s">
        <v>2</v>
      </c>
      <c r="G939" s="4">
        <f t="shared" si="14"/>
        <v>191.23</v>
      </c>
      <c r="H939">
        <v>938</v>
      </c>
    </row>
    <row r="940" spans="1:8" x14ac:dyDescent="0.2">
      <c r="A940">
        <v>4000942886</v>
      </c>
      <c r="B940">
        <v>1</v>
      </c>
      <c r="C940" s="1">
        <v>45104</v>
      </c>
      <c r="D940">
        <v>1</v>
      </c>
      <c r="E940" s="1">
        <v>45107</v>
      </c>
      <c r="F940" s="1" t="s">
        <v>2</v>
      </c>
      <c r="G940" s="4">
        <f t="shared" si="14"/>
        <v>191.23</v>
      </c>
      <c r="H940">
        <v>939</v>
      </c>
    </row>
    <row r="941" spans="1:8" x14ac:dyDescent="0.2">
      <c r="A941">
        <v>4000928716</v>
      </c>
      <c r="B941">
        <v>1</v>
      </c>
      <c r="C941" s="1">
        <v>45090</v>
      </c>
      <c r="D941">
        <v>1</v>
      </c>
      <c r="E941" s="1">
        <v>45093</v>
      </c>
      <c r="F941" s="1" t="s">
        <v>2</v>
      </c>
      <c r="G941" s="4">
        <f t="shared" si="14"/>
        <v>191.23</v>
      </c>
      <c r="H941">
        <v>940</v>
      </c>
    </row>
    <row r="942" spans="1:8" x14ac:dyDescent="0.2">
      <c r="A942">
        <v>4000934712</v>
      </c>
      <c r="B942">
        <v>1</v>
      </c>
      <c r="C942" s="1">
        <v>45084</v>
      </c>
      <c r="D942">
        <v>1</v>
      </c>
      <c r="E942" s="1">
        <v>45086</v>
      </c>
      <c r="F942" s="1" t="s">
        <v>2</v>
      </c>
      <c r="G942" s="4">
        <f t="shared" si="14"/>
        <v>191.23</v>
      </c>
      <c r="H942">
        <v>941</v>
      </c>
    </row>
    <row r="943" spans="1:8" x14ac:dyDescent="0.2">
      <c r="A943">
        <v>4000933661</v>
      </c>
      <c r="B943">
        <v>1</v>
      </c>
      <c r="C943" s="1">
        <v>45085</v>
      </c>
      <c r="D943">
        <v>1</v>
      </c>
      <c r="E943" s="1">
        <v>45091</v>
      </c>
      <c r="F943" s="1" t="s">
        <v>2</v>
      </c>
      <c r="G943" s="4">
        <f t="shared" si="14"/>
        <v>191.23</v>
      </c>
      <c r="H943">
        <v>942</v>
      </c>
    </row>
    <row r="944" spans="1:8" x14ac:dyDescent="0.2">
      <c r="A944">
        <v>4000853141</v>
      </c>
      <c r="B944">
        <v>1</v>
      </c>
      <c r="C944" s="1">
        <v>45089</v>
      </c>
      <c r="D944">
        <v>1</v>
      </c>
      <c r="E944" s="1">
        <v>45097</v>
      </c>
      <c r="F944" s="1" t="s">
        <v>2</v>
      </c>
      <c r="G944" s="4">
        <f t="shared" si="14"/>
        <v>191.23</v>
      </c>
      <c r="H944">
        <v>943</v>
      </c>
    </row>
    <row r="945" spans="1:8" x14ac:dyDescent="0.2">
      <c r="A945">
        <v>4000727458</v>
      </c>
      <c r="B945">
        <v>1</v>
      </c>
      <c r="C945" s="1">
        <v>45078</v>
      </c>
      <c r="D945">
        <v>1</v>
      </c>
      <c r="E945" s="1">
        <v>45082</v>
      </c>
      <c r="F945" s="1" t="s">
        <v>2</v>
      </c>
      <c r="G945" s="4">
        <f t="shared" si="14"/>
        <v>191.23</v>
      </c>
      <c r="H945">
        <v>944</v>
      </c>
    </row>
    <row r="946" spans="1:8" x14ac:dyDescent="0.2">
      <c r="A946">
        <v>4000931221</v>
      </c>
      <c r="B946">
        <v>1</v>
      </c>
      <c r="C946" s="1">
        <v>45078</v>
      </c>
      <c r="D946">
        <v>1</v>
      </c>
      <c r="E946" s="1">
        <v>45083</v>
      </c>
      <c r="F946" s="1" t="s">
        <v>2</v>
      </c>
      <c r="G946" s="4">
        <f t="shared" si="14"/>
        <v>191.23</v>
      </c>
      <c r="H946">
        <v>945</v>
      </c>
    </row>
    <row r="947" spans="1:8" x14ac:dyDescent="0.2">
      <c r="A947">
        <v>4000939015</v>
      </c>
      <c r="B947">
        <v>1</v>
      </c>
      <c r="C947" s="1">
        <v>45099</v>
      </c>
      <c r="D947">
        <v>1</v>
      </c>
      <c r="E947" s="1">
        <v>45104</v>
      </c>
      <c r="F947" s="1" t="s">
        <v>2</v>
      </c>
      <c r="G947" s="4">
        <f t="shared" si="14"/>
        <v>191.23</v>
      </c>
      <c r="H947">
        <v>946</v>
      </c>
    </row>
    <row r="948" spans="1:8" x14ac:dyDescent="0.2">
      <c r="A948">
        <v>4000934238</v>
      </c>
      <c r="B948">
        <v>1</v>
      </c>
      <c r="C948" s="1">
        <v>45085</v>
      </c>
      <c r="D948">
        <v>1</v>
      </c>
      <c r="E948" s="1">
        <v>45089</v>
      </c>
      <c r="F948" s="1" t="s">
        <v>2</v>
      </c>
      <c r="G948" s="4">
        <f t="shared" si="14"/>
        <v>191.23</v>
      </c>
      <c r="H948">
        <v>947</v>
      </c>
    </row>
    <row r="949" spans="1:8" x14ac:dyDescent="0.2">
      <c r="A949">
        <v>4000938310</v>
      </c>
      <c r="B949">
        <v>1</v>
      </c>
      <c r="C949" s="1">
        <v>45100</v>
      </c>
      <c r="D949">
        <v>1</v>
      </c>
      <c r="E949" s="1">
        <v>45104</v>
      </c>
      <c r="F949" s="1" t="s">
        <v>2</v>
      </c>
      <c r="G949" s="4">
        <f t="shared" si="14"/>
        <v>191.23</v>
      </c>
      <c r="H949">
        <v>948</v>
      </c>
    </row>
    <row r="950" spans="1:8" x14ac:dyDescent="0.2">
      <c r="A950">
        <v>4000940453</v>
      </c>
      <c r="B950">
        <v>1</v>
      </c>
      <c r="C950" s="1">
        <v>45098</v>
      </c>
      <c r="D950">
        <v>1</v>
      </c>
      <c r="E950" s="1">
        <v>45100</v>
      </c>
      <c r="F950" s="1" t="s">
        <v>2</v>
      </c>
      <c r="G950" s="4">
        <f t="shared" si="14"/>
        <v>191.23</v>
      </c>
      <c r="H950">
        <v>949</v>
      </c>
    </row>
    <row r="951" spans="1:8" x14ac:dyDescent="0.2">
      <c r="A951">
        <v>4000943654</v>
      </c>
      <c r="B951">
        <v>1</v>
      </c>
      <c r="C951" s="1">
        <v>45107</v>
      </c>
      <c r="D951">
        <v>1</v>
      </c>
      <c r="E951" s="1">
        <v>45110</v>
      </c>
      <c r="F951" s="1" t="s">
        <v>2</v>
      </c>
      <c r="G951" s="4">
        <f t="shared" si="14"/>
        <v>191.23</v>
      </c>
      <c r="H951">
        <v>950</v>
      </c>
    </row>
    <row r="952" spans="1:8" x14ac:dyDescent="0.2">
      <c r="A952">
        <v>4000933721</v>
      </c>
      <c r="B952">
        <v>1</v>
      </c>
      <c r="C952" s="1">
        <v>45082</v>
      </c>
      <c r="D952">
        <v>1</v>
      </c>
      <c r="E952" s="1">
        <v>45086</v>
      </c>
      <c r="F952" s="1" t="s">
        <v>2</v>
      </c>
      <c r="G952" s="4">
        <f t="shared" si="14"/>
        <v>191.23</v>
      </c>
      <c r="H952">
        <v>951</v>
      </c>
    </row>
    <row r="953" spans="1:8" x14ac:dyDescent="0.2">
      <c r="A953">
        <v>4000934728</v>
      </c>
      <c r="B953">
        <v>1</v>
      </c>
      <c r="C953" s="1">
        <v>45099</v>
      </c>
      <c r="D953">
        <v>1</v>
      </c>
      <c r="E953" s="1">
        <v>45104</v>
      </c>
      <c r="F953" s="1" t="s">
        <v>2</v>
      </c>
      <c r="G953" s="4">
        <f t="shared" si="14"/>
        <v>191.23</v>
      </c>
      <c r="H953">
        <v>952</v>
      </c>
    </row>
    <row r="954" spans="1:8" x14ac:dyDescent="0.2">
      <c r="A954">
        <v>4000936140</v>
      </c>
      <c r="B954">
        <v>1</v>
      </c>
      <c r="C954" s="1">
        <v>45090</v>
      </c>
      <c r="D954">
        <v>1</v>
      </c>
      <c r="E954" s="1">
        <v>45097</v>
      </c>
      <c r="F954" s="1" t="s">
        <v>2</v>
      </c>
      <c r="G954" s="4">
        <f t="shared" si="14"/>
        <v>191.23</v>
      </c>
      <c r="H954">
        <v>953</v>
      </c>
    </row>
    <row r="955" spans="1:8" x14ac:dyDescent="0.2">
      <c r="A955">
        <v>4000942217</v>
      </c>
      <c r="B955">
        <v>1</v>
      </c>
      <c r="C955" s="1">
        <v>45105</v>
      </c>
      <c r="D955">
        <v>1</v>
      </c>
      <c r="E955" s="1">
        <v>45106</v>
      </c>
      <c r="F955" s="1" t="s">
        <v>2</v>
      </c>
      <c r="G955" s="4">
        <f t="shared" si="14"/>
        <v>191.23</v>
      </c>
      <c r="H955">
        <v>954</v>
      </c>
    </row>
    <row r="956" spans="1:8" x14ac:dyDescent="0.2">
      <c r="A956">
        <v>4000934634</v>
      </c>
      <c r="B956">
        <v>1</v>
      </c>
      <c r="C956" s="1">
        <v>45089</v>
      </c>
      <c r="D956">
        <v>1</v>
      </c>
      <c r="E956" s="1">
        <v>45092</v>
      </c>
      <c r="F956" s="1" t="s">
        <v>2</v>
      </c>
      <c r="G956" s="4">
        <f t="shared" si="14"/>
        <v>191.23</v>
      </c>
      <c r="H956">
        <v>955</v>
      </c>
    </row>
    <row r="957" spans="1:8" x14ac:dyDescent="0.2">
      <c r="A957">
        <v>4000941599</v>
      </c>
      <c r="B957">
        <v>1</v>
      </c>
      <c r="C957" s="1">
        <v>45098</v>
      </c>
      <c r="D957">
        <v>1</v>
      </c>
      <c r="E957" s="1">
        <v>45100</v>
      </c>
      <c r="F957" s="1" t="s">
        <v>2</v>
      </c>
      <c r="G957" s="4">
        <f t="shared" si="14"/>
        <v>191.23</v>
      </c>
      <c r="H957">
        <v>956</v>
      </c>
    </row>
    <row r="958" spans="1:8" x14ac:dyDescent="0.2">
      <c r="A958">
        <v>4000940023</v>
      </c>
      <c r="B958">
        <v>1</v>
      </c>
      <c r="C958" s="1">
        <v>45100</v>
      </c>
      <c r="D958">
        <v>1</v>
      </c>
      <c r="E958" s="1">
        <v>45104</v>
      </c>
      <c r="F958" s="1" t="s">
        <v>2</v>
      </c>
      <c r="G958" s="4">
        <f t="shared" si="14"/>
        <v>191.23</v>
      </c>
      <c r="H958">
        <v>957</v>
      </c>
    </row>
    <row r="959" spans="1:8" x14ac:dyDescent="0.2">
      <c r="A959">
        <v>4000941565</v>
      </c>
      <c r="B959">
        <v>1</v>
      </c>
      <c r="C959" s="1">
        <v>45097</v>
      </c>
      <c r="D959">
        <v>1</v>
      </c>
      <c r="E959" s="1">
        <v>45099</v>
      </c>
      <c r="F959" s="1" t="s">
        <v>2</v>
      </c>
      <c r="G959" s="4">
        <f t="shared" si="14"/>
        <v>191.23</v>
      </c>
      <c r="H959">
        <v>958</v>
      </c>
    </row>
    <row r="960" spans="1:8" x14ac:dyDescent="0.2">
      <c r="A960">
        <v>4000943497</v>
      </c>
      <c r="B960">
        <v>1</v>
      </c>
      <c r="C960" s="1">
        <v>45100</v>
      </c>
      <c r="D960">
        <v>1</v>
      </c>
      <c r="E960" s="1">
        <v>45105</v>
      </c>
      <c r="F960" s="1" t="s">
        <v>2</v>
      </c>
      <c r="G960" s="4">
        <f t="shared" si="14"/>
        <v>191.23</v>
      </c>
      <c r="H960">
        <v>959</v>
      </c>
    </row>
    <row r="961" spans="1:8" x14ac:dyDescent="0.2">
      <c r="A961">
        <v>4000934379</v>
      </c>
      <c r="B961">
        <v>1</v>
      </c>
      <c r="C961" s="1">
        <v>45082</v>
      </c>
      <c r="D961">
        <v>1</v>
      </c>
      <c r="E961" s="1">
        <v>45097</v>
      </c>
      <c r="F961" s="1" t="s">
        <v>2</v>
      </c>
      <c r="G961" s="4">
        <f t="shared" si="14"/>
        <v>191.23</v>
      </c>
      <c r="H961">
        <v>960</v>
      </c>
    </row>
    <row r="962" spans="1:8" x14ac:dyDescent="0.2">
      <c r="A962">
        <v>4000935940</v>
      </c>
      <c r="B962">
        <v>1</v>
      </c>
      <c r="C962" s="1">
        <v>45085</v>
      </c>
      <c r="D962">
        <v>1</v>
      </c>
      <c r="E962" s="1">
        <v>45098</v>
      </c>
      <c r="F962" s="1" t="s">
        <v>2</v>
      </c>
      <c r="G962" s="4">
        <f t="shared" si="14"/>
        <v>191.23</v>
      </c>
      <c r="H962">
        <v>961</v>
      </c>
    </row>
    <row r="963" spans="1:8" x14ac:dyDescent="0.2">
      <c r="A963">
        <v>4000917620</v>
      </c>
      <c r="B963">
        <v>1</v>
      </c>
      <c r="C963" s="1">
        <v>45082</v>
      </c>
      <c r="D963">
        <v>1</v>
      </c>
      <c r="E963" s="1">
        <v>45085</v>
      </c>
      <c r="F963" s="1" t="s">
        <v>2</v>
      </c>
      <c r="G963" s="4">
        <f t="shared" ref="G963:G1026" si="15">191.23</f>
        <v>191.23</v>
      </c>
      <c r="H963">
        <v>962</v>
      </c>
    </row>
    <row r="964" spans="1:8" x14ac:dyDescent="0.2">
      <c r="A964">
        <v>4000937079</v>
      </c>
      <c r="B964">
        <v>1</v>
      </c>
      <c r="C964" s="1">
        <v>45098</v>
      </c>
      <c r="D964">
        <v>1</v>
      </c>
      <c r="E964" s="1">
        <v>45105</v>
      </c>
      <c r="F964" s="1" t="s">
        <v>2</v>
      </c>
      <c r="G964" s="4">
        <f t="shared" si="15"/>
        <v>191.23</v>
      </c>
      <c r="H964">
        <v>963</v>
      </c>
    </row>
    <row r="965" spans="1:8" x14ac:dyDescent="0.2">
      <c r="A965">
        <v>4000938871</v>
      </c>
      <c r="B965">
        <v>1</v>
      </c>
      <c r="C965" s="1">
        <v>45090</v>
      </c>
      <c r="D965">
        <v>1</v>
      </c>
      <c r="E965" s="1">
        <v>45098</v>
      </c>
      <c r="F965" s="1" t="s">
        <v>2</v>
      </c>
      <c r="G965" s="4">
        <f t="shared" si="15"/>
        <v>191.23</v>
      </c>
      <c r="H965">
        <v>964</v>
      </c>
    </row>
    <row r="966" spans="1:8" x14ac:dyDescent="0.2">
      <c r="A966">
        <v>4000943262</v>
      </c>
      <c r="B966">
        <v>1</v>
      </c>
      <c r="C966" s="1">
        <v>45100</v>
      </c>
      <c r="D966">
        <v>1</v>
      </c>
      <c r="E966" s="1">
        <v>45104</v>
      </c>
      <c r="F966" s="1" t="s">
        <v>2</v>
      </c>
      <c r="G966" s="4">
        <f t="shared" si="15"/>
        <v>191.23</v>
      </c>
      <c r="H966">
        <v>965</v>
      </c>
    </row>
    <row r="967" spans="1:8" x14ac:dyDescent="0.2">
      <c r="A967">
        <v>4000941374</v>
      </c>
      <c r="B967">
        <v>1</v>
      </c>
      <c r="C967" s="1">
        <v>45104</v>
      </c>
      <c r="D967">
        <v>1</v>
      </c>
      <c r="E967" s="1">
        <v>45105</v>
      </c>
      <c r="F967" s="1" t="s">
        <v>2</v>
      </c>
      <c r="G967" s="4">
        <f t="shared" si="15"/>
        <v>191.23</v>
      </c>
      <c r="H967">
        <v>966</v>
      </c>
    </row>
    <row r="968" spans="1:8" x14ac:dyDescent="0.2">
      <c r="A968">
        <v>4000937376</v>
      </c>
      <c r="B968">
        <v>1</v>
      </c>
      <c r="C968" s="1">
        <v>45087</v>
      </c>
      <c r="D968">
        <v>1</v>
      </c>
      <c r="E968" s="1">
        <v>45091</v>
      </c>
      <c r="F968" s="1" t="s">
        <v>2</v>
      </c>
      <c r="G968" s="4">
        <f t="shared" si="15"/>
        <v>191.23</v>
      </c>
      <c r="H968">
        <v>967</v>
      </c>
    </row>
    <row r="969" spans="1:8" x14ac:dyDescent="0.2">
      <c r="A969">
        <v>4000939028</v>
      </c>
      <c r="B969">
        <v>1</v>
      </c>
      <c r="C969" s="1">
        <v>45100</v>
      </c>
      <c r="D969">
        <v>1</v>
      </c>
      <c r="E969" s="1">
        <v>45105</v>
      </c>
      <c r="F969" s="1" t="s">
        <v>2</v>
      </c>
      <c r="G969" s="4">
        <f t="shared" si="15"/>
        <v>191.23</v>
      </c>
      <c r="H969">
        <v>968</v>
      </c>
    </row>
    <row r="970" spans="1:8" x14ac:dyDescent="0.2">
      <c r="A970">
        <v>4000905681</v>
      </c>
      <c r="B970">
        <v>1</v>
      </c>
      <c r="C970" s="1">
        <v>45106</v>
      </c>
      <c r="D970">
        <v>1</v>
      </c>
      <c r="E970" s="1">
        <v>45112</v>
      </c>
      <c r="F970" s="1" t="s">
        <v>2</v>
      </c>
      <c r="G970" s="4">
        <f t="shared" si="15"/>
        <v>191.23</v>
      </c>
      <c r="H970">
        <v>969</v>
      </c>
    </row>
    <row r="971" spans="1:8" x14ac:dyDescent="0.2">
      <c r="A971">
        <v>4000943138</v>
      </c>
      <c r="B971">
        <v>1</v>
      </c>
      <c r="C971" s="1">
        <v>45106</v>
      </c>
      <c r="D971">
        <v>1</v>
      </c>
      <c r="E971" s="1">
        <v>45110</v>
      </c>
      <c r="F971" s="1" t="s">
        <v>2</v>
      </c>
      <c r="G971" s="4">
        <f t="shared" si="15"/>
        <v>191.23</v>
      </c>
      <c r="H971">
        <v>970</v>
      </c>
    </row>
    <row r="972" spans="1:8" x14ac:dyDescent="0.2">
      <c r="A972">
        <v>4000940585</v>
      </c>
      <c r="B972">
        <v>1</v>
      </c>
      <c r="C972" s="1">
        <v>45104</v>
      </c>
      <c r="D972">
        <v>1</v>
      </c>
      <c r="E972" s="1">
        <v>45109</v>
      </c>
      <c r="F972" s="1" t="s">
        <v>2</v>
      </c>
      <c r="G972" s="4">
        <f t="shared" si="15"/>
        <v>191.23</v>
      </c>
      <c r="H972">
        <v>971</v>
      </c>
    </row>
    <row r="973" spans="1:8" x14ac:dyDescent="0.2">
      <c r="A973">
        <v>4000935515</v>
      </c>
      <c r="B973">
        <v>1</v>
      </c>
      <c r="C973" s="1">
        <v>45083</v>
      </c>
      <c r="D973">
        <v>1</v>
      </c>
      <c r="E973" s="1">
        <v>45086</v>
      </c>
      <c r="F973" s="1" t="s">
        <v>2</v>
      </c>
      <c r="G973" s="4">
        <f t="shared" si="15"/>
        <v>191.23</v>
      </c>
      <c r="H973">
        <v>972</v>
      </c>
    </row>
    <row r="974" spans="1:8" x14ac:dyDescent="0.2">
      <c r="A974">
        <v>4000939387</v>
      </c>
      <c r="B974">
        <v>1</v>
      </c>
      <c r="C974" s="1">
        <v>45091</v>
      </c>
      <c r="D974">
        <v>1</v>
      </c>
      <c r="E974" s="1">
        <v>45097</v>
      </c>
      <c r="F974" s="1" t="s">
        <v>2</v>
      </c>
      <c r="G974" s="4">
        <f t="shared" si="15"/>
        <v>191.23</v>
      </c>
      <c r="H974">
        <v>973</v>
      </c>
    </row>
    <row r="975" spans="1:8" x14ac:dyDescent="0.2">
      <c r="A975">
        <v>4000940364</v>
      </c>
      <c r="B975">
        <v>1</v>
      </c>
      <c r="C975" s="1">
        <v>45097</v>
      </c>
      <c r="D975">
        <v>0</v>
      </c>
      <c r="F975" s="1" t="s">
        <v>2</v>
      </c>
      <c r="G975" s="4">
        <f t="shared" si="15"/>
        <v>191.23</v>
      </c>
      <c r="H975">
        <v>974</v>
      </c>
    </row>
    <row r="976" spans="1:8" x14ac:dyDescent="0.2">
      <c r="A976">
        <v>4000935826</v>
      </c>
      <c r="B976">
        <v>2</v>
      </c>
      <c r="C976" s="1">
        <v>45086</v>
      </c>
      <c r="D976">
        <v>1</v>
      </c>
      <c r="E976" s="1">
        <v>45090</v>
      </c>
      <c r="F976" s="1" t="s">
        <v>2</v>
      </c>
      <c r="G976" s="4">
        <f t="shared" si="15"/>
        <v>191.23</v>
      </c>
      <c r="H976">
        <v>975</v>
      </c>
    </row>
    <row r="977" spans="1:8" x14ac:dyDescent="0.2">
      <c r="A977">
        <v>4000936142</v>
      </c>
      <c r="B977">
        <v>1</v>
      </c>
      <c r="C977" s="1">
        <v>45105</v>
      </c>
      <c r="D977">
        <v>1</v>
      </c>
      <c r="E977" s="1">
        <v>45110</v>
      </c>
      <c r="F977" s="1" t="s">
        <v>2</v>
      </c>
      <c r="G977" s="4">
        <f t="shared" si="15"/>
        <v>191.23</v>
      </c>
      <c r="H977">
        <v>976</v>
      </c>
    </row>
    <row r="978" spans="1:8" x14ac:dyDescent="0.2">
      <c r="A978">
        <v>4000941682</v>
      </c>
      <c r="B978">
        <v>1</v>
      </c>
      <c r="C978" s="1">
        <v>45100</v>
      </c>
      <c r="D978">
        <v>1</v>
      </c>
      <c r="E978" s="1">
        <v>45104</v>
      </c>
      <c r="F978" s="1" t="s">
        <v>2</v>
      </c>
      <c r="G978" s="4">
        <f t="shared" si="15"/>
        <v>191.23</v>
      </c>
      <c r="H978">
        <v>977</v>
      </c>
    </row>
    <row r="979" spans="1:8" x14ac:dyDescent="0.2">
      <c r="A979">
        <v>4000942632</v>
      </c>
      <c r="B979">
        <v>1</v>
      </c>
      <c r="C979" s="1">
        <v>45105</v>
      </c>
      <c r="D979">
        <v>1</v>
      </c>
      <c r="E979" s="1">
        <v>45108</v>
      </c>
      <c r="F979" s="1" t="s">
        <v>2</v>
      </c>
      <c r="G979" s="4">
        <f t="shared" si="15"/>
        <v>191.23</v>
      </c>
      <c r="H979">
        <v>978</v>
      </c>
    </row>
    <row r="980" spans="1:8" x14ac:dyDescent="0.2">
      <c r="A980">
        <v>4000942278</v>
      </c>
      <c r="B980">
        <v>1</v>
      </c>
      <c r="C980" s="1">
        <v>45098</v>
      </c>
      <c r="D980">
        <v>1</v>
      </c>
      <c r="E980" s="1">
        <v>45100</v>
      </c>
      <c r="F980" s="1" t="s">
        <v>2</v>
      </c>
      <c r="G980" s="4">
        <f t="shared" si="15"/>
        <v>191.23</v>
      </c>
      <c r="H980">
        <v>979</v>
      </c>
    </row>
    <row r="981" spans="1:8" x14ac:dyDescent="0.2">
      <c r="A981">
        <v>4000936512</v>
      </c>
      <c r="B981">
        <v>1</v>
      </c>
      <c r="C981" s="1">
        <v>45098</v>
      </c>
      <c r="D981">
        <v>1</v>
      </c>
      <c r="E981" s="1">
        <v>45100</v>
      </c>
      <c r="F981" s="1" t="s">
        <v>2</v>
      </c>
      <c r="G981" s="4">
        <f t="shared" si="15"/>
        <v>191.23</v>
      </c>
      <c r="H981">
        <v>980</v>
      </c>
    </row>
    <row r="982" spans="1:8" x14ac:dyDescent="0.2">
      <c r="A982">
        <v>4000933263</v>
      </c>
      <c r="B982">
        <v>1</v>
      </c>
      <c r="C982" s="1">
        <v>45078</v>
      </c>
      <c r="D982">
        <v>1</v>
      </c>
      <c r="E982" s="1">
        <v>45083</v>
      </c>
      <c r="F982" s="1" t="s">
        <v>2</v>
      </c>
      <c r="G982" s="4">
        <f t="shared" si="15"/>
        <v>191.23</v>
      </c>
      <c r="H982">
        <v>981</v>
      </c>
    </row>
    <row r="983" spans="1:8" x14ac:dyDescent="0.2">
      <c r="A983">
        <v>4000937707</v>
      </c>
      <c r="B983">
        <v>1</v>
      </c>
      <c r="C983" s="1">
        <v>45097</v>
      </c>
      <c r="D983">
        <v>1</v>
      </c>
      <c r="E983" s="1">
        <v>45101</v>
      </c>
      <c r="F983" s="1" t="s">
        <v>2</v>
      </c>
      <c r="G983" s="4">
        <f t="shared" si="15"/>
        <v>191.23</v>
      </c>
      <c r="H983">
        <v>982</v>
      </c>
    </row>
    <row r="984" spans="1:8" x14ac:dyDescent="0.2">
      <c r="A984">
        <v>4000941763</v>
      </c>
      <c r="B984">
        <v>1</v>
      </c>
      <c r="C984" s="1">
        <v>45104</v>
      </c>
      <c r="D984">
        <v>1</v>
      </c>
      <c r="E984" s="1">
        <v>45106</v>
      </c>
      <c r="F984" s="1" t="s">
        <v>2</v>
      </c>
      <c r="G984" s="4">
        <f t="shared" si="15"/>
        <v>191.23</v>
      </c>
      <c r="H984">
        <v>983</v>
      </c>
    </row>
    <row r="985" spans="1:8" x14ac:dyDescent="0.2">
      <c r="A985">
        <v>4000942802</v>
      </c>
      <c r="B985">
        <v>1</v>
      </c>
      <c r="C985" s="1">
        <v>45103</v>
      </c>
      <c r="D985">
        <v>1</v>
      </c>
      <c r="E985" s="1">
        <v>45105</v>
      </c>
      <c r="F985" s="1" t="s">
        <v>2</v>
      </c>
      <c r="G985" s="4">
        <f t="shared" si="15"/>
        <v>191.23</v>
      </c>
      <c r="H985">
        <v>984</v>
      </c>
    </row>
    <row r="986" spans="1:8" x14ac:dyDescent="0.2">
      <c r="A986">
        <v>4000936514</v>
      </c>
      <c r="B986">
        <v>1</v>
      </c>
      <c r="C986" s="1">
        <v>45086</v>
      </c>
      <c r="D986">
        <v>1</v>
      </c>
      <c r="E986" s="1">
        <v>45090</v>
      </c>
      <c r="F986" s="1" t="s">
        <v>2</v>
      </c>
      <c r="G986" s="4">
        <f t="shared" si="15"/>
        <v>191.23</v>
      </c>
      <c r="H986">
        <v>985</v>
      </c>
    </row>
    <row r="987" spans="1:8" x14ac:dyDescent="0.2">
      <c r="A987">
        <v>4000935277</v>
      </c>
      <c r="B987">
        <v>1</v>
      </c>
      <c r="C987" s="1">
        <v>45083</v>
      </c>
      <c r="D987">
        <v>1</v>
      </c>
      <c r="E987" s="1">
        <v>45085</v>
      </c>
      <c r="F987" s="1" t="s">
        <v>2</v>
      </c>
      <c r="G987" s="4">
        <f t="shared" si="15"/>
        <v>191.23</v>
      </c>
      <c r="H987">
        <v>986</v>
      </c>
    </row>
    <row r="988" spans="1:8" x14ac:dyDescent="0.2">
      <c r="A988">
        <v>4000934439</v>
      </c>
      <c r="B988">
        <v>1</v>
      </c>
      <c r="C988" s="1">
        <v>45093</v>
      </c>
      <c r="D988">
        <v>1</v>
      </c>
      <c r="E988" s="1">
        <v>45096</v>
      </c>
      <c r="F988" s="1" t="s">
        <v>2</v>
      </c>
      <c r="G988" s="4">
        <f t="shared" si="15"/>
        <v>191.23</v>
      </c>
      <c r="H988">
        <v>987</v>
      </c>
    </row>
    <row r="989" spans="1:8" x14ac:dyDescent="0.2">
      <c r="A989">
        <v>4000939471</v>
      </c>
      <c r="B989">
        <v>1</v>
      </c>
      <c r="C989" s="1">
        <v>45100</v>
      </c>
      <c r="D989">
        <v>1</v>
      </c>
      <c r="E989" s="1">
        <v>45103</v>
      </c>
      <c r="F989" s="1" t="s">
        <v>2</v>
      </c>
      <c r="G989" s="4">
        <f t="shared" si="15"/>
        <v>191.23</v>
      </c>
      <c r="H989">
        <v>988</v>
      </c>
    </row>
    <row r="990" spans="1:8" x14ac:dyDescent="0.2">
      <c r="A990">
        <v>4000946507</v>
      </c>
      <c r="B990">
        <v>1</v>
      </c>
      <c r="C990" s="1">
        <v>45107</v>
      </c>
      <c r="D990">
        <v>1</v>
      </c>
      <c r="E990" s="1">
        <v>45112</v>
      </c>
      <c r="F990" s="1" t="s">
        <v>2</v>
      </c>
      <c r="G990" s="4">
        <f t="shared" si="15"/>
        <v>191.23</v>
      </c>
      <c r="H990">
        <v>989</v>
      </c>
    </row>
    <row r="991" spans="1:8" x14ac:dyDescent="0.2">
      <c r="A991">
        <v>4000944894</v>
      </c>
      <c r="B991">
        <v>1</v>
      </c>
      <c r="C991" s="1">
        <v>45104</v>
      </c>
      <c r="D991">
        <v>1</v>
      </c>
      <c r="E991" s="1">
        <v>45106</v>
      </c>
      <c r="F991" s="1" t="s">
        <v>2</v>
      </c>
      <c r="G991" s="4">
        <f t="shared" si="15"/>
        <v>191.23</v>
      </c>
      <c r="H991">
        <v>990</v>
      </c>
    </row>
    <row r="992" spans="1:8" x14ac:dyDescent="0.2">
      <c r="A992">
        <v>4000942474</v>
      </c>
      <c r="B992">
        <v>1</v>
      </c>
      <c r="C992" s="1">
        <v>45104</v>
      </c>
      <c r="D992">
        <v>1</v>
      </c>
      <c r="E992" s="1">
        <v>45106</v>
      </c>
      <c r="F992" s="1" t="s">
        <v>2</v>
      </c>
      <c r="G992" s="4">
        <f t="shared" si="15"/>
        <v>191.23</v>
      </c>
      <c r="H992">
        <v>991</v>
      </c>
    </row>
    <row r="993" spans="1:8" x14ac:dyDescent="0.2">
      <c r="A993">
        <v>4000934906</v>
      </c>
      <c r="B993">
        <v>1</v>
      </c>
      <c r="C993" s="1">
        <v>45086</v>
      </c>
      <c r="D993">
        <v>1</v>
      </c>
      <c r="E993" s="1">
        <v>45090</v>
      </c>
      <c r="F993" s="1" t="s">
        <v>2</v>
      </c>
      <c r="G993" s="4">
        <f t="shared" si="15"/>
        <v>191.23</v>
      </c>
      <c r="H993">
        <v>992</v>
      </c>
    </row>
    <row r="994" spans="1:8" x14ac:dyDescent="0.2">
      <c r="A994">
        <v>4000937032</v>
      </c>
      <c r="B994">
        <v>1</v>
      </c>
      <c r="C994" s="1">
        <v>45086</v>
      </c>
      <c r="D994">
        <v>1</v>
      </c>
      <c r="E994" s="1">
        <v>45091</v>
      </c>
      <c r="F994" s="1" t="s">
        <v>2</v>
      </c>
      <c r="G994" s="4">
        <f t="shared" si="15"/>
        <v>191.23</v>
      </c>
      <c r="H994">
        <v>993</v>
      </c>
    </row>
    <row r="995" spans="1:8" x14ac:dyDescent="0.2">
      <c r="A995">
        <v>4000939516</v>
      </c>
      <c r="B995">
        <v>1</v>
      </c>
      <c r="C995" s="1">
        <v>45092</v>
      </c>
      <c r="D995">
        <v>1</v>
      </c>
      <c r="E995" s="1">
        <v>45098</v>
      </c>
      <c r="F995" s="1" t="s">
        <v>2</v>
      </c>
      <c r="G995" s="4">
        <f t="shared" si="15"/>
        <v>191.23</v>
      </c>
      <c r="H995">
        <v>994</v>
      </c>
    </row>
    <row r="996" spans="1:8" x14ac:dyDescent="0.2">
      <c r="A996">
        <v>4000940174</v>
      </c>
      <c r="B996">
        <v>1</v>
      </c>
      <c r="C996" s="1">
        <v>45100</v>
      </c>
      <c r="D996">
        <v>1</v>
      </c>
      <c r="E996" s="1">
        <v>45104</v>
      </c>
      <c r="F996" s="1" t="s">
        <v>2</v>
      </c>
      <c r="G996" s="4">
        <f t="shared" si="15"/>
        <v>191.23</v>
      </c>
      <c r="H996">
        <v>995</v>
      </c>
    </row>
    <row r="997" spans="1:8" x14ac:dyDescent="0.2">
      <c r="A997">
        <v>4000940837</v>
      </c>
      <c r="B997">
        <v>1</v>
      </c>
      <c r="C997" s="1">
        <v>45103</v>
      </c>
      <c r="D997">
        <v>1</v>
      </c>
      <c r="E997" s="1">
        <v>45105</v>
      </c>
      <c r="F997" s="1" t="s">
        <v>2</v>
      </c>
      <c r="G997" s="4">
        <f t="shared" si="15"/>
        <v>191.23</v>
      </c>
      <c r="H997">
        <v>996</v>
      </c>
    </row>
    <row r="998" spans="1:8" x14ac:dyDescent="0.2">
      <c r="A998">
        <v>4000943800</v>
      </c>
      <c r="B998">
        <v>1</v>
      </c>
      <c r="C998" s="1">
        <v>45107</v>
      </c>
      <c r="D998">
        <v>1</v>
      </c>
      <c r="E998" s="1">
        <v>45110</v>
      </c>
      <c r="F998" s="1" t="s">
        <v>2</v>
      </c>
      <c r="G998" s="4">
        <f t="shared" si="15"/>
        <v>191.23</v>
      </c>
      <c r="H998">
        <v>997</v>
      </c>
    </row>
    <row r="999" spans="1:8" x14ac:dyDescent="0.2">
      <c r="A999">
        <v>4000945538</v>
      </c>
      <c r="B999">
        <v>2</v>
      </c>
      <c r="C999" s="1">
        <v>45105</v>
      </c>
      <c r="D999">
        <v>1</v>
      </c>
      <c r="E999" s="1">
        <v>45110</v>
      </c>
      <c r="F999" s="1" t="s">
        <v>2</v>
      </c>
      <c r="G999" s="4">
        <f t="shared" si="15"/>
        <v>191.23</v>
      </c>
      <c r="H999">
        <v>998</v>
      </c>
    </row>
    <row r="1000" spans="1:8" x14ac:dyDescent="0.2">
      <c r="A1000">
        <v>4000943725</v>
      </c>
      <c r="B1000">
        <v>1</v>
      </c>
      <c r="C1000" s="1">
        <v>45101</v>
      </c>
      <c r="D1000">
        <v>1</v>
      </c>
      <c r="E1000" s="1">
        <v>45105</v>
      </c>
      <c r="F1000" s="1" t="s">
        <v>2</v>
      </c>
      <c r="G1000" s="4">
        <f t="shared" si="15"/>
        <v>191.23</v>
      </c>
      <c r="H1000">
        <v>999</v>
      </c>
    </row>
    <row r="1001" spans="1:8" x14ac:dyDescent="0.2">
      <c r="A1001">
        <v>4000936534</v>
      </c>
      <c r="B1001">
        <v>1</v>
      </c>
      <c r="C1001" s="1">
        <v>45085</v>
      </c>
      <c r="D1001">
        <v>1</v>
      </c>
      <c r="E1001" s="1">
        <v>45090</v>
      </c>
      <c r="F1001" s="1" t="s">
        <v>2</v>
      </c>
      <c r="G1001" s="4">
        <f t="shared" si="15"/>
        <v>191.23</v>
      </c>
      <c r="H1001">
        <v>1000</v>
      </c>
    </row>
    <row r="1002" spans="1:8" x14ac:dyDescent="0.2">
      <c r="A1002">
        <v>4000941503</v>
      </c>
      <c r="B1002">
        <v>1</v>
      </c>
      <c r="C1002" s="1">
        <v>45104</v>
      </c>
      <c r="D1002">
        <v>1</v>
      </c>
      <c r="E1002" s="1">
        <v>45106</v>
      </c>
      <c r="F1002" s="1" t="s">
        <v>2</v>
      </c>
      <c r="G1002" s="4">
        <f t="shared" si="15"/>
        <v>191.23</v>
      </c>
      <c r="H1002">
        <v>1001</v>
      </c>
    </row>
    <row r="1003" spans="1:8" x14ac:dyDescent="0.2">
      <c r="A1003">
        <v>4000940408</v>
      </c>
      <c r="B1003">
        <v>1</v>
      </c>
      <c r="C1003" s="1">
        <v>45103</v>
      </c>
      <c r="D1003">
        <v>1</v>
      </c>
      <c r="E1003" s="1">
        <v>45104</v>
      </c>
      <c r="F1003" s="1" t="s">
        <v>2</v>
      </c>
      <c r="G1003" s="4">
        <f t="shared" si="15"/>
        <v>191.23</v>
      </c>
      <c r="H1003">
        <v>1002</v>
      </c>
    </row>
    <row r="1004" spans="1:8" x14ac:dyDescent="0.2">
      <c r="A1004">
        <v>4000939482</v>
      </c>
      <c r="B1004">
        <v>1</v>
      </c>
      <c r="C1004" s="1">
        <v>45104</v>
      </c>
      <c r="D1004">
        <v>1</v>
      </c>
      <c r="E1004" s="1">
        <v>45106</v>
      </c>
      <c r="F1004" s="1" t="s">
        <v>2</v>
      </c>
      <c r="G1004" s="4">
        <f t="shared" si="15"/>
        <v>191.23</v>
      </c>
      <c r="H1004">
        <v>1003</v>
      </c>
    </row>
    <row r="1005" spans="1:8" x14ac:dyDescent="0.2">
      <c r="A1005">
        <v>4000940205</v>
      </c>
      <c r="B1005">
        <v>1</v>
      </c>
      <c r="C1005" s="1">
        <v>45103</v>
      </c>
      <c r="D1005">
        <v>1</v>
      </c>
      <c r="E1005" s="1">
        <v>45107</v>
      </c>
      <c r="F1005" s="1" t="s">
        <v>2</v>
      </c>
      <c r="G1005" s="4">
        <f t="shared" si="15"/>
        <v>191.23</v>
      </c>
      <c r="H1005">
        <v>1004</v>
      </c>
    </row>
    <row r="1006" spans="1:8" x14ac:dyDescent="0.2">
      <c r="A1006">
        <v>4000943701</v>
      </c>
      <c r="B1006">
        <v>1</v>
      </c>
      <c r="C1006" s="1">
        <v>45101</v>
      </c>
      <c r="D1006">
        <v>1</v>
      </c>
      <c r="E1006" s="1">
        <v>45105</v>
      </c>
      <c r="F1006" s="1" t="s">
        <v>2</v>
      </c>
      <c r="G1006" s="4">
        <f t="shared" si="15"/>
        <v>191.23</v>
      </c>
      <c r="H1006">
        <v>1005</v>
      </c>
    </row>
    <row r="1007" spans="1:8" x14ac:dyDescent="0.2">
      <c r="A1007">
        <v>4000939893</v>
      </c>
      <c r="B1007">
        <v>1</v>
      </c>
      <c r="C1007" s="1">
        <v>45092</v>
      </c>
      <c r="D1007">
        <v>1</v>
      </c>
      <c r="E1007" s="1">
        <v>45098</v>
      </c>
      <c r="F1007" s="1" t="s">
        <v>2</v>
      </c>
      <c r="G1007" s="4">
        <f t="shared" si="15"/>
        <v>191.23</v>
      </c>
      <c r="H1007">
        <v>1006</v>
      </c>
    </row>
    <row r="1008" spans="1:8" x14ac:dyDescent="0.2">
      <c r="A1008">
        <v>4000940987</v>
      </c>
      <c r="B1008">
        <v>1</v>
      </c>
      <c r="C1008" s="1">
        <v>45097</v>
      </c>
      <c r="D1008">
        <v>1</v>
      </c>
      <c r="E1008" s="1">
        <v>45103</v>
      </c>
      <c r="F1008" s="1" t="s">
        <v>2</v>
      </c>
      <c r="G1008" s="4">
        <f t="shared" si="15"/>
        <v>191.23</v>
      </c>
      <c r="H1008">
        <v>1007</v>
      </c>
    </row>
    <row r="1009" spans="1:8" x14ac:dyDescent="0.2">
      <c r="A1009">
        <v>4000937383</v>
      </c>
      <c r="B1009">
        <v>1</v>
      </c>
      <c r="C1009" s="1">
        <v>45087</v>
      </c>
      <c r="D1009">
        <v>1</v>
      </c>
      <c r="E1009" s="1">
        <v>45097</v>
      </c>
      <c r="F1009" s="1" t="s">
        <v>2</v>
      </c>
      <c r="G1009" s="4">
        <f t="shared" si="15"/>
        <v>191.23</v>
      </c>
      <c r="H1009">
        <v>1008</v>
      </c>
    </row>
    <row r="1010" spans="1:8" x14ac:dyDescent="0.2">
      <c r="A1010">
        <v>4000937705</v>
      </c>
      <c r="B1010">
        <v>1</v>
      </c>
      <c r="C1010" s="1">
        <v>45089</v>
      </c>
      <c r="D1010">
        <v>1</v>
      </c>
      <c r="E1010" s="1">
        <v>45091</v>
      </c>
      <c r="F1010" s="1" t="s">
        <v>2</v>
      </c>
      <c r="G1010" s="4">
        <f t="shared" si="15"/>
        <v>191.23</v>
      </c>
      <c r="H1010">
        <v>1009</v>
      </c>
    </row>
    <row r="1011" spans="1:8" x14ac:dyDescent="0.2">
      <c r="A1011">
        <v>4000937196</v>
      </c>
      <c r="B1011">
        <v>1</v>
      </c>
      <c r="C1011" s="1">
        <v>45091</v>
      </c>
      <c r="D1011">
        <v>1</v>
      </c>
      <c r="E1011" s="1">
        <v>45096</v>
      </c>
      <c r="F1011" s="1" t="s">
        <v>2</v>
      </c>
      <c r="G1011" s="4">
        <f t="shared" si="15"/>
        <v>191.23</v>
      </c>
      <c r="H1011">
        <v>1010</v>
      </c>
    </row>
    <row r="1012" spans="1:8" x14ac:dyDescent="0.2">
      <c r="A1012">
        <v>4000936594</v>
      </c>
      <c r="B1012">
        <v>1</v>
      </c>
      <c r="C1012" s="1">
        <v>45097</v>
      </c>
      <c r="D1012">
        <v>1</v>
      </c>
      <c r="E1012" s="1">
        <v>45100</v>
      </c>
      <c r="F1012" s="1" t="s">
        <v>2</v>
      </c>
      <c r="G1012" s="4">
        <f t="shared" si="15"/>
        <v>191.23</v>
      </c>
      <c r="H1012">
        <v>1011</v>
      </c>
    </row>
    <row r="1013" spans="1:8" x14ac:dyDescent="0.2">
      <c r="A1013">
        <v>4000937997</v>
      </c>
      <c r="B1013">
        <v>1</v>
      </c>
      <c r="C1013" s="1">
        <v>45098</v>
      </c>
      <c r="D1013">
        <v>1</v>
      </c>
      <c r="E1013" s="1">
        <v>45099</v>
      </c>
      <c r="F1013" s="1" t="s">
        <v>2</v>
      </c>
      <c r="G1013" s="4">
        <f t="shared" si="15"/>
        <v>191.23</v>
      </c>
      <c r="H1013">
        <v>1012</v>
      </c>
    </row>
    <row r="1014" spans="1:8" x14ac:dyDescent="0.2">
      <c r="A1014">
        <v>4000941392</v>
      </c>
      <c r="B1014">
        <v>1</v>
      </c>
      <c r="C1014" s="1">
        <v>45104</v>
      </c>
      <c r="D1014">
        <v>1</v>
      </c>
      <c r="E1014" s="1">
        <v>45109</v>
      </c>
      <c r="F1014" s="1" t="s">
        <v>2</v>
      </c>
      <c r="G1014" s="4">
        <f t="shared" si="15"/>
        <v>191.23</v>
      </c>
      <c r="H1014">
        <v>1013</v>
      </c>
    </row>
    <row r="1015" spans="1:8" x14ac:dyDescent="0.2">
      <c r="A1015">
        <v>4000938938</v>
      </c>
      <c r="B1015">
        <v>1</v>
      </c>
      <c r="C1015" s="1">
        <v>45098</v>
      </c>
      <c r="D1015">
        <v>1</v>
      </c>
      <c r="E1015" s="1">
        <v>45101</v>
      </c>
      <c r="F1015" s="1" t="s">
        <v>2</v>
      </c>
      <c r="G1015" s="4">
        <f t="shared" si="15"/>
        <v>191.23</v>
      </c>
      <c r="H1015">
        <v>1014</v>
      </c>
    </row>
    <row r="1016" spans="1:8" x14ac:dyDescent="0.2">
      <c r="A1016">
        <v>4000933041</v>
      </c>
      <c r="B1016">
        <v>1</v>
      </c>
      <c r="C1016" s="1">
        <v>45078</v>
      </c>
      <c r="D1016">
        <v>1</v>
      </c>
      <c r="E1016" s="1">
        <v>45082</v>
      </c>
      <c r="F1016" s="1" t="s">
        <v>2</v>
      </c>
      <c r="G1016" s="4">
        <f t="shared" si="15"/>
        <v>191.23</v>
      </c>
      <c r="H1016">
        <v>1015</v>
      </c>
    </row>
    <row r="1017" spans="1:8" x14ac:dyDescent="0.2">
      <c r="A1017">
        <v>4000939485</v>
      </c>
      <c r="B1017">
        <v>1</v>
      </c>
      <c r="C1017" s="1">
        <v>45099</v>
      </c>
      <c r="D1017">
        <v>1</v>
      </c>
      <c r="E1017" s="1">
        <v>45105</v>
      </c>
      <c r="F1017" s="1" t="s">
        <v>2</v>
      </c>
      <c r="G1017" s="4">
        <f t="shared" si="15"/>
        <v>191.23</v>
      </c>
      <c r="H1017">
        <v>1016</v>
      </c>
    </row>
    <row r="1018" spans="1:8" x14ac:dyDescent="0.2">
      <c r="A1018">
        <v>4000936405</v>
      </c>
      <c r="B1018">
        <v>1</v>
      </c>
      <c r="C1018" s="1">
        <v>45085</v>
      </c>
      <c r="D1018">
        <v>1</v>
      </c>
      <c r="E1018" s="1">
        <v>45090</v>
      </c>
      <c r="F1018" s="1" t="s">
        <v>2</v>
      </c>
      <c r="G1018" s="4">
        <f t="shared" si="15"/>
        <v>191.23</v>
      </c>
      <c r="H1018">
        <v>1017</v>
      </c>
    </row>
    <row r="1019" spans="1:8" x14ac:dyDescent="0.2">
      <c r="A1019">
        <v>4000938331</v>
      </c>
      <c r="B1019">
        <v>2</v>
      </c>
      <c r="C1019" s="1">
        <v>45098</v>
      </c>
      <c r="D1019">
        <v>1</v>
      </c>
      <c r="E1019" s="1">
        <v>45103</v>
      </c>
      <c r="F1019" s="1" t="s">
        <v>2</v>
      </c>
      <c r="G1019" s="4">
        <f t="shared" si="15"/>
        <v>191.23</v>
      </c>
      <c r="H1019">
        <v>1018</v>
      </c>
    </row>
    <row r="1020" spans="1:8" x14ac:dyDescent="0.2">
      <c r="A1020">
        <v>4000942601</v>
      </c>
      <c r="B1020">
        <v>1</v>
      </c>
      <c r="C1020" s="1">
        <v>45105</v>
      </c>
      <c r="D1020">
        <v>1</v>
      </c>
      <c r="E1020" s="1">
        <v>45107</v>
      </c>
      <c r="F1020" s="1" t="s">
        <v>2</v>
      </c>
      <c r="G1020" s="4">
        <f t="shared" si="15"/>
        <v>191.23</v>
      </c>
      <c r="H1020">
        <v>1019</v>
      </c>
    </row>
    <row r="1021" spans="1:8" x14ac:dyDescent="0.2">
      <c r="A1021">
        <v>4000934687</v>
      </c>
      <c r="B1021">
        <v>1</v>
      </c>
      <c r="C1021" s="1">
        <v>45082</v>
      </c>
      <c r="D1021">
        <v>1</v>
      </c>
      <c r="E1021" s="1">
        <v>45086</v>
      </c>
      <c r="F1021" s="1" t="s">
        <v>2</v>
      </c>
      <c r="G1021" s="4">
        <f t="shared" si="15"/>
        <v>191.23</v>
      </c>
      <c r="H1021">
        <v>1020</v>
      </c>
    </row>
    <row r="1022" spans="1:8" x14ac:dyDescent="0.2">
      <c r="A1022">
        <v>4000872939</v>
      </c>
      <c r="B1022">
        <v>1</v>
      </c>
      <c r="C1022" s="1">
        <v>45105</v>
      </c>
      <c r="D1022">
        <v>1</v>
      </c>
      <c r="E1022" s="1">
        <v>45110</v>
      </c>
      <c r="F1022" s="1" t="s">
        <v>2</v>
      </c>
      <c r="G1022" s="4">
        <f t="shared" si="15"/>
        <v>191.23</v>
      </c>
      <c r="H1022">
        <v>1021</v>
      </c>
    </row>
    <row r="1023" spans="1:8" x14ac:dyDescent="0.2">
      <c r="A1023">
        <v>4000934895</v>
      </c>
      <c r="B1023">
        <v>1</v>
      </c>
      <c r="C1023" s="1">
        <v>45088</v>
      </c>
      <c r="D1023">
        <v>1</v>
      </c>
      <c r="E1023" s="1">
        <v>45091</v>
      </c>
      <c r="F1023" s="1" t="s">
        <v>2</v>
      </c>
      <c r="G1023" s="4">
        <f t="shared" si="15"/>
        <v>191.23</v>
      </c>
      <c r="H1023">
        <v>1022</v>
      </c>
    </row>
    <row r="1024" spans="1:8" x14ac:dyDescent="0.2">
      <c r="A1024">
        <v>4000935095</v>
      </c>
      <c r="B1024">
        <v>1</v>
      </c>
      <c r="C1024" s="1">
        <v>45089</v>
      </c>
      <c r="D1024">
        <v>1</v>
      </c>
      <c r="E1024" s="1">
        <v>45096</v>
      </c>
      <c r="F1024" s="1" t="s">
        <v>2</v>
      </c>
      <c r="G1024" s="4">
        <f t="shared" si="15"/>
        <v>191.23</v>
      </c>
      <c r="H1024">
        <v>1023</v>
      </c>
    </row>
    <row r="1025" spans="1:8" x14ac:dyDescent="0.2">
      <c r="A1025">
        <v>4000934889</v>
      </c>
      <c r="B1025">
        <v>1</v>
      </c>
      <c r="C1025" s="1">
        <v>45082</v>
      </c>
      <c r="D1025">
        <v>1</v>
      </c>
      <c r="E1025" s="1">
        <v>45091</v>
      </c>
      <c r="F1025" s="1" t="s">
        <v>2</v>
      </c>
      <c r="G1025" s="4">
        <f t="shared" si="15"/>
        <v>191.23</v>
      </c>
      <c r="H1025">
        <v>1024</v>
      </c>
    </row>
    <row r="1026" spans="1:8" x14ac:dyDescent="0.2">
      <c r="A1026">
        <v>4000939336</v>
      </c>
      <c r="B1026">
        <v>1</v>
      </c>
      <c r="C1026" s="1">
        <v>45091</v>
      </c>
      <c r="D1026">
        <v>1</v>
      </c>
      <c r="E1026" s="1">
        <v>45097</v>
      </c>
      <c r="F1026" s="1" t="s">
        <v>2</v>
      </c>
      <c r="G1026" s="4">
        <f t="shared" si="15"/>
        <v>191.23</v>
      </c>
      <c r="H1026">
        <v>1025</v>
      </c>
    </row>
    <row r="1027" spans="1:8" x14ac:dyDescent="0.2">
      <c r="A1027">
        <v>4000935538</v>
      </c>
      <c r="B1027">
        <v>1</v>
      </c>
      <c r="C1027" s="1">
        <v>45083</v>
      </c>
      <c r="D1027">
        <v>1</v>
      </c>
      <c r="E1027" s="1">
        <v>45097</v>
      </c>
      <c r="F1027" s="1" t="s">
        <v>2</v>
      </c>
      <c r="G1027" s="4">
        <f t="shared" ref="G1027:G1090" si="16">191.23</f>
        <v>191.23</v>
      </c>
      <c r="H1027">
        <v>1026</v>
      </c>
    </row>
    <row r="1028" spans="1:8" x14ac:dyDescent="0.2">
      <c r="A1028">
        <v>4000938293</v>
      </c>
      <c r="B1028">
        <v>1</v>
      </c>
      <c r="C1028" s="1">
        <v>45097</v>
      </c>
      <c r="D1028">
        <v>1</v>
      </c>
      <c r="E1028" s="1">
        <v>45100</v>
      </c>
      <c r="F1028" s="1" t="s">
        <v>2</v>
      </c>
      <c r="G1028" s="4">
        <f t="shared" si="16"/>
        <v>191.23</v>
      </c>
      <c r="H1028">
        <v>1027</v>
      </c>
    </row>
    <row r="1029" spans="1:8" x14ac:dyDescent="0.2">
      <c r="A1029">
        <v>4000940279</v>
      </c>
      <c r="B1029">
        <v>1</v>
      </c>
      <c r="C1029" s="1">
        <v>45099</v>
      </c>
      <c r="D1029">
        <v>1</v>
      </c>
      <c r="E1029" s="1">
        <v>45104</v>
      </c>
      <c r="F1029" s="1" t="s">
        <v>2</v>
      </c>
      <c r="G1029" s="4">
        <f t="shared" si="16"/>
        <v>191.23</v>
      </c>
      <c r="H1029">
        <v>1028</v>
      </c>
    </row>
    <row r="1030" spans="1:8" x14ac:dyDescent="0.2">
      <c r="A1030">
        <v>4000938667</v>
      </c>
      <c r="B1030">
        <v>1</v>
      </c>
      <c r="C1030" s="1">
        <v>45092</v>
      </c>
      <c r="D1030">
        <v>1</v>
      </c>
      <c r="E1030" s="1">
        <v>45098</v>
      </c>
      <c r="F1030" s="1" t="s">
        <v>2</v>
      </c>
      <c r="G1030" s="4">
        <f t="shared" si="16"/>
        <v>191.23</v>
      </c>
      <c r="H1030">
        <v>1029</v>
      </c>
    </row>
    <row r="1031" spans="1:8" x14ac:dyDescent="0.2">
      <c r="A1031">
        <v>4000944020</v>
      </c>
      <c r="B1031">
        <v>1</v>
      </c>
      <c r="C1031" s="1">
        <v>45106</v>
      </c>
      <c r="D1031">
        <v>1</v>
      </c>
      <c r="E1031" s="1">
        <v>45110</v>
      </c>
      <c r="F1031" s="1" t="s">
        <v>2</v>
      </c>
      <c r="G1031" s="4">
        <f t="shared" si="16"/>
        <v>191.23</v>
      </c>
      <c r="H1031">
        <v>1030</v>
      </c>
    </row>
    <row r="1032" spans="1:8" x14ac:dyDescent="0.2">
      <c r="A1032">
        <v>4000938812</v>
      </c>
      <c r="B1032">
        <v>1</v>
      </c>
      <c r="C1032" s="1">
        <v>45098</v>
      </c>
      <c r="D1032">
        <v>1</v>
      </c>
      <c r="E1032" s="1">
        <v>45101</v>
      </c>
      <c r="F1032" s="1" t="s">
        <v>2</v>
      </c>
      <c r="G1032" s="4">
        <f t="shared" si="16"/>
        <v>191.23</v>
      </c>
      <c r="H1032">
        <v>1031</v>
      </c>
    </row>
    <row r="1033" spans="1:8" x14ac:dyDescent="0.2">
      <c r="A1033">
        <v>4000944203</v>
      </c>
      <c r="B1033">
        <v>1</v>
      </c>
      <c r="C1033" s="1">
        <v>45103</v>
      </c>
      <c r="D1033">
        <v>1</v>
      </c>
      <c r="E1033" s="1">
        <v>45105</v>
      </c>
      <c r="F1033" s="1" t="s">
        <v>2</v>
      </c>
      <c r="G1033" s="4">
        <f t="shared" si="16"/>
        <v>191.23</v>
      </c>
      <c r="H1033">
        <v>1032</v>
      </c>
    </row>
    <row r="1034" spans="1:8" x14ac:dyDescent="0.2">
      <c r="A1034">
        <v>4000941795</v>
      </c>
      <c r="B1034">
        <v>1</v>
      </c>
      <c r="C1034" s="1">
        <v>45104</v>
      </c>
      <c r="D1034">
        <v>1</v>
      </c>
      <c r="E1034" s="1">
        <v>45109</v>
      </c>
      <c r="F1034" s="1" t="s">
        <v>2</v>
      </c>
      <c r="G1034" s="4">
        <f t="shared" si="16"/>
        <v>191.23</v>
      </c>
      <c r="H1034">
        <v>1033</v>
      </c>
    </row>
    <row r="1035" spans="1:8" x14ac:dyDescent="0.2">
      <c r="A1035">
        <v>4000935776</v>
      </c>
      <c r="B1035">
        <v>1</v>
      </c>
      <c r="C1035" s="1">
        <v>45084</v>
      </c>
      <c r="D1035">
        <v>1</v>
      </c>
      <c r="E1035" s="1">
        <v>45089</v>
      </c>
      <c r="F1035" s="1" t="s">
        <v>2</v>
      </c>
      <c r="G1035" s="4">
        <f t="shared" si="16"/>
        <v>191.23</v>
      </c>
      <c r="H1035">
        <v>1034</v>
      </c>
    </row>
    <row r="1036" spans="1:8" x14ac:dyDescent="0.2">
      <c r="A1036">
        <v>4000938880</v>
      </c>
      <c r="B1036">
        <v>1</v>
      </c>
      <c r="C1036" s="1">
        <v>45099</v>
      </c>
      <c r="D1036">
        <v>1</v>
      </c>
      <c r="E1036" s="1">
        <v>45104</v>
      </c>
      <c r="F1036" s="1" t="s">
        <v>2</v>
      </c>
      <c r="G1036" s="4">
        <f t="shared" si="16"/>
        <v>191.23</v>
      </c>
      <c r="H1036">
        <v>1035</v>
      </c>
    </row>
    <row r="1037" spans="1:8" x14ac:dyDescent="0.2">
      <c r="A1037">
        <v>4000941138</v>
      </c>
      <c r="B1037">
        <v>1</v>
      </c>
      <c r="C1037" s="1">
        <v>45104</v>
      </c>
      <c r="D1037">
        <v>1</v>
      </c>
      <c r="E1037" s="1">
        <v>45106</v>
      </c>
      <c r="F1037" s="1" t="s">
        <v>2</v>
      </c>
      <c r="G1037" s="4">
        <f t="shared" si="16"/>
        <v>191.23</v>
      </c>
      <c r="H1037">
        <v>1036</v>
      </c>
    </row>
    <row r="1038" spans="1:8" x14ac:dyDescent="0.2">
      <c r="A1038">
        <v>4000932610</v>
      </c>
      <c r="B1038">
        <v>1</v>
      </c>
      <c r="C1038" s="1">
        <v>45077</v>
      </c>
      <c r="D1038">
        <v>1</v>
      </c>
      <c r="E1038" s="1">
        <v>45083</v>
      </c>
      <c r="F1038" s="1" t="s">
        <v>2</v>
      </c>
      <c r="G1038" s="4">
        <f t="shared" si="16"/>
        <v>191.23</v>
      </c>
      <c r="H1038">
        <v>1037</v>
      </c>
    </row>
    <row r="1039" spans="1:8" x14ac:dyDescent="0.2">
      <c r="A1039">
        <v>4000937016</v>
      </c>
      <c r="B1039">
        <v>1</v>
      </c>
      <c r="C1039" s="1">
        <v>45091</v>
      </c>
      <c r="D1039">
        <v>1</v>
      </c>
      <c r="E1039" s="1">
        <v>45099</v>
      </c>
      <c r="F1039" s="1" t="s">
        <v>2</v>
      </c>
      <c r="G1039" s="4">
        <f t="shared" si="16"/>
        <v>191.23</v>
      </c>
      <c r="H1039">
        <v>1038</v>
      </c>
    </row>
    <row r="1040" spans="1:8" x14ac:dyDescent="0.2">
      <c r="A1040">
        <v>4000937223</v>
      </c>
      <c r="B1040">
        <v>1</v>
      </c>
      <c r="C1040" s="1">
        <v>45090</v>
      </c>
      <c r="D1040">
        <v>1</v>
      </c>
      <c r="E1040" s="1">
        <v>45093</v>
      </c>
      <c r="F1040" s="1" t="s">
        <v>2</v>
      </c>
      <c r="G1040" s="4">
        <f t="shared" si="16"/>
        <v>191.23</v>
      </c>
      <c r="H1040">
        <v>1039</v>
      </c>
    </row>
    <row r="1041" spans="1:8" x14ac:dyDescent="0.2">
      <c r="A1041">
        <v>4000937532</v>
      </c>
      <c r="B1041">
        <v>3</v>
      </c>
      <c r="C1041" s="1">
        <v>45097</v>
      </c>
      <c r="D1041">
        <v>1</v>
      </c>
      <c r="E1041" s="1">
        <v>45098</v>
      </c>
      <c r="F1041" s="1" t="s">
        <v>2</v>
      </c>
      <c r="G1041" s="4">
        <f t="shared" si="16"/>
        <v>191.23</v>
      </c>
      <c r="H1041">
        <v>1040</v>
      </c>
    </row>
    <row r="1042" spans="1:8" x14ac:dyDescent="0.2">
      <c r="A1042">
        <v>4000936454</v>
      </c>
      <c r="B1042">
        <v>1</v>
      </c>
      <c r="C1042" s="1">
        <v>45086</v>
      </c>
      <c r="D1042">
        <v>1</v>
      </c>
      <c r="E1042" s="1">
        <v>45092</v>
      </c>
      <c r="F1042" s="1" t="s">
        <v>2</v>
      </c>
      <c r="G1042" s="4">
        <f t="shared" si="16"/>
        <v>191.23</v>
      </c>
      <c r="H1042">
        <v>1041</v>
      </c>
    </row>
    <row r="1043" spans="1:8" x14ac:dyDescent="0.2">
      <c r="A1043">
        <v>4000940212</v>
      </c>
      <c r="B1043">
        <v>1</v>
      </c>
      <c r="C1043" s="1">
        <v>45100</v>
      </c>
      <c r="D1043">
        <v>1</v>
      </c>
      <c r="E1043" s="1">
        <v>45104</v>
      </c>
      <c r="F1043" s="1" t="s">
        <v>2</v>
      </c>
      <c r="G1043" s="4">
        <f t="shared" si="16"/>
        <v>191.23</v>
      </c>
      <c r="H1043">
        <v>1042</v>
      </c>
    </row>
    <row r="1044" spans="1:8" x14ac:dyDescent="0.2">
      <c r="A1044">
        <v>4000936044</v>
      </c>
      <c r="B1044">
        <v>2</v>
      </c>
      <c r="C1044" s="1">
        <v>45085</v>
      </c>
      <c r="D1044">
        <v>1</v>
      </c>
      <c r="E1044" s="1">
        <v>45091</v>
      </c>
      <c r="F1044" s="1" t="s">
        <v>2</v>
      </c>
      <c r="G1044" s="4">
        <f t="shared" si="16"/>
        <v>191.23</v>
      </c>
      <c r="H1044">
        <v>1043</v>
      </c>
    </row>
    <row r="1045" spans="1:8" x14ac:dyDescent="0.2">
      <c r="A1045">
        <v>4000940785</v>
      </c>
      <c r="B1045">
        <v>1</v>
      </c>
      <c r="C1045" s="1">
        <v>45100</v>
      </c>
      <c r="D1045">
        <v>1</v>
      </c>
      <c r="E1045" s="1">
        <v>45105</v>
      </c>
      <c r="F1045" s="1" t="s">
        <v>2</v>
      </c>
      <c r="G1045" s="4">
        <f t="shared" si="16"/>
        <v>191.23</v>
      </c>
      <c r="H1045">
        <v>1044</v>
      </c>
    </row>
    <row r="1046" spans="1:8" x14ac:dyDescent="0.2">
      <c r="A1046">
        <v>4000938552</v>
      </c>
      <c r="B1046">
        <v>1</v>
      </c>
      <c r="C1046" s="1">
        <v>45097</v>
      </c>
      <c r="D1046">
        <v>1</v>
      </c>
      <c r="E1046" s="1">
        <v>45099</v>
      </c>
      <c r="F1046" s="1" t="s">
        <v>2</v>
      </c>
      <c r="G1046" s="4">
        <f t="shared" si="16"/>
        <v>191.23</v>
      </c>
      <c r="H1046">
        <v>1045</v>
      </c>
    </row>
    <row r="1047" spans="1:8" x14ac:dyDescent="0.2">
      <c r="A1047">
        <v>4000939045</v>
      </c>
      <c r="B1047">
        <v>1</v>
      </c>
      <c r="C1047" s="1">
        <v>45091</v>
      </c>
      <c r="D1047">
        <v>1</v>
      </c>
      <c r="E1047" s="1">
        <v>45097</v>
      </c>
      <c r="F1047" s="1" t="s">
        <v>2</v>
      </c>
      <c r="G1047" s="4">
        <f t="shared" si="16"/>
        <v>191.23</v>
      </c>
      <c r="H1047">
        <v>1046</v>
      </c>
    </row>
    <row r="1048" spans="1:8" x14ac:dyDescent="0.2">
      <c r="A1048">
        <v>4000935695</v>
      </c>
      <c r="B1048">
        <v>1</v>
      </c>
      <c r="C1048" s="1">
        <v>45102</v>
      </c>
      <c r="D1048">
        <v>1</v>
      </c>
      <c r="E1048" s="1">
        <v>45105</v>
      </c>
      <c r="F1048" s="1" t="s">
        <v>2</v>
      </c>
      <c r="G1048" s="4">
        <f t="shared" si="16"/>
        <v>191.23</v>
      </c>
      <c r="H1048">
        <v>1047</v>
      </c>
    </row>
    <row r="1049" spans="1:8" x14ac:dyDescent="0.2">
      <c r="A1049">
        <v>4000934568</v>
      </c>
      <c r="B1049">
        <v>1</v>
      </c>
      <c r="C1049" s="1">
        <v>45086</v>
      </c>
      <c r="D1049">
        <v>1</v>
      </c>
      <c r="E1049" s="1">
        <v>45087</v>
      </c>
      <c r="F1049" s="1" t="s">
        <v>2</v>
      </c>
      <c r="G1049" s="4">
        <f t="shared" si="16"/>
        <v>191.23</v>
      </c>
      <c r="H1049">
        <v>1048</v>
      </c>
    </row>
    <row r="1050" spans="1:8" x14ac:dyDescent="0.2">
      <c r="A1050">
        <v>4000940027</v>
      </c>
      <c r="B1050">
        <v>1</v>
      </c>
      <c r="C1050" s="1">
        <v>45092</v>
      </c>
      <c r="D1050">
        <v>1</v>
      </c>
      <c r="E1050" s="1">
        <v>45098</v>
      </c>
      <c r="F1050" s="1" t="s">
        <v>2</v>
      </c>
      <c r="G1050" s="4">
        <f t="shared" si="16"/>
        <v>191.23</v>
      </c>
      <c r="H1050">
        <v>1049</v>
      </c>
    </row>
    <row r="1051" spans="1:8" x14ac:dyDescent="0.2">
      <c r="A1051">
        <v>4000940950</v>
      </c>
      <c r="B1051">
        <v>1</v>
      </c>
      <c r="C1051" s="1">
        <v>45095</v>
      </c>
      <c r="D1051">
        <v>1</v>
      </c>
      <c r="E1051" s="1">
        <v>45099</v>
      </c>
      <c r="F1051" s="1" t="s">
        <v>2</v>
      </c>
      <c r="G1051" s="4">
        <f t="shared" si="16"/>
        <v>191.23</v>
      </c>
      <c r="H1051">
        <v>1050</v>
      </c>
    </row>
    <row r="1052" spans="1:8" x14ac:dyDescent="0.2">
      <c r="A1052">
        <v>4000938464</v>
      </c>
      <c r="B1052">
        <v>1</v>
      </c>
      <c r="C1052" s="1">
        <v>45098</v>
      </c>
      <c r="D1052">
        <v>1</v>
      </c>
      <c r="E1052" s="1">
        <v>45104</v>
      </c>
      <c r="F1052" s="1" t="s">
        <v>2</v>
      </c>
      <c r="G1052" s="4">
        <f t="shared" si="16"/>
        <v>191.23</v>
      </c>
      <c r="H1052">
        <v>1051</v>
      </c>
    </row>
    <row r="1053" spans="1:8" x14ac:dyDescent="0.2">
      <c r="A1053">
        <v>4000943048</v>
      </c>
      <c r="B1053">
        <v>1</v>
      </c>
      <c r="C1053" s="1">
        <v>45105</v>
      </c>
      <c r="D1053">
        <v>1</v>
      </c>
      <c r="E1053" s="1">
        <v>45107</v>
      </c>
      <c r="F1053" s="1" t="s">
        <v>2</v>
      </c>
      <c r="G1053" s="4">
        <f t="shared" si="16"/>
        <v>191.23</v>
      </c>
      <c r="H1053">
        <v>1052</v>
      </c>
    </row>
    <row r="1054" spans="1:8" x14ac:dyDescent="0.2">
      <c r="A1054">
        <v>4000935237</v>
      </c>
      <c r="B1054">
        <v>1</v>
      </c>
      <c r="C1054" s="1">
        <v>45086</v>
      </c>
      <c r="D1054">
        <v>1</v>
      </c>
      <c r="E1054" s="1">
        <v>45094</v>
      </c>
      <c r="F1054" s="1" t="s">
        <v>2</v>
      </c>
      <c r="G1054" s="4">
        <f t="shared" si="16"/>
        <v>191.23</v>
      </c>
      <c r="H1054">
        <v>1053</v>
      </c>
    </row>
    <row r="1055" spans="1:8" x14ac:dyDescent="0.2">
      <c r="A1055">
        <v>4000940847</v>
      </c>
      <c r="B1055">
        <v>1</v>
      </c>
      <c r="C1055" s="1">
        <v>45104</v>
      </c>
      <c r="D1055">
        <v>1</v>
      </c>
      <c r="E1055" s="1">
        <v>45106</v>
      </c>
      <c r="F1055" s="1" t="s">
        <v>2</v>
      </c>
      <c r="G1055" s="4">
        <f t="shared" si="16"/>
        <v>191.23</v>
      </c>
      <c r="H1055">
        <v>1054</v>
      </c>
    </row>
    <row r="1056" spans="1:8" x14ac:dyDescent="0.2">
      <c r="A1056">
        <v>4000936591</v>
      </c>
      <c r="B1056">
        <v>1</v>
      </c>
      <c r="C1056" s="1">
        <v>45092</v>
      </c>
      <c r="D1056">
        <v>1</v>
      </c>
      <c r="E1056" s="1">
        <v>45098</v>
      </c>
      <c r="F1056" s="1" t="s">
        <v>2</v>
      </c>
      <c r="G1056" s="4">
        <f t="shared" si="16"/>
        <v>191.23</v>
      </c>
      <c r="H1056">
        <v>1055</v>
      </c>
    </row>
    <row r="1057" spans="1:8" x14ac:dyDescent="0.2">
      <c r="A1057">
        <v>4000936460</v>
      </c>
      <c r="B1057">
        <v>1</v>
      </c>
      <c r="C1057" s="1">
        <v>45100</v>
      </c>
      <c r="D1057">
        <v>1</v>
      </c>
      <c r="E1057" s="1">
        <v>45105</v>
      </c>
      <c r="F1057" s="1" t="s">
        <v>2</v>
      </c>
      <c r="G1057" s="4">
        <f t="shared" si="16"/>
        <v>191.23</v>
      </c>
      <c r="H1057">
        <v>1056</v>
      </c>
    </row>
    <row r="1058" spans="1:8" x14ac:dyDescent="0.2">
      <c r="A1058">
        <v>4000939063</v>
      </c>
      <c r="B1058">
        <v>1</v>
      </c>
      <c r="C1058" s="1">
        <v>45100</v>
      </c>
      <c r="D1058">
        <v>1</v>
      </c>
      <c r="E1058" s="1">
        <v>45104</v>
      </c>
      <c r="F1058" s="1" t="s">
        <v>2</v>
      </c>
      <c r="G1058" s="4">
        <f t="shared" si="16"/>
        <v>191.23</v>
      </c>
      <c r="H1058">
        <v>1057</v>
      </c>
    </row>
    <row r="1059" spans="1:8" x14ac:dyDescent="0.2">
      <c r="A1059">
        <v>4000938921</v>
      </c>
      <c r="B1059">
        <v>1</v>
      </c>
      <c r="C1059" s="1">
        <v>45097</v>
      </c>
      <c r="D1059">
        <v>1</v>
      </c>
      <c r="E1059" s="1">
        <v>45099</v>
      </c>
      <c r="F1059" s="1" t="s">
        <v>2</v>
      </c>
      <c r="G1059" s="4">
        <f t="shared" si="16"/>
        <v>191.23</v>
      </c>
      <c r="H1059">
        <v>1058</v>
      </c>
    </row>
    <row r="1060" spans="1:8" x14ac:dyDescent="0.2">
      <c r="A1060">
        <v>4000938487</v>
      </c>
      <c r="B1060">
        <v>2</v>
      </c>
      <c r="C1060" s="1">
        <v>45100</v>
      </c>
      <c r="D1060">
        <v>1</v>
      </c>
      <c r="E1060" s="1">
        <v>45104</v>
      </c>
      <c r="F1060" s="1" t="s">
        <v>2</v>
      </c>
      <c r="G1060" s="4">
        <f t="shared" si="16"/>
        <v>191.23</v>
      </c>
      <c r="H1060">
        <v>1059</v>
      </c>
    </row>
    <row r="1061" spans="1:8" x14ac:dyDescent="0.2">
      <c r="A1061">
        <v>4000938781</v>
      </c>
      <c r="B1061">
        <v>1</v>
      </c>
      <c r="C1061" s="1">
        <v>45091</v>
      </c>
      <c r="D1061">
        <v>1</v>
      </c>
      <c r="E1061" s="1">
        <v>45097</v>
      </c>
      <c r="F1061" s="1" t="s">
        <v>2</v>
      </c>
      <c r="G1061" s="4">
        <f t="shared" si="16"/>
        <v>191.23</v>
      </c>
      <c r="H1061">
        <v>1060</v>
      </c>
    </row>
    <row r="1062" spans="1:8" x14ac:dyDescent="0.2">
      <c r="A1062">
        <v>4000946797</v>
      </c>
      <c r="B1062">
        <v>1</v>
      </c>
      <c r="C1062" s="1">
        <v>45108</v>
      </c>
      <c r="D1062">
        <v>1</v>
      </c>
      <c r="E1062" s="1">
        <v>45113</v>
      </c>
      <c r="F1062" s="1" t="s">
        <v>2</v>
      </c>
      <c r="G1062" s="4">
        <f t="shared" si="16"/>
        <v>191.23</v>
      </c>
      <c r="H1062">
        <v>1061</v>
      </c>
    </row>
    <row r="1063" spans="1:8" x14ac:dyDescent="0.2">
      <c r="A1063">
        <v>4000934121</v>
      </c>
      <c r="B1063">
        <v>1</v>
      </c>
      <c r="C1063" s="1">
        <v>45085</v>
      </c>
      <c r="D1063">
        <v>1</v>
      </c>
      <c r="E1063" s="1">
        <v>45096</v>
      </c>
      <c r="F1063" s="1" t="s">
        <v>2</v>
      </c>
      <c r="G1063" s="4">
        <f t="shared" si="16"/>
        <v>191.23</v>
      </c>
      <c r="H1063">
        <v>1062</v>
      </c>
    </row>
    <row r="1064" spans="1:8" x14ac:dyDescent="0.2">
      <c r="A1064">
        <v>4000934910</v>
      </c>
      <c r="B1064">
        <v>1</v>
      </c>
      <c r="C1064" s="1">
        <v>45082</v>
      </c>
      <c r="D1064">
        <v>1</v>
      </c>
      <c r="E1064" s="1">
        <v>45085</v>
      </c>
      <c r="F1064" s="1" t="s">
        <v>2</v>
      </c>
      <c r="G1064" s="4">
        <f t="shared" si="16"/>
        <v>191.23</v>
      </c>
      <c r="H1064">
        <v>1063</v>
      </c>
    </row>
    <row r="1065" spans="1:8" x14ac:dyDescent="0.2">
      <c r="A1065">
        <v>4000941477</v>
      </c>
      <c r="B1065">
        <v>1</v>
      </c>
      <c r="C1065" s="1">
        <v>45099</v>
      </c>
      <c r="D1065">
        <v>1</v>
      </c>
      <c r="E1065" s="1">
        <v>45103</v>
      </c>
      <c r="F1065" s="1" t="s">
        <v>2</v>
      </c>
      <c r="G1065" s="4">
        <f t="shared" si="16"/>
        <v>191.23</v>
      </c>
      <c r="H1065">
        <v>1064</v>
      </c>
    </row>
    <row r="1066" spans="1:8" x14ac:dyDescent="0.2">
      <c r="A1066">
        <v>4000940342</v>
      </c>
      <c r="B1066">
        <v>1</v>
      </c>
      <c r="C1066" s="1">
        <v>45093</v>
      </c>
      <c r="D1066">
        <v>1</v>
      </c>
      <c r="E1066" s="1">
        <v>45099</v>
      </c>
      <c r="F1066" s="1" t="s">
        <v>2</v>
      </c>
      <c r="G1066" s="4">
        <f t="shared" si="16"/>
        <v>191.23</v>
      </c>
      <c r="H1066">
        <v>1065</v>
      </c>
    </row>
    <row r="1067" spans="1:8" x14ac:dyDescent="0.2">
      <c r="A1067">
        <v>4000933464</v>
      </c>
      <c r="B1067">
        <v>1</v>
      </c>
      <c r="C1067" s="1">
        <v>45079</v>
      </c>
      <c r="D1067">
        <v>1</v>
      </c>
      <c r="E1067" s="1">
        <v>45082</v>
      </c>
      <c r="F1067" s="1" t="s">
        <v>2</v>
      </c>
      <c r="G1067" s="4">
        <f t="shared" si="16"/>
        <v>191.23</v>
      </c>
      <c r="H1067">
        <v>1066</v>
      </c>
    </row>
    <row r="1068" spans="1:8" x14ac:dyDescent="0.2">
      <c r="A1068">
        <v>4000940835</v>
      </c>
      <c r="B1068">
        <v>1</v>
      </c>
      <c r="C1068" s="1">
        <v>45104</v>
      </c>
      <c r="D1068">
        <v>1</v>
      </c>
      <c r="E1068" s="1">
        <v>45106</v>
      </c>
      <c r="F1068" s="1" t="s">
        <v>2</v>
      </c>
      <c r="G1068" s="4">
        <f t="shared" si="16"/>
        <v>191.23</v>
      </c>
      <c r="H1068">
        <v>1067</v>
      </c>
    </row>
    <row r="1069" spans="1:8" x14ac:dyDescent="0.2">
      <c r="A1069">
        <v>4000944765</v>
      </c>
      <c r="B1069">
        <v>1</v>
      </c>
      <c r="C1069" s="1">
        <v>45105</v>
      </c>
      <c r="D1069">
        <v>1</v>
      </c>
      <c r="E1069" s="1">
        <v>45109</v>
      </c>
      <c r="F1069" s="1" t="s">
        <v>2</v>
      </c>
      <c r="G1069" s="4">
        <f t="shared" si="16"/>
        <v>191.23</v>
      </c>
      <c r="H1069">
        <v>1068</v>
      </c>
    </row>
    <row r="1070" spans="1:8" x14ac:dyDescent="0.2">
      <c r="A1070">
        <v>4000940039</v>
      </c>
      <c r="B1070">
        <v>1</v>
      </c>
      <c r="C1070" s="1">
        <v>45097</v>
      </c>
      <c r="D1070">
        <v>1</v>
      </c>
      <c r="E1070" s="1">
        <v>45099</v>
      </c>
      <c r="F1070" s="1" t="s">
        <v>2</v>
      </c>
      <c r="G1070" s="4">
        <f t="shared" si="16"/>
        <v>191.23</v>
      </c>
      <c r="H1070">
        <v>1069</v>
      </c>
    </row>
    <row r="1071" spans="1:8" x14ac:dyDescent="0.2">
      <c r="A1071">
        <v>4000934290</v>
      </c>
      <c r="B1071">
        <v>1</v>
      </c>
      <c r="C1071" s="1">
        <v>45081</v>
      </c>
      <c r="D1071">
        <v>1</v>
      </c>
      <c r="E1071" s="1">
        <v>45084</v>
      </c>
      <c r="F1071" s="1" t="s">
        <v>2</v>
      </c>
      <c r="G1071" s="4">
        <f t="shared" si="16"/>
        <v>191.23</v>
      </c>
      <c r="H1071">
        <v>1070</v>
      </c>
    </row>
    <row r="1072" spans="1:8" x14ac:dyDescent="0.2">
      <c r="A1072">
        <v>4000937108</v>
      </c>
      <c r="B1072">
        <v>1</v>
      </c>
      <c r="C1072" s="1">
        <v>45086</v>
      </c>
      <c r="D1072">
        <v>1</v>
      </c>
      <c r="E1072" s="1">
        <v>45091</v>
      </c>
      <c r="F1072" s="1" t="s">
        <v>2</v>
      </c>
      <c r="G1072" s="4">
        <f t="shared" si="16"/>
        <v>191.23</v>
      </c>
      <c r="H1072">
        <v>1071</v>
      </c>
    </row>
    <row r="1073" spans="1:8" x14ac:dyDescent="0.2">
      <c r="A1073">
        <v>4000935672</v>
      </c>
      <c r="B1073">
        <v>1</v>
      </c>
      <c r="C1073" s="1">
        <v>45084</v>
      </c>
      <c r="D1073">
        <v>1</v>
      </c>
      <c r="E1073" s="1">
        <v>45090</v>
      </c>
      <c r="F1073" s="1" t="s">
        <v>2</v>
      </c>
      <c r="G1073" s="4">
        <f t="shared" si="16"/>
        <v>191.23</v>
      </c>
      <c r="H1073">
        <v>1072</v>
      </c>
    </row>
    <row r="1074" spans="1:8" x14ac:dyDescent="0.2">
      <c r="A1074">
        <v>4000934239</v>
      </c>
      <c r="B1074">
        <v>1</v>
      </c>
      <c r="C1074" s="1">
        <v>45086</v>
      </c>
      <c r="D1074">
        <v>1</v>
      </c>
      <c r="E1074" s="1">
        <v>45091</v>
      </c>
      <c r="F1074" s="1" t="s">
        <v>2</v>
      </c>
      <c r="G1074" s="4">
        <f t="shared" si="16"/>
        <v>191.23</v>
      </c>
      <c r="H1074">
        <v>1073</v>
      </c>
    </row>
    <row r="1075" spans="1:8" x14ac:dyDescent="0.2">
      <c r="A1075">
        <v>4000934692</v>
      </c>
      <c r="B1075">
        <v>1</v>
      </c>
      <c r="C1075" s="1">
        <v>45082</v>
      </c>
      <c r="D1075">
        <v>1</v>
      </c>
      <c r="E1075" s="1">
        <v>45085</v>
      </c>
      <c r="F1075" s="1" t="s">
        <v>2</v>
      </c>
      <c r="G1075" s="4">
        <f t="shared" si="16"/>
        <v>191.23</v>
      </c>
      <c r="H1075">
        <v>1074</v>
      </c>
    </row>
    <row r="1076" spans="1:8" x14ac:dyDescent="0.2">
      <c r="A1076">
        <v>4000938192</v>
      </c>
      <c r="B1076">
        <v>1</v>
      </c>
      <c r="C1076" s="1">
        <v>45090</v>
      </c>
      <c r="D1076">
        <v>1</v>
      </c>
      <c r="E1076" s="1">
        <v>45092</v>
      </c>
      <c r="F1076" s="1" t="s">
        <v>2</v>
      </c>
      <c r="G1076" s="4">
        <f t="shared" si="16"/>
        <v>191.23</v>
      </c>
      <c r="H1076">
        <v>1075</v>
      </c>
    </row>
    <row r="1077" spans="1:8" x14ac:dyDescent="0.2">
      <c r="A1077">
        <v>4000937460</v>
      </c>
      <c r="B1077">
        <v>1</v>
      </c>
      <c r="C1077" s="1">
        <v>45097</v>
      </c>
      <c r="D1077">
        <v>1</v>
      </c>
      <c r="E1077" s="1">
        <v>45099</v>
      </c>
      <c r="F1077" s="1" t="s">
        <v>2</v>
      </c>
      <c r="G1077" s="4">
        <f t="shared" si="16"/>
        <v>191.23</v>
      </c>
      <c r="H1077">
        <v>1076</v>
      </c>
    </row>
    <row r="1078" spans="1:8" x14ac:dyDescent="0.2">
      <c r="A1078">
        <v>4000946761</v>
      </c>
      <c r="B1078">
        <v>1</v>
      </c>
      <c r="C1078" s="1">
        <v>45108</v>
      </c>
      <c r="D1078">
        <v>1</v>
      </c>
      <c r="E1078" s="1">
        <v>45113</v>
      </c>
      <c r="F1078" s="1" t="s">
        <v>2</v>
      </c>
      <c r="G1078" s="4">
        <f t="shared" si="16"/>
        <v>191.23</v>
      </c>
      <c r="H1078">
        <v>1077</v>
      </c>
    </row>
    <row r="1079" spans="1:8" x14ac:dyDescent="0.2">
      <c r="A1079">
        <v>4000945995</v>
      </c>
      <c r="B1079">
        <v>1</v>
      </c>
      <c r="C1079" s="1">
        <v>45107</v>
      </c>
      <c r="D1079">
        <v>1</v>
      </c>
      <c r="E1079" s="1">
        <v>45112</v>
      </c>
      <c r="F1079" s="1" t="s">
        <v>2</v>
      </c>
      <c r="G1079" s="4">
        <f t="shared" si="16"/>
        <v>191.23</v>
      </c>
      <c r="H1079">
        <v>1078</v>
      </c>
    </row>
    <row r="1080" spans="1:8" x14ac:dyDescent="0.2">
      <c r="A1080">
        <v>4000937489</v>
      </c>
      <c r="B1080">
        <v>1</v>
      </c>
      <c r="C1080" s="1">
        <v>45093</v>
      </c>
      <c r="D1080">
        <v>1</v>
      </c>
      <c r="E1080" s="1">
        <v>45097</v>
      </c>
      <c r="F1080" s="1" t="s">
        <v>2</v>
      </c>
      <c r="G1080" s="4">
        <f t="shared" si="16"/>
        <v>191.23</v>
      </c>
      <c r="H1080">
        <v>1079</v>
      </c>
    </row>
    <row r="1081" spans="1:8" x14ac:dyDescent="0.2">
      <c r="A1081">
        <v>4000934605</v>
      </c>
      <c r="B1081">
        <v>1</v>
      </c>
      <c r="C1081" s="1">
        <v>45084</v>
      </c>
      <c r="D1081">
        <v>1</v>
      </c>
      <c r="E1081" s="1">
        <v>45090</v>
      </c>
      <c r="F1081" s="1" t="s">
        <v>2</v>
      </c>
      <c r="G1081" s="4">
        <f t="shared" si="16"/>
        <v>191.23</v>
      </c>
      <c r="H1081">
        <v>1080</v>
      </c>
    </row>
    <row r="1082" spans="1:8" x14ac:dyDescent="0.2">
      <c r="A1082">
        <v>4000939523</v>
      </c>
      <c r="B1082">
        <v>1</v>
      </c>
      <c r="C1082" s="1">
        <v>45091</v>
      </c>
      <c r="D1082">
        <v>1</v>
      </c>
      <c r="E1082" s="1">
        <v>45098</v>
      </c>
      <c r="F1082" s="1" t="s">
        <v>2</v>
      </c>
      <c r="G1082" s="4">
        <f t="shared" si="16"/>
        <v>191.23</v>
      </c>
      <c r="H1082">
        <v>1081</v>
      </c>
    </row>
    <row r="1083" spans="1:8" x14ac:dyDescent="0.2">
      <c r="A1083">
        <v>4000933830</v>
      </c>
      <c r="B1083">
        <v>1</v>
      </c>
      <c r="C1083" s="1">
        <v>45080</v>
      </c>
      <c r="D1083">
        <v>1</v>
      </c>
      <c r="E1083" s="1">
        <v>45089</v>
      </c>
      <c r="F1083" s="1" t="s">
        <v>2</v>
      </c>
      <c r="G1083" s="4">
        <f t="shared" si="16"/>
        <v>191.23</v>
      </c>
      <c r="H1083">
        <v>1082</v>
      </c>
    </row>
    <row r="1084" spans="1:8" x14ac:dyDescent="0.2">
      <c r="A1084">
        <v>4000936480</v>
      </c>
      <c r="B1084">
        <v>1</v>
      </c>
      <c r="C1084" s="1">
        <v>45085</v>
      </c>
      <c r="D1084">
        <v>1</v>
      </c>
      <c r="E1084" s="1">
        <v>45090</v>
      </c>
      <c r="F1084" s="1" t="s">
        <v>2</v>
      </c>
      <c r="G1084" s="4">
        <f t="shared" si="16"/>
        <v>191.23</v>
      </c>
      <c r="H1084">
        <v>1083</v>
      </c>
    </row>
    <row r="1085" spans="1:8" x14ac:dyDescent="0.2">
      <c r="A1085">
        <v>4000941013</v>
      </c>
      <c r="B1085">
        <v>1</v>
      </c>
      <c r="C1085" s="1">
        <v>45104</v>
      </c>
      <c r="D1085">
        <v>1</v>
      </c>
      <c r="E1085" s="1">
        <v>45107</v>
      </c>
      <c r="F1085" s="1" t="s">
        <v>2</v>
      </c>
      <c r="G1085" s="4">
        <f t="shared" si="16"/>
        <v>191.23</v>
      </c>
      <c r="H1085">
        <v>1084</v>
      </c>
    </row>
    <row r="1086" spans="1:8" x14ac:dyDescent="0.2">
      <c r="A1086">
        <v>4000939270</v>
      </c>
      <c r="B1086">
        <v>1</v>
      </c>
      <c r="C1086" s="1">
        <v>45091</v>
      </c>
      <c r="D1086">
        <v>1</v>
      </c>
      <c r="E1086" s="1">
        <v>45093</v>
      </c>
      <c r="F1086" s="1" t="s">
        <v>2</v>
      </c>
      <c r="G1086" s="4">
        <f t="shared" si="16"/>
        <v>191.23</v>
      </c>
      <c r="H1086">
        <v>1085</v>
      </c>
    </row>
    <row r="1087" spans="1:8" x14ac:dyDescent="0.2">
      <c r="A1087">
        <v>4000941065</v>
      </c>
      <c r="B1087">
        <v>1</v>
      </c>
      <c r="C1087" s="1">
        <v>45104</v>
      </c>
      <c r="D1087">
        <v>1</v>
      </c>
      <c r="E1087" s="1">
        <v>45109</v>
      </c>
      <c r="F1087" s="1" t="s">
        <v>2</v>
      </c>
      <c r="G1087" s="4">
        <f t="shared" si="16"/>
        <v>191.23</v>
      </c>
      <c r="H1087">
        <v>1086</v>
      </c>
    </row>
    <row r="1088" spans="1:8" x14ac:dyDescent="0.2">
      <c r="A1088">
        <v>4000935204</v>
      </c>
      <c r="B1088">
        <v>1</v>
      </c>
      <c r="C1088" s="1">
        <v>45083</v>
      </c>
      <c r="D1088">
        <v>1</v>
      </c>
      <c r="E1088" s="1">
        <v>45085</v>
      </c>
      <c r="F1088" s="1" t="s">
        <v>2</v>
      </c>
      <c r="G1088" s="4">
        <f t="shared" si="16"/>
        <v>191.23</v>
      </c>
      <c r="H1088">
        <v>1087</v>
      </c>
    </row>
    <row r="1089" spans="1:8" x14ac:dyDescent="0.2">
      <c r="A1089">
        <v>4000943653</v>
      </c>
      <c r="B1089">
        <v>1</v>
      </c>
      <c r="C1089" s="1">
        <v>45106</v>
      </c>
      <c r="D1089">
        <v>1</v>
      </c>
      <c r="E1089" s="1">
        <v>45110</v>
      </c>
      <c r="F1089" s="1" t="s">
        <v>2</v>
      </c>
      <c r="G1089" s="4">
        <f t="shared" si="16"/>
        <v>191.23</v>
      </c>
      <c r="H1089">
        <v>1088</v>
      </c>
    </row>
    <row r="1090" spans="1:8" x14ac:dyDescent="0.2">
      <c r="A1090">
        <v>4000938384</v>
      </c>
      <c r="B1090">
        <v>1</v>
      </c>
      <c r="C1090" s="1">
        <v>45097</v>
      </c>
      <c r="D1090">
        <v>1</v>
      </c>
      <c r="E1090" s="1">
        <v>45103</v>
      </c>
      <c r="F1090" s="1" t="s">
        <v>2</v>
      </c>
      <c r="G1090" s="4">
        <f t="shared" si="16"/>
        <v>191.23</v>
      </c>
      <c r="H1090">
        <v>1089</v>
      </c>
    </row>
    <row r="1091" spans="1:8" x14ac:dyDescent="0.2">
      <c r="A1091">
        <v>4000934850</v>
      </c>
      <c r="B1091">
        <v>1</v>
      </c>
      <c r="C1091" s="1">
        <v>45083</v>
      </c>
      <c r="D1091">
        <v>1</v>
      </c>
      <c r="E1091" s="1">
        <v>45085</v>
      </c>
      <c r="F1091" s="1" t="s">
        <v>2</v>
      </c>
      <c r="G1091" s="4">
        <f t="shared" ref="G1091:G1154" si="17">191.23</f>
        <v>191.23</v>
      </c>
      <c r="H1091">
        <v>1090</v>
      </c>
    </row>
    <row r="1092" spans="1:8" x14ac:dyDescent="0.2">
      <c r="A1092">
        <v>4000938905</v>
      </c>
      <c r="B1092">
        <v>1</v>
      </c>
      <c r="C1092" s="1">
        <v>45098</v>
      </c>
      <c r="D1092">
        <v>1</v>
      </c>
      <c r="E1092" s="1">
        <v>45101</v>
      </c>
      <c r="F1092" s="1" t="s">
        <v>2</v>
      </c>
      <c r="G1092" s="4">
        <f t="shared" si="17"/>
        <v>191.23</v>
      </c>
      <c r="H1092">
        <v>1091</v>
      </c>
    </row>
    <row r="1093" spans="1:8" x14ac:dyDescent="0.2">
      <c r="A1093">
        <v>4000939888</v>
      </c>
      <c r="B1093">
        <v>1</v>
      </c>
      <c r="C1093" s="1">
        <v>45100</v>
      </c>
      <c r="D1093">
        <v>1</v>
      </c>
      <c r="E1093" s="1">
        <v>45103</v>
      </c>
      <c r="F1093" s="1" t="s">
        <v>2</v>
      </c>
      <c r="G1093" s="4">
        <f t="shared" si="17"/>
        <v>191.23</v>
      </c>
      <c r="H1093">
        <v>1092</v>
      </c>
    </row>
    <row r="1094" spans="1:8" x14ac:dyDescent="0.2">
      <c r="A1094">
        <v>4000921614</v>
      </c>
      <c r="B1094">
        <v>1</v>
      </c>
      <c r="C1094" s="1">
        <v>45091</v>
      </c>
      <c r="D1094">
        <v>1</v>
      </c>
      <c r="E1094" s="1">
        <v>45093</v>
      </c>
      <c r="F1094" s="1" t="s">
        <v>2</v>
      </c>
      <c r="G1094" s="4">
        <f t="shared" si="17"/>
        <v>191.23</v>
      </c>
      <c r="H1094">
        <v>1093</v>
      </c>
    </row>
    <row r="1095" spans="1:8" x14ac:dyDescent="0.2">
      <c r="A1095">
        <v>4000944960</v>
      </c>
      <c r="B1095">
        <v>1</v>
      </c>
      <c r="C1095" s="1">
        <v>45110</v>
      </c>
      <c r="D1095">
        <v>1</v>
      </c>
      <c r="E1095" s="1">
        <v>45111</v>
      </c>
      <c r="F1095" s="1" t="s">
        <v>2</v>
      </c>
      <c r="G1095" s="4">
        <f t="shared" si="17"/>
        <v>191.23</v>
      </c>
      <c r="H1095">
        <v>1094</v>
      </c>
    </row>
    <row r="1096" spans="1:8" x14ac:dyDescent="0.2">
      <c r="A1096">
        <v>4000934519</v>
      </c>
      <c r="B1096">
        <v>1</v>
      </c>
      <c r="C1096" s="1">
        <v>45082</v>
      </c>
      <c r="D1096">
        <v>1</v>
      </c>
      <c r="E1096" s="1">
        <v>45085</v>
      </c>
      <c r="F1096" s="1" t="s">
        <v>2</v>
      </c>
      <c r="G1096" s="4">
        <f t="shared" si="17"/>
        <v>191.23</v>
      </c>
      <c r="H1096">
        <v>1095</v>
      </c>
    </row>
    <row r="1097" spans="1:8" x14ac:dyDescent="0.2">
      <c r="A1097">
        <v>4000941314</v>
      </c>
      <c r="B1097">
        <v>1</v>
      </c>
      <c r="C1097" s="1">
        <v>45097</v>
      </c>
      <c r="D1097">
        <v>1</v>
      </c>
      <c r="E1097" s="1">
        <v>45099</v>
      </c>
      <c r="F1097" s="1" t="s">
        <v>2</v>
      </c>
      <c r="G1097" s="4">
        <f t="shared" si="17"/>
        <v>191.23</v>
      </c>
      <c r="H1097">
        <v>1096</v>
      </c>
    </row>
    <row r="1098" spans="1:8" x14ac:dyDescent="0.2">
      <c r="A1098">
        <v>4000934735</v>
      </c>
      <c r="B1098">
        <v>1</v>
      </c>
      <c r="C1098" s="1">
        <v>45086</v>
      </c>
      <c r="D1098">
        <v>1</v>
      </c>
      <c r="E1098" s="1">
        <v>45091</v>
      </c>
      <c r="F1098" s="1" t="s">
        <v>2</v>
      </c>
      <c r="G1098" s="4">
        <f t="shared" si="17"/>
        <v>191.23</v>
      </c>
      <c r="H1098">
        <v>1097</v>
      </c>
    </row>
    <row r="1099" spans="1:8" x14ac:dyDescent="0.2">
      <c r="A1099">
        <v>4000934647</v>
      </c>
      <c r="B1099">
        <v>1</v>
      </c>
      <c r="C1099" s="1">
        <v>45082</v>
      </c>
      <c r="D1099">
        <v>1</v>
      </c>
      <c r="E1099" s="1">
        <v>45085</v>
      </c>
      <c r="F1099" s="1" t="s">
        <v>2</v>
      </c>
      <c r="G1099" s="4">
        <f t="shared" si="17"/>
        <v>191.23</v>
      </c>
      <c r="H1099">
        <v>1098</v>
      </c>
    </row>
    <row r="1100" spans="1:8" x14ac:dyDescent="0.2">
      <c r="A1100">
        <v>4000943429</v>
      </c>
      <c r="B1100">
        <v>1</v>
      </c>
      <c r="C1100" s="1">
        <v>45100</v>
      </c>
      <c r="D1100">
        <v>1</v>
      </c>
      <c r="E1100" s="1">
        <v>45105</v>
      </c>
      <c r="F1100" s="1" t="s">
        <v>2</v>
      </c>
      <c r="G1100" s="4">
        <f t="shared" si="17"/>
        <v>191.23</v>
      </c>
      <c r="H1100">
        <v>1099</v>
      </c>
    </row>
    <row r="1101" spans="1:8" x14ac:dyDescent="0.2">
      <c r="A1101">
        <v>4000940768</v>
      </c>
      <c r="B1101">
        <v>1</v>
      </c>
      <c r="C1101" s="1">
        <v>45104</v>
      </c>
      <c r="D1101">
        <v>1</v>
      </c>
      <c r="E1101" s="1">
        <v>45105</v>
      </c>
      <c r="F1101" s="1" t="s">
        <v>2</v>
      </c>
      <c r="G1101" s="4">
        <f t="shared" si="17"/>
        <v>191.23</v>
      </c>
      <c r="H1101">
        <v>1100</v>
      </c>
    </row>
    <row r="1102" spans="1:8" x14ac:dyDescent="0.2">
      <c r="A1102">
        <v>4000941111</v>
      </c>
      <c r="B1102">
        <v>1</v>
      </c>
      <c r="C1102" s="1">
        <v>45104</v>
      </c>
      <c r="D1102">
        <v>1</v>
      </c>
      <c r="E1102" s="1">
        <v>45106</v>
      </c>
      <c r="F1102" s="1" t="s">
        <v>2</v>
      </c>
      <c r="G1102" s="4">
        <f t="shared" si="17"/>
        <v>191.23</v>
      </c>
      <c r="H1102">
        <v>1101</v>
      </c>
    </row>
    <row r="1103" spans="1:8" x14ac:dyDescent="0.2">
      <c r="A1103">
        <v>4000936625</v>
      </c>
      <c r="B1103">
        <v>1</v>
      </c>
      <c r="C1103" s="1">
        <v>45099</v>
      </c>
      <c r="D1103">
        <v>1</v>
      </c>
      <c r="E1103" s="1">
        <v>45102</v>
      </c>
      <c r="F1103" s="1" t="s">
        <v>2</v>
      </c>
      <c r="G1103" s="4">
        <f t="shared" si="17"/>
        <v>191.23</v>
      </c>
      <c r="H1103">
        <v>1102</v>
      </c>
    </row>
    <row r="1104" spans="1:8" x14ac:dyDescent="0.2">
      <c r="A1104">
        <v>4000941759</v>
      </c>
      <c r="B1104">
        <v>2</v>
      </c>
      <c r="C1104" s="1">
        <v>45097</v>
      </c>
      <c r="D1104">
        <v>1</v>
      </c>
      <c r="E1104" s="1">
        <v>45100</v>
      </c>
      <c r="F1104" s="1" t="s">
        <v>2</v>
      </c>
      <c r="G1104" s="4">
        <f t="shared" si="17"/>
        <v>191.23</v>
      </c>
      <c r="H1104">
        <v>1103</v>
      </c>
    </row>
    <row r="1105" spans="1:8" x14ac:dyDescent="0.2">
      <c r="A1105">
        <v>4000933009</v>
      </c>
      <c r="B1105">
        <v>2</v>
      </c>
      <c r="C1105" s="1">
        <v>45077</v>
      </c>
      <c r="D1105">
        <v>1</v>
      </c>
      <c r="E1105" s="1">
        <v>45083</v>
      </c>
      <c r="F1105" s="1" t="s">
        <v>2</v>
      </c>
      <c r="G1105" s="4">
        <f t="shared" si="17"/>
        <v>191.23</v>
      </c>
      <c r="H1105">
        <v>1104</v>
      </c>
    </row>
    <row r="1106" spans="1:8" x14ac:dyDescent="0.2">
      <c r="A1106">
        <v>4000937556</v>
      </c>
      <c r="B1106">
        <v>1</v>
      </c>
      <c r="C1106" s="1">
        <v>45093</v>
      </c>
      <c r="D1106">
        <v>1</v>
      </c>
      <c r="E1106" s="1">
        <v>45098</v>
      </c>
      <c r="F1106" s="1" t="s">
        <v>2</v>
      </c>
      <c r="G1106" s="4">
        <f t="shared" si="17"/>
        <v>191.23</v>
      </c>
      <c r="H1106">
        <v>1105</v>
      </c>
    </row>
    <row r="1107" spans="1:8" x14ac:dyDescent="0.2">
      <c r="A1107">
        <v>4000940692</v>
      </c>
      <c r="B1107">
        <v>2</v>
      </c>
      <c r="C1107" s="1">
        <v>45097</v>
      </c>
      <c r="D1107">
        <v>1</v>
      </c>
      <c r="E1107" s="1">
        <v>45103</v>
      </c>
      <c r="F1107" s="1" t="s">
        <v>2</v>
      </c>
      <c r="G1107" s="4">
        <f t="shared" si="17"/>
        <v>191.23</v>
      </c>
      <c r="H1107">
        <v>1106</v>
      </c>
    </row>
    <row r="1108" spans="1:8" x14ac:dyDescent="0.2">
      <c r="A1108">
        <v>4000932507</v>
      </c>
      <c r="B1108">
        <v>2</v>
      </c>
      <c r="C1108" s="1">
        <v>45076</v>
      </c>
      <c r="D1108">
        <v>2</v>
      </c>
      <c r="E1108" s="1">
        <v>45082</v>
      </c>
      <c r="F1108" s="1" t="s">
        <v>2</v>
      </c>
      <c r="G1108" s="4">
        <f t="shared" si="17"/>
        <v>191.23</v>
      </c>
      <c r="H1108">
        <v>1107</v>
      </c>
    </row>
    <row r="1109" spans="1:8" x14ac:dyDescent="0.2">
      <c r="A1109">
        <v>4000942504</v>
      </c>
      <c r="B1109">
        <v>2</v>
      </c>
      <c r="C1109" s="1">
        <v>45099</v>
      </c>
      <c r="D1109">
        <v>1</v>
      </c>
      <c r="E1109" s="1">
        <v>45105</v>
      </c>
      <c r="F1109" s="1" t="s">
        <v>2</v>
      </c>
      <c r="G1109" s="4">
        <f t="shared" si="17"/>
        <v>191.23</v>
      </c>
      <c r="H1109">
        <v>1108</v>
      </c>
    </row>
    <row r="1110" spans="1:8" x14ac:dyDescent="0.2">
      <c r="A1110">
        <v>4000933956</v>
      </c>
      <c r="B1110">
        <v>2</v>
      </c>
      <c r="C1110" s="1">
        <v>45080</v>
      </c>
      <c r="D1110">
        <v>1</v>
      </c>
      <c r="E1110" s="1">
        <v>45084</v>
      </c>
      <c r="F1110" s="1" t="s">
        <v>2</v>
      </c>
      <c r="G1110" s="4">
        <f t="shared" si="17"/>
        <v>191.23</v>
      </c>
      <c r="H1110">
        <v>1109</v>
      </c>
    </row>
    <row r="1111" spans="1:8" x14ac:dyDescent="0.2">
      <c r="A1111">
        <v>4000937838</v>
      </c>
      <c r="B1111">
        <v>1</v>
      </c>
      <c r="C1111" s="1">
        <v>45100</v>
      </c>
      <c r="D1111">
        <v>1</v>
      </c>
      <c r="E1111" s="1">
        <v>45104</v>
      </c>
      <c r="F1111" s="1" t="s">
        <v>2</v>
      </c>
      <c r="G1111" s="4">
        <f t="shared" si="17"/>
        <v>191.23</v>
      </c>
      <c r="H1111">
        <v>1110</v>
      </c>
    </row>
    <row r="1112" spans="1:8" x14ac:dyDescent="0.2">
      <c r="A1112">
        <v>4000937128</v>
      </c>
      <c r="B1112">
        <v>1</v>
      </c>
      <c r="C1112" s="1">
        <v>45105</v>
      </c>
      <c r="D1112">
        <v>1</v>
      </c>
      <c r="E1112" s="1">
        <v>45110</v>
      </c>
      <c r="F1112" s="1" t="s">
        <v>2</v>
      </c>
      <c r="G1112" s="4">
        <f t="shared" si="17"/>
        <v>191.23</v>
      </c>
      <c r="H1112">
        <v>1111</v>
      </c>
    </row>
    <row r="1113" spans="1:8" x14ac:dyDescent="0.2">
      <c r="A1113">
        <v>4000938092</v>
      </c>
      <c r="B1113">
        <v>2</v>
      </c>
      <c r="C1113" s="1">
        <v>45097</v>
      </c>
      <c r="D1113">
        <v>1</v>
      </c>
      <c r="E1113" s="1">
        <v>45099</v>
      </c>
      <c r="F1113" s="1" t="s">
        <v>2</v>
      </c>
      <c r="G1113" s="4">
        <f t="shared" si="17"/>
        <v>191.23</v>
      </c>
      <c r="H1113">
        <v>1112</v>
      </c>
    </row>
    <row r="1114" spans="1:8" x14ac:dyDescent="0.2">
      <c r="A1114">
        <v>4000793672</v>
      </c>
      <c r="B1114">
        <v>1</v>
      </c>
      <c r="C1114" s="1">
        <v>45089</v>
      </c>
      <c r="D1114">
        <v>1</v>
      </c>
      <c r="E1114" s="1">
        <v>45092</v>
      </c>
      <c r="F1114" s="1" t="s">
        <v>2</v>
      </c>
      <c r="G1114" s="4">
        <f t="shared" si="17"/>
        <v>191.23</v>
      </c>
      <c r="H1114">
        <v>1113</v>
      </c>
    </row>
    <row r="1115" spans="1:8" x14ac:dyDescent="0.2">
      <c r="A1115">
        <v>4000934267</v>
      </c>
      <c r="B1115">
        <v>1</v>
      </c>
      <c r="C1115" s="1">
        <v>45085</v>
      </c>
      <c r="D1115">
        <v>1</v>
      </c>
      <c r="E1115" s="1">
        <v>45090</v>
      </c>
      <c r="F1115" s="1" t="s">
        <v>2</v>
      </c>
      <c r="G1115" s="4">
        <f t="shared" si="17"/>
        <v>191.23</v>
      </c>
      <c r="H1115">
        <v>1114</v>
      </c>
    </row>
    <row r="1116" spans="1:8" x14ac:dyDescent="0.2">
      <c r="A1116">
        <v>4000939657</v>
      </c>
      <c r="B1116">
        <v>1</v>
      </c>
      <c r="C1116" s="1">
        <v>45103</v>
      </c>
      <c r="D1116">
        <v>1</v>
      </c>
      <c r="E1116" s="1">
        <v>45105</v>
      </c>
      <c r="F1116" s="1" t="s">
        <v>2</v>
      </c>
      <c r="G1116" s="4">
        <f t="shared" si="17"/>
        <v>191.23</v>
      </c>
      <c r="H1116">
        <v>1115</v>
      </c>
    </row>
    <row r="1117" spans="1:8" x14ac:dyDescent="0.2">
      <c r="A1117">
        <v>4000942261</v>
      </c>
      <c r="B1117">
        <v>1</v>
      </c>
      <c r="C1117" s="1">
        <v>45103</v>
      </c>
      <c r="D1117">
        <v>1</v>
      </c>
      <c r="E1117" s="1">
        <v>45107</v>
      </c>
      <c r="F1117" s="1" t="s">
        <v>2</v>
      </c>
      <c r="G1117" s="4">
        <f t="shared" si="17"/>
        <v>191.23</v>
      </c>
      <c r="H1117">
        <v>1116</v>
      </c>
    </row>
    <row r="1118" spans="1:8" x14ac:dyDescent="0.2">
      <c r="A1118">
        <v>4000934573</v>
      </c>
      <c r="B1118">
        <v>1</v>
      </c>
      <c r="C1118" s="1">
        <v>45086</v>
      </c>
      <c r="D1118">
        <v>1</v>
      </c>
      <c r="E1118" s="1">
        <v>45090</v>
      </c>
      <c r="F1118" s="1" t="s">
        <v>2</v>
      </c>
      <c r="G1118" s="4">
        <f t="shared" si="17"/>
        <v>191.23</v>
      </c>
      <c r="H1118">
        <v>1117</v>
      </c>
    </row>
    <row r="1119" spans="1:8" x14ac:dyDescent="0.2">
      <c r="A1119">
        <v>4000942947</v>
      </c>
      <c r="B1119">
        <v>1</v>
      </c>
      <c r="C1119" s="1">
        <v>45099</v>
      </c>
      <c r="D1119">
        <v>1</v>
      </c>
      <c r="E1119" s="1">
        <v>45106</v>
      </c>
      <c r="F1119" s="1" t="s">
        <v>2</v>
      </c>
      <c r="G1119" s="4">
        <f t="shared" si="17"/>
        <v>191.23</v>
      </c>
      <c r="H1119">
        <v>1118</v>
      </c>
    </row>
    <row r="1120" spans="1:8" x14ac:dyDescent="0.2">
      <c r="A1120">
        <v>4000937901</v>
      </c>
      <c r="B1120">
        <v>1</v>
      </c>
      <c r="C1120" s="1">
        <v>45099</v>
      </c>
      <c r="D1120">
        <v>1</v>
      </c>
      <c r="E1120" s="1">
        <v>45103</v>
      </c>
      <c r="F1120" s="1" t="s">
        <v>2</v>
      </c>
      <c r="G1120" s="4">
        <f t="shared" si="17"/>
        <v>191.23</v>
      </c>
      <c r="H1120">
        <v>1119</v>
      </c>
    </row>
    <row r="1121" spans="1:8" x14ac:dyDescent="0.2">
      <c r="A1121">
        <v>4000937732</v>
      </c>
      <c r="B1121">
        <v>1</v>
      </c>
      <c r="C1121" s="1">
        <v>45099</v>
      </c>
      <c r="D1121">
        <v>1</v>
      </c>
      <c r="E1121" s="1">
        <v>45104</v>
      </c>
      <c r="F1121" s="1" t="s">
        <v>2</v>
      </c>
      <c r="G1121" s="4">
        <f t="shared" si="17"/>
        <v>191.23</v>
      </c>
      <c r="H1121">
        <v>1120</v>
      </c>
    </row>
    <row r="1122" spans="1:8" x14ac:dyDescent="0.2">
      <c r="A1122">
        <v>4000937169</v>
      </c>
      <c r="B1122">
        <v>1</v>
      </c>
      <c r="C1122" s="1">
        <v>45086</v>
      </c>
      <c r="D1122">
        <v>1</v>
      </c>
      <c r="E1122" s="1">
        <v>45091</v>
      </c>
      <c r="F1122" s="1" t="s">
        <v>2</v>
      </c>
      <c r="G1122" s="4">
        <f t="shared" si="17"/>
        <v>191.23</v>
      </c>
      <c r="H1122">
        <v>1121</v>
      </c>
    </row>
    <row r="1123" spans="1:8" x14ac:dyDescent="0.2">
      <c r="A1123">
        <v>4000940150</v>
      </c>
      <c r="B1123">
        <v>1</v>
      </c>
      <c r="C1123" s="1">
        <v>45100</v>
      </c>
      <c r="D1123">
        <v>1</v>
      </c>
      <c r="E1123" s="1">
        <v>45104</v>
      </c>
      <c r="F1123" s="1" t="s">
        <v>2</v>
      </c>
      <c r="G1123" s="4">
        <f t="shared" si="17"/>
        <v>191.23</v>
      </c>
      <c r="H1123">
        <v>1122</v>
      </c>
    </row>
    <row r="1124" spans="1:8" x14ac:dyDescent="0.2">
      <c r="A1124">
        <v>4000935868</v>
      </c>
      <c r="B1124">
        <v>1</v>
      </c>
      <c r="C1124" s="1">
        <v>45084</v>
      </c>
      <c r="D1124">
        <v>1</v>
      </c>
      <c r="E1124" s="1">
        <v>45089</v>
      </c>
      <c r="F1124" s="1" t="s">
        <v>2</v>
      </c>
      <c r="G1124" s="4">
        <f t="shared" si="17"/>
        <v>191.23</v>
      </c>
      <c r="H1124">
        <v>1123</v>
      </c>
    </row>
    <row r="1125" spans="1:8" x14ac:dyDescent="0.2">
      <c r="A1125">
        <v>4000943814</v>
      </c>
      <c r="B1125">
        <v>1</v>
      </c>
      <c r="C1125" s="1">
        <v>45106</v>
      </c>
      <c r="D1125">
        <v>1</v>
      </c>
      <c r="E1125" s="1">
        <v>45112</v>
      </c>
      <c r="F1125" s="1" t="s">
        <v>2</v>
      </c>
      <c r="G1125" s="4">
        <f t="shared" si="17"/>
        <v>191.23</v>
      </c>
      <c r="H1125">
        <v>1124</v>
      </c>
    </row>
    <row r="1126" spans="1:8" x14ac:dyDescent="0.2">
      <c r="A1126">
        <v>4000936016</v>
      </c>
      <c r="B1126">
        <v>1</v>
      </c>
      <c r="C1126" s="1">
        <v>45090</v>
      </c>
      <c r="D1126">
        <v>1</v>
      </c>
      <c r="E1126" s="1">
        <v>45098</v>
      </c>
      <c r="F1126" s="1" t="s">
        <v>2</v>
      </c>
      <c r="G1126" s="4">
        <f t="shared" si="17"/>
        <v>191.23</v>
      </c>
      <c r="H1126">
        <v>1125</v>
      </c>
    </row>
    <row r="1127" spans="1:8" x14ac:dyDescent="0.2">
      <c r="A1127">
        <v>4000938483</v>
      </c>
      <c r="B1127">
        <v>1</v>
      </c>
      <c r="C1127" s="1">
        <v>45099</v>
      </c>
      <c r="D1127">
        <v>1</v>
      </c>
      <c r="E1127" s="1">
        <v>45100</v>
      </c>
      <c r="F1127" s="1" t="s">
        <v>2</v>
      </c>
      <c r="G1127" s="4">
        <f t="shared" si="17"/>
        <v>191.23</v>
      </c>
      <c r="H1127">
        <v>1126</v>
      </c>
    </row>
    <row r="1128" spans="1:8" x14ac:dyDescent="0.2">
      <c r="A1128">
        <v>4000934310</v>
      </c>
      <c r="B1128">
        <v>1</v>
      </c>
      <c r="C1128" s="1">
        <v>45085</v>
      </c>
      <c r="D1128">
        <v>1</v>
      </c>
      <c r="E1128" s="1">
        <v>45090</v>
      </c>
      <c r="F1128" s="1" t="s">
        <v>2</v>
      </c>
      <c r="G1128" s="4">
        <f t="shared" si="17"/>
        <v>191.23</v>
      </c>
      <c r="H1128">
        <v>1127</v>
      </c>
    </row>
    <row r="1129" spans="1:8" x14ac:dyDescent="0.2">
      <c r="A1129">
        <v>4000943702</v>
      </c>
      <c r="B1129">
        <v>1</v>
      </c>
      <c r="C1129" s="1">
        <v>45101</v>
      </c>
      <c r="D1129">
        <v>1</v>
      </c>
      <c r="E1129" s="1">
        <v>45105</v>
      </c>
      <c r="F1129" s="1" t="s">
        <v>2</v>
      </c>
      <c r="G1129" s="4">
        <f t="shared" si="17"/>
        <v>191.23</v>
      </c>
      <c r="H1129">
        <v>1128</v>
      </c>
    </row>
    <row r="1130" spans="1:8" x14ac:dyDescent="0.2">
      <c r="A1130">
        <v>4000942265</v>
      </c>
      <c r="B1130">
        <v>1</v>
      </c>
      <c r="C1130" s="1">
        <v>45098</v>
      </c>
      <c r="D1130">
        <v>1</v>
      </c>
      <c r="E1130" s="1">
        <v>45100</v>
      </c>
      <c r="F1130" s="1" t="s">
        <v>2</v>
      </c>
      <c r="G1130" s="4">
        <f t="shared" si="17"/>
        <v>191.23</v>
      </c>
      <c r="H1130">
        <v>1129</v>
      </c>
    </row>
    <row r="1131" spans="1:8" x14ac:dyDescent="0.2">
      <c r="A1131">
        <v>4000939699</v>
      </c>
      <c r="B1131">
        <v>1</v>
      </c>
      <c r="C1131" s="1">
        <v>45097</v>
      </c>
      <c r="D1131">
        <v>1</v>
      </c>
      <c r="E1131" s="1">
        <v>45101</v>
      </c>
      <c r="F1131" s="1" t="s">
        <v>2</v>
      </c>
      <c r="G1131" s="4">
        <f t="shared" si="17"/>
        <v>191.23</v>
      </c>
      <c r="H1131">
        <v>1130</v>
      </c>
    </row>
    <row r="1132" spans="1:8" x14ac:dyDescent="0.2">
      <c r="A1132">
        <v>4000942741</v>
      </c>
      <c r="B1132">
        <v>1</v>
      </c>
      <c r="C1132" s="1">
        <v>45099</v>
      </c>
      <c r="D1132">
        <v>1</v>
      </c>
      <c r="E1132" s="1">
        <v>45103</v>
      </c>
      <c r="F1132" s="1" t="s">
        <v>2</v>
      </c>
      <c r="G1132" s="4">
        <f t="shared" si="17"/>
        <v>191.23</v>
      </c>
      <c r="H1132">
        <v>1131</v>
      </c>
    </row>
    <row r="1133" spans="1:8" x14ac:dyDescent="0.2">
      <c r="A1133">
        <v>4000940347</v>
      </c>
      <c r="B1133">
        <v>2</v>
      </c>
      <c r="C1133" s="1">
        <v>45093</v>
      </c>
      <c r="D1133">
        <v>1</v>
      </c>
      <c r="E1133" s="1">
        <v>45099</v>
      </c>
      <c r="F1133" s="1" t="s">
        <v>2</v>
      </c>
      <c r="G1133" s="4">
        <f t="shared" si="17"/>
        <v>191.23</v>
      </c>
      <c r="H1133">
        <v>1132</v>
      </c>
    </row>
    <row r="1134" spans="1:8" x14ac:dyDescent="0.2">
      <c r="A1134">
        <v>4000874254</v>
      </c>
      <c r="B1134">
        <v>1</v>
      </c>
      <c r="C1134" s="1">
        <v>45091</v>
      </c>
      <c r="D1134">
        <v>1</v>
      </c>
      <c r="E1134" s="1">
        <v>45097</v>
      </c>
      <c r="F1134" s="1" t="s">
        <v>2</v>
      </c>
      <c r="G1134" s="4">
        <f t="shared" si="17"/>
        <v>191.23</v>
      </c>
      <c r="H1134">
        <v>1133</v>
      </c>
    </row>
    <row r="1135" spans="1:8" x14ac:dyDescent="0.2">
      <c r="A1135">
        <v>4000944748</v>
      </c>
      <c r="B1135">
        <v>1</v>
      </c>
      <c r="C1135" s="1">
        <v>45104</v>
      </c>
      <c r="D1135">
        <v>1</v>
      </c>
      <c r="E1135" s="1">
        <v>45107</v>
      </c>
      <c r="F1135" s="1" t="s">
        <v>2</v>
      </c>
      <c r="G1135" s="4">
        <f t="shared" si="17"/>
        <v>191.23</v>
      </c>
      <c r="H1135">
        <v>1134</v>
      </c>
    </row>
    <row r="1136" spans="1:8" x14ac:dyDescent="0.2">
      <c r="A1136">
        <v>4000898267</v>
      </c>
      <c r="B1136">
        <v>1</v>
      </c>
      <c r="C1136" s="1">
        <v>45100</v>
      </c>
      <c r="D1136">
        <v>1</v>
      </c>
      <c r="E1136" s="1">
        <v>45104</v>
      </c>
      <c r="F1136" s="1" t="s">
        <v>2</v>
      </c>
      <c r="G1136" s="4">
        <f t="shared" si="17"/>
        <v>191.23</v>
      </c>
      <c r="H1136">
        <v>1135</v>
      </c>
    </row>
    <row r="1137" spans="1:8" x14ac:dyDescent="0.2">
      <c r="A1137">
        <v>4000937386</v>
      </c>
      <c r="B1137">
        <v>1</v>
      </c>
      <c r="C1137" s="1">
        <v>45087</v>
      </c>
      <c r="D1137">
        <v>1</v>
      </c>
      <c r="E1137" s="1">
        <v>45093</v>
      </c>
      <c r="F1137" s="1" t="s">
        <v>2</v>
      </c>
      <c r="G1137" s="4">
        <f t="shared" si="17"/>
        <v>191.23</v>
      </c>
      <c r="H1137">
        <v>1136</v>
      </c>
    </row>
    <row r="1138" spans="1:8" x14ac:dyDescent="0.2">
      <c r="A1138">
        <v>4000933159</v>
      </c>
      <c r="B1138">
        <v>1</v>
      </c>
      <c r="C1138" s="1">
        <v>45091</v>
      </c>
      <c r="D1138">
        <v>1</v>
      </c>
      <c r="E1138" s="1">
        <v>45097</v>
      </c>
      <c r="F1138" s="1" t="s">
        <v>2</v>
      </c>
      <c r="G1138" s="4">
        <f t="shared" si="17"/>
        <v>191.23</v>
      </c>
      <c r="H1138">
        <v>1137</v>
      </c>
    </row>
    <row r="1139" spans="1:8" x14ac:dyDescent="0.2">
      <c r="A1139">
        <v>4000935240</v>
      </c>
      <c r="B1139">
        <v>1</v>
      </c>
      <c r="C1139" s="1">
        <v>45083</v>
      </c>
      <c r="D1139">
        <v>1</v>
      </c>
      <c r="E1139" s="1">
        <v>45093</v>
      </c>
      <c r="F1139" s="1" t="s">
        <v>2</v>
      </c>
      <c r="G1139" s="4">
        <f t="shared" si="17"/>
        <v>191.23</v>
      </c>
      <c r="H1139">
        <v>1138</v>
      </c>
    </row>
    <row r="1140" spans="1:8" x14ac:dyDescent="0.2">
      <c r="A1140">
        <v>4000941662</v>
      </c>
      <c r="B1140">
        <v>1</v>
      </c>
      <c r="C1140" s="1">
        <v>45104</v>
      </c>
      <c r="D1140">
        <v>1</v>
      </c>
      <c r="E1140" s="1">
        <v>45110</v>
      </c>
      <c r="F1140" s="1" t="s">
        <v>2</v>
      </c>
      <c r="G1140" s="4">
        <f t="shared" si="17"/>
        <v>191.23</v>
      </c>
      <c r="H1140">
        <v>1139</v>
      </c>
    </row>
    <row r="1141" spans="1:8" x14ac:dyDescent="0.2">
      <c r="A1141">
        <v>4000938534</v>
      </c>
      <c r="B1141">
        <v>1</v>
      </c>
      <c r="C1141" s="1">
        <v>45090</v>
      </c>
      <c r="D1141">
        <v>1</v>
      </c>
      <c r="E1141" s="1">
        <v>45097</v>
      </c>
      <c r="F1141" s="1" t="s">
        <v>2</v>
      </c>
      <c r="G1141" s="4">
        <f t="shared" si="17"/>
        <v>191.23</v>
      </c>
      <c r="H1141">
        <v>1140</v>
      </c>
    </row>
    <row r="1142" spans="1:8" x14ac:dyDescent="0.2">
      <c r="A1142">
        <v>4000936474</v>
      </c>
      <c r="B1142">
        <v>1</v>
      </c>
      <c r="C1142" s="1">
        <v>45086</v>
      </c>
      <c r="D1142">
        <v>1</v>
      </c>
      <c r="E1142" s="1">
        <v>45090</v>
      </c>
      <c r="F1142" s="1" t="s">
        <v>2</v>
      </c>
      <c r="G1142" s="4">
        <f t="shared" si="17"/>
        <v>191.23</v>
      </c>
      <c r="H1142">
        <v>1141</v>
      </c>
    </row>
    <row r="1143" spans="1:8" x14ac:dyDescent="0.2">
      <c r="A1143">
        <v>4000936557</v>
      </c>
      <c r="B1143">
        <v>1</v>
      </c>
      <c r="C1143" s="1">
        <v>45086</v>
      </c>
      <c r="D1143">
        <v>1</v>
      </c>
      <c r="E1143" s="1">
        <v>45090</v>
      </c>
      <c r="F1143" s="1" t="s">
        <v>2</v>
      </c>
      <c r="G1143" s="4">
        <f t="shared" si="17"/>
        <v>191.23</v>
      </c>
      <c r="H1143">
        <v>1142</v>
      </c>
    </row>
    <row r="1144" spans="1:8" x14ac:dyDescent="0.2">
      <c r="A1144">
        <v>4000934275</v>
      </c>
      <c r="B1144">
        <v>1</v>
      </c>
      <c r="C1144" s="1">
        <v>45092</v>
      </c>
      <c r="D1144">
        <v>1</v>
      </c>
      <c r="E1144" s="1">
        <v>45096</v>
      </c>
      <c r="F1144" s="1" t="s">
        <v>2</v>
      </c>
      <c r="G1144" s="4">
        <f t="shared" si="17"/>
        <v>191.23</v>
      </c>
      <c r="H1144">
        <v>1143</v>
      </c>
    </row>
    <row r="1145" spans="1:8" x14ac:dyDescent="0.2">
      <c r="A1145">
        <v>4000935229</v>
      </c>
      <c r="B1145">
        <v>2</v>
      </c>
      <c r="C1145" s="1">
        <v>45083</v>
      </c>
      <c r="D1145">
        <v>1</v>
      </c>
      <c r="E1145" s="1">
        <v>45085</v>
      </c>
      <c r="F1145" s="1" t="s">
        <v>2</v>
      </c>
      <c r="G1145" s="4">
        <f t="shared" si="17"/>
        <v>191.23</v>
      </c>
      <c r="H1145">
        <v>1144</v>
      </c>
    </row>
    <row r="1146" spans="1:8" x14ac:dyDescent="0.2">
      <c r="A1146">
        <v>4000942150</v>
      </c>
      <c r="B1146">
        <v>1</v>
      </c>
      <c r="C1146" s="1">
        <v>45103</v>
      </c>
      <c r="D1146">
        <v>1</v>
      </c>
      <c r="E1146" s="1">
        <v>45106</v>
      </c>
      <c r="F1146" s="1" t="s">
        <v>2</v>
      </c>
      <c r="G1146" s="4">
        <f t="shared" si="17"/>
        <v>191.23</v>
      </c>
      <c r="H1146">
        <v>1145</v>
      </c>
    </row>
    <row r="1147" spans="1:8" x14ac:dyDescent="0.2">
      <c r="A1147">
        <v>4000941522</v>
      </c>
      <c r="B1147">
        <v>1</v>
      </c>
      <c r="C1147" s="1">
        <v>45097</v>
      </c>
      <c r="D1147">
        <v>1</v>
      </c>
      <c r="E1147" s="1">
        <v>45099</v>
      </c>
      <c r="F1147" s="1" t="s">
        <v>2</v>
      </c>
      <c r="G1147" s="4">
        <f t="shared" si="17"/>
        <v>191.23</v>
      </c>
      <c r="H1147">
        <v>1146</v>
      </c>
    </row>
    <row r="1148" spans="1:8" x14ac:dyDescent="0.2">
      <c r="A1148">
        <v>4000934135</v>
      </c>
      <c r="B1148">
        <v>1</v>
      </c>
      <c r="C1148" s="1">
        <v>45082</v>
      </c>
      <c r="D1148">
        <v>1</v>
      </c>
      <c r="E1148" s="1">
        <v>45097</v>
      </c>
      <c r="F1148" s="1" t="s">
        <v>2</v>
      </c>
      <c r="G1148" s="4">
        <f t="shared" si="17"/>
        <v>191.23</v>
      </c>
      <c r="H1148">
        <v>1147</v>
      </c>
    </row>
    <row r="1149" spans="1:8" x14ac:dyDescent="0.2">
      <c r="A1149">
        <v>4000945406</v>
      </c>
      <c r="B1149">
        <v>1</v>
      </c>
      <c r="C1149" s="1">
        <v>45105</v>
      </c>
      <c r="D1149">
        <v>1</v>
      </c>
      <c r="E1149" s="1">
        <v>45107</v>
      </c>
      <c r="F1149" s="1" t="s">
        <v>2</v>
      </c>
      <c r="G1149" s="4">
        <f t="shared" si="17"/>
        <v>191.23</v>
      </c>
      <c r="H1149">
        <v>1148</v>
      </c>
    </row>
    <row r="1150" spans="1:8" x14ac:dyDescent="0.2">
      <c r="A1150">
        <v>4000934271</v>
      </c>
      <c r="B1150">
        <v>1</v>
      </c>
      <c r="C1150" s="1">
        <v>45090</v>
      </c>
      <c r="D1150">
        <v>1</v>
      </c>
      <c r="E1150" s="1">
        <v>45098</v>
      </c>
      <c r="F1150" s="1" t="s">
        <v>2</v>
      </c>
      <c r="G1150" s="4">
        <f t="shared" si="17"/>
        <v>191.23</v>
      </c>
      <c r="H1150">
        <v>1149</v>
      </c>
    </row>
    <row r="1151" spans="1:8" x14ac:dyDescent="0.2">
      <c r="A1151">
        <v>4000945033</v>
      </c>
      <c r="B1151">
        <v>1</v>
      </c>
      <c r="C1151" s="1">
        <v>45104</v>
      </c>
      <c r="D1151">
        <v>1</v>
      </c>
      <c r="E1151" s="1">
        <v>45107</v>
      </c>
      <c r="F1151" s="1" t="s">
        <v>2</v>
      </c>
      <c r="G1151" s="4">
        <f t="shared" si="17"/>
        <v>191.23</v>
      </c>
      <c r="H1151">
        <v>1150</v>
      </c>
    </row>
    <row r="1152" spans="1:8" x14ac:dyDescent="0.2">
      <c r="A1152">
        <v>4000935078</v>
      </c>
      <c r="B1152">
        <v>2</v>
      </c>
      <c r="C1152" s="1">
        <v>45083</v>
      </c>
      <c r="D1152">
        <v>1</v>
      </c>
      <c r="E1152" s="1">
        <v>45085</v>
      </c>
      <c r="F1152" s="1" t="s">
        <v>2</v>
      </c>
      <c r="G1152" s="4">
        <f t="shared" si="17"/>
        <v>191.23</v>
      </c>
      <c r="H1152">
        <v>1151</v>
      </c>
    </row>
    <row r="1153" spans="1:8" x14ac:dyDescent="0.2">
      <c r="A1153">
        <v>4000940228</v>
      </c>
      <c r="B1153">
        <v>1</v>
      </c>
      <c r="C1153" s="1">
        <v>45104</v>
      </c>
      <c r="D1153">
        <v>1</v>
      </c>
      <c r="E1153" s="1">
        <v>45105</v>
      </c>
      <c r="F1153" s="1" t="s">
        <v>2</v>
      </c>
      <c r="G1153" s="4">
        <f t="shared" si="17"/>
        <v>191.23</v>
      </c>
      <c r="H1153">
        <v>1152</v>
      </c>
    </row>
    <row r="1154" spans="1:8" x14ac:dyDescent="0.2">
      <c r="A1154">
        <v>4000937456</v>
      </c>
      <c r="B1154">
        <v>1</v>
      </c>
      <c r="C1154" s="1">
        <v>45104</v>
      </c>
      <c r="D1154">
        <v>1</v>
      </c>
      <c r="E1154" s="1">
        <v>45105</v>
      </c>
      <c r="F1154" s="1" t="s">
        <v>2</v>
      </c>
      <c r="G1154" s="4">
        <f t="shared" si="17"/>
        <v>191.23</v>
      </c>
      <c r="H1154">
        <v>1153</v>
      </c>
    </row>
    <row r="1155" spans="1:8" x14ac:dyDescent="0.2">
      <c r="A1155">
        <v>4000942440</v>
      </c>
      <c r="B1155">
        <v>1</v>
      </c>
      <c r="C1155" s="1">
        <v>45099</v>
      </c>
      <c r="D1155">
        <v>1</v>
      </c>
      <c r="E1155" s="1">
        <v>45103</v>
      </c>
      <c r="F1155" s="1" t="s">
        <v>2</v>
      </c>
      <c r="G1155" s="4">
        <f t="shared" ref="G1155:G1218" si="18">191.23</f>
        <v>191.23</v>
      </c>
      <c r="H1155">
        <v>1154</v>
      </c>
    </row>
    <row r="1156" spans="1:8" x14ac:dyDescent="0.2">
      <c r="A1156">
        <v>4000938375</v>
      </c>
      <c r="B1156">
        <v>1</v>
      </c>
      <c r="C1156" s="1">
        <v>45098</v>
      </c>
      <c r="D1156">
        <v>1</v>
      </c>
      <c r="E1156" s="1">
        <v>45100</v>
      </c>
      <c r="F1156" s="1" t="s">
        <v>2</v>
      </c>
      <c r="G1156" s="4">
        <f t="shared" si="18"/>
        <v>191.23</v>
      </c>
      <c r="H1156">
        <v>1155</v>
      </c>
    </row>
    <row r="1157" spans="1:8" x14ac:dyDescent="0.2">
      <c r="A1157">
        <v>4000941063</v>
      </c>
      <c r="B1157">
        <v>1</v>
      </c>
      <c r="C1157" s="1">
        <v>45104</v>
      </c>
      <c r="D1157">
        <v>1</v>
      </c>
      <c r="E1157" s="1">
        <v>45107</v>
      </c>
      <c r="F1157" s="1" t="s">
        <v>2</v>
      </c>
      <c r="G1157" s="4">
        <f t="shared" si="18"/>
        <v>191.23</v>
      </c>
      <c r="H1157">
        <v>1156</v>
      </c>
    </row>
    <row r="1158" spans="1:8" x14ac:dyDescent="0.2">
      <c r="A1158">
        <v>4000941882</v>
      </c>
      <c r="B1158">
        <v>1</v>
      </c>
      <c r="C1158" s="1">
        <v>45097</v>
      </c>
      <c r="D1158">
        <v>1</v>
      </c>
      <c r="E1158" s="1">
        <v>45100</v>
      </c>
      <c r="F1158" s="1" t="s">
        <v>2</v>
      </c>
      <c r="G1158" s="4">
        <f t="shared" si="18"/>
        <v>191.23</v>
      </c>
      <c r="H1158">
        <v>1157</v>
      </c>
    </row>
    <row r="1159" spans="1:8" x14ac:dyDescent="0.2">
      <c r="A1159">
        <v>4000934991</v>
      </c>
      <c r="B1159">
        <v>1</v>
      </c>
      <c r="C1159" s="1">
        <v>45082</v>
      </c>
      <c r="D1159">
        <v>1</v>
      </c>
      <c r="E1159" s="1">
        <v>45092</v>
      </c>
      <c r="F1159" s="1" t="s">
        <v>2</v>
      </c>
      <c r="G1159" s="4">
        <f t="shared" si="18"/>
        <v>191.23</v>
      </c>
      <c r="H1159">
        <v>1158</v>
      </c>
    </row>
    <row r="1160" spans="1:8" x14ac:dyDescent="0.2">
      <c r="A1160">
        <v>4000938903</v>
      </c>
      <c r="B1160">
        <v>1</v>
      </c>
      <c r="C1160" s="1">
        <v>45099</v>
      </c>
      <c r="D1160">
        <v>1</v>
      </c>
      <c r="E1160" s="1">
        <v>45100</v>
      </c>
      <c r="F1160" s="1" t="s">
        <v>2</v>
      </c>
      <c r="G1160" s="4">
        <f t="shared" si="18"/>
        <v>191.23</v>
      </c>
      <c r="H1160">
        <v>1159</v>
      </c>
    </row>
    <row r="1161" spans="1:8" x14ac:dyDescent="0.2">
      <c r="A1161">
        <v>4000934309</v>
      </c>
      <c r="B1161">
        <v>1</v>
      </c>
      <c r="C1161" s="1">
        <v>45091</v>
      </c>
      <c r="D1161">
        <v>1</v>
      </c>
      <c r="E1161" s="1">
        <v>45098</v>
      </c>
      <c r="F1161" s="1" t="s">
        <v>2</v>
      </c>
      <c r="G1161" s="4">
        <f t="shared" si="18"/>
        <v>191.23</v>
      </c>
      <c r="H1161">
        <v>1160</v>
      </c>
    </row>
    <row r="1162" spans="1:8" x14ac:dyDescent="0.2">
      <c r="A1162">
        <v>4000938153</v>
      </c>
      <c r="B1162">
        <v>1</v>
      </c>
      <c r="C1162" s="1">
        <v>45097</v>
      </c>
      <c r="D1162">
        <v>1</v>
      </c>
      <c r="E1162" s="1">
        <v>45099</v>
      </c>
      <c r="F1162" s="1" t="s">
        <v>2</v>
      </c>
      <c r="G1162" s="4">
        <f t="shared" si="18"/>
        <v>191.23</v>
      </c>
      <c r="H1162">
        <v>1161</v>
      </c>
    </row>
    <row r="1163" spans="1:8" x14ac:dyDescent="0.2">
      <c r="A1163">
        <v>4000941213</v>
      </c>
      <c r="B1163">
        <v>1</v>
      </c>
      <c r="C1163" s="1">
        <v>45096</v>
      </c>
      <c r="D1163">
        <v>1</v>
      </c>
      <c r="E1163" s="1">
        <v>45099</v>
      </c>
      <c r="F1163" s="1" t="s">
        <v>2</v>
      </c>
      <c r="G1163" s="4">
        <f t="shared" si="18"/>
        <v>191.23</v>
      </c>
      <c r="H1163">
        <v>1162</v>
      </c>
    </row>
    <row r="1164" spans="1:8" x14ac:dyDescent="0.2">
      <c r="A1164">
        <v>4000940988</v>
      </c>
      <c r="B1164">
        <v>1</v>
      </c>
      <c r="C1164" s="1">
        <v>45104</v>
      </c>
      <c r="D1164">
        <v>1</v>
      </c>
      <c r="E1164" s="1">
        <v>45109</v>
      </c>
      <c r="F1164" s="1" t="s">
        <v>2</v>
      </c>
      <c r="G1164" s="4">
        <f t="shared" si="18"/>
        <v>191.23</v>
      </c>
      <c r="H1164">
        <v>1163</v>
      </c>
    </row>
    <row r="1165" spans="1:8" x14ac:dyDescent="0.2">
      <c r="A1165">
        <v>4000944600</v>
      </c>
      <c r="B1165">
        <v>1</v>
      </c>
      <c r="C1165" s="1">
        <v>45104</v>
      </c>
      <c r="D1165">
        <v>1</v>
      </c>
      <c r="E1165" s="1">
        <v>45107</v>
      </c>
      <c r="F1165" s="1" t="s">
        <v>2</v>
      </c>
      <c r="G1165" s="4">
        <f t="shared" si="18"/>
        <v>191.23</v>
      </c>
      <c r="H1165">
        <v>1164</v>
      </c>
    </row>
    <row r="1166" spans="1:8" x14ac:dyDescent="0.2">
      <c r="A1166">
        <v>4000939619</v>
      </c>
      <c r="B1166">
        <v>1</v>
      </c>
      <c r="C1166" s="1">
        <v>45100</v>
      </c>
      <c r="D1166">
        <v>1</v>
      </c>
      <c r="E1166" s="1">
        <v>45105</v>
      </c>
      <c r="F1166" s="1" t="s">
        <v>2</v>
      </c>
      <c r="G1166" s="4">
        <f t="shared" si="18"/>
        <v>191.23</v>
      </c>
      <c r="H1166">
        <v>1165</v>
      </c>
    </row>
    <row r="1167" spans="1:8" x14ac:dyDescent="0.2">
      <c r="A1167">
        <v>4000938727</v>
      </c>
      <c r="B1167">
        <v>1</v>
      </c>
      <c r="C1167" s="1">
        <v>45097</v>
      </c>
      <c r="D1167">
        <v>1</v>
      </c>
      <c r="E1167" s="1">
        <v>45099</v>
      </c>
      <c r="F1167" s="1" t="s">
        <v>2</v>
      </c>
      <c r="G1167" s="4">
        <f t="shared" si="18"/>
        <v>191.23</v>
      </c>
      <c r="H1167">
        <v>1166</v>
      </c>
    </row>
    <row r="1168" spans="1:8" x14ac:dyDescent="0.2">
      <c r="A1168">
        <v>4000932506</v>
      </c>
      <c r="B1168">
        <v>2</v>
      </c>
      <c r="C1168" s="1">
        <v>45076</v>
      </c>
      <c r="D1168">
        <v>2</v>
      </c>
      <c r="E1168" s="1">
        <v>45082</v>
      </c>
      <c r="F1168" s="1" t="s">
        <v>2</v>
      </c>
      <c r="G1168" s="4">
        <f t="shared" si="18"/>
        <v>191.23</v>
      </c>
      <c r="H1168">
        <v>1167</v>
      </c>
    </row>
    <row r="1169" spans="1:8" x14ac:dyDescent="0.2">
      <c r="A1169">
        <v>4000944677</v>
      </c>
      <c r="B1169">
        <v>1</v>
      </c>
      <c r="C1169" s="1">
        <v>45107</v>
      </c>
      <c r="D1169">
        <v>1</v>
      </c>
      <c r="E1169" s="1">
        <v>45109</v>
      </c>
      <c r="F1169" s="1" t="s">
        <v>2</v>
      </c>
      <c r="G1169" s="4">
        <f t="shared" si="18"/>
        <v>191.23</v>
      </c>
      <c r="H1169">
        <v>1168</v>
      </c>
    </row>
    <row r="1170" spans="1:8" x14ac:dyDescent="0.2">
      <c r="A1170">
        <v>4000936197</v>
      </c>
      <c r="B1170">
        <v>1</v>
      </c>
      <c r="C1170" s="1">
        <v>45090</v>
      </c>
      <c r="D1170">
        <v>1</v>
      </c>
      <c r="E1170" s="1">
        <v>45099</v>
      </c>
      <c r="F1170" s="1" t="s">
        <v>2</v>
      </c>
      <c r="G1170" s="4">
        <f t="shared" si="18"/>
        <v>191.23</v>
      </c>
      <c r="H1170">
        <v>1169</v>
      </c>
    </row>
    <row r="1171" spans="1:8" x14ac:dyDescent="0.2">
      <c r="A1171">
        <v>4000938008</v>
      </c>
      <c r="B1171">
        <v>1</v>
      </c>
      <c r="C1171" s="1">
        <v>45097</v>
      </c>
      <c r="D1171">
        <v>1</v>
      </c>
      <c r="E1171" s="1">
        <v>45103</v>
      </c>
      <c r="F1171" s="1" t="s">
        <v>2</v>
      </c>
      <c r="G1171" s="4">
        <f t="shared" si="18"/>
        <v>191.23</v>
      </c>
      <c r="H1171">
        <v>1170</v>
      </c>
    </row>
    <row r="1172" spans="1:8" x14ac:dyDescent="0.2">
      <c r="A1172">
        <v>4000936450</v>
      </c>
      <c r="B1172">
        <v>1</v>
      </c>
      <c r="C1172" s="1">
        <v>45085</v>
      </c>
      <c r="D1172">
        <v>1</v>
      </c>
      <c r="E1172" s="1">
        <v>45090</v>
      </c>
      <c r="F1172" s="1" t="s">
        <v>2</v>
      </c>
      <c r="G1172" s="4">
        <f t="shared" si="18"/>
        <v>191.23</v>
      </c>
      <c r="H1172">
        <v>1171</v>
      </c>
    </row>
    <row r="1173" spans="1:8" x14ac:dyDescent="0.2">
      <c r="A1173">
        <v>4000935858</v>
      </c>
      <c r="B1173">
        <v>1</v>
      </c>
      <c r="C1173" s="1">
        <v>45090</v>
      </c>
      <c r="D1173">
        <v>1</v>
      </c>
      <c r="E1173" s="1">
        <v>45096</v>
      </c>
      <c r="F1173" s="1" t="s">
        <v>2</v>
      </c>
      <c r="G1173" s="4">
        <f t="shared" si="18"/>
        <v>191.23</v>
      </c>
      <c r="H1173">
        <v>1172</v>
      </c>
    </row>
    <row r="1174" spans="1:8" x14ac:dyDescent="0.2">
      <c r="A1174">
        <v>4000938844</v>
      </c>
      <c r="B1174">
        <v>1</v>
      </c>
      <c r="C1174" s="1">
        <v>45100</v>
      </c>
      <c r="D1174">
        <v>1</v>
      </c>
      <c r="E1174" s="1">
        <v>45103</v>
      </c>
      <c r="F1174" s="1" t="s">
        <v>2</v>
      </c>
      <c r="G1174" s="4">
        <f t="shared" si="18"/>
        <v>191.23</v>
      </c>
      <c r="H1174">
        <v>1173</v>
      </c>
    </row>
    <row r="1175" spans="1:8" x14ac:dyDescent="0.2">
      <c r="A1175">
        <v>4000940704</v>
      </c>
      <c r="B1175">
        <v>1</v>
      </c>
      <c r="C1175" s="1">
        <v>45094</v>
      </c>
      <c r="D1175">
        <v>1</v>
      </c>
      <c r="E1175" s="1">
        <v>45099</v>
      </c>
      <c r="F1175" s="1" t="s">
        <v>2</v>
      </c>
      <c r="G1175" s="4">
        <f t="shared" si="18"/>
        <v>191.23</v>
      </c>
      <c r="H1175">
        <v>1174</v>
      </c>
    </row>
    <row r="1176" spans="1:8" x14ac:dyDescent="0.2">
      <c r="A1176">
        <v>4000943024</v>
      </c>
      <c r="B1176">
        <v>1</v>
      </c>
      <c r="C1176" s="1">
        <v>45101</v>
      </c>
      <c r="D1176">
        <v>1</v>
      </c>
      <c r="E1176" s="1">
        <v>45105</v>
      </c>
      <c r="F1176" s="1" t="s">
        <v>2</v>
      </c>
      <c r="G1176" s="4">
        <f t="shared" si="18"/>
        <v>191.23</v>
      </c>
      <c r="H1176">
        <v>1175</v>
      </c>
    </row>
    <row r="1177" spans="1:8" x14ac:dyDescent="0.2">
      <c r="A1177">
        <v>4000938584</v>
      </c>
      <c r="B1177">
        <v>1</v>
      </c>
      <c r="C1177" s="1">
        <v>45090</v>
      </c>
      <c r="D1177">
        <v>1</v>
      </c>
      <c r="E1177" s="1">
        <v>45092</v>
      </c>
      <c r="F1177" s="1" t="s">
        <v>2</v>
      </c>
      <c r="G1177" s="4">
        <f t="shared" si="18"/>
        <v>191.23</v>
      </c>
      <c r="H1177">
        <v>1176</v>
      </c>
    </row>
    <row r="1178" spans="1:8" x14ac:dyDescent="0.2">
      <c r="A1178">
        <v>4000935664</v>
      </c>
      <c r="B1178">
        <v>1</v>
      </c>
      <c r="C1178" s="1">
        <v>45100</v>
      </c>
      <c r="D1178">
        <v>1</v>
      </c>
      <c r="E1178" s="1">
        <v>45104</v>
      </c>
      <c r="F1178" s="1" t="s">
        <v>2</v>
      </c>
      <c r="G1178" s="4">
        <f t="shared" si="18"/>
        <v>191.23</v>
      </c>
      <c r="H1178">
        <v>1177</v>
      </c>
    </row>
    <row r="1179" spans="1:8" x14ac:dyDescent="0.2">
      <c r="A1179">
        <v>4000943784</v>
      </c>
      <c r="B1179">
        <v>1</v>
      </c>
      <c r="C1179" s="1">
        <v>45101</v>
      </c>
      <c r="D1179">
        <v>1</v>
      </c>
      <c r="E1179" s="1">
        <v>45105</v>
      </c>
      <c r="F1179" s="1" t="s">
        <v>2</v>
      </c>
      <c r="G1179" s="4">
        <f t="shared" si="18"/>
        <v>191.23</v>
      </c>
      <c r="H1179">
        <v>1178</v>
      </c>
    </row>
    <row r="1180" spans="1:8" x14ac:dyDescent="0.2">
      <c r="A1180">
        <v>4000936317</v>
      </c>
      <c r="B1180">
        <v>1</v>
      </c>
      <c r="C1180" s="1">
        <v>45085</v>
      </c>
      <c r="D1180">
        <v>1</v>
      </c>
      <c r="E1180" s="1">
        <v>45092</v>
      </c>
      <c r="F1180" s="1" t="s">
        <v>2</v>
      </c>
      <c r="G1180" s="4">
        <f t="shared" si="18"/>
        <v>191.23</v>
      </c>
      <c r="H1180">
        <v>1179</v>
      </c>
    </row>
    <row r="1181" spans="1:8" x14ac:dyDescent="0.2">
      <c r="A1181">
        <v>4000934545</v>
      </c>
      <c r="B1181">
        <v>1</v>
      </c>
      <c r="C1181" s="1">
        <v>45082</v>
      </c>
      <c r="D1181">
        <v>1</v>
      </c>
      <c r="E1181" s="1">
        <v>45084</v>
      </c>
      <c r="F1181" s="1" t="s">
        <v>2</v>
      </c>
      <c r="G1181" s="4">
        <f t="shared" si="18"/>
        <v>191.23</v>
      </c>
      <c r="H1181">
        <v>1180</v>
      </c>
    </row>
    <row r="1182" spans="1:8" x14ac:dyDescent="0.2">
      <c r="A1182">
        <v>4000933047</v>
      </c>
      <c r="B1182">
        <v>1</v>
      </c>
      <c r="C1182" s="1">
        <v>45078</v>
      </c>
      <c r="D1182">
        <v>1</v>
      </c>
      <c r="E1182" s="1">
        <v>45090</v>
      </c>
      <c r="F1182" s="1" t="s">
        <v>2</v>
      </c>
      <c r="G1182" s="4">
        <f t="shared" si="18"/>
        <v>191.23</v>
      </c>
      <c r="H1182">
        <v>1181</v>
      </c>
    </row>
    <row r="1183" spans="1:8" x14ac:dyDescent="0.2">
      <c r="A1183">
        <v>4000933649</v>
      </c>
      <c r="B1183">
        <v>2</v>
      </c>
      <c r="C1183" s="1">
        <v>45079</v>
      </c>
      <c r="D1183">
        <v>1</v>
      </c>
      <c r="E1183" s="1">
        <v>45084</v>
      </c>
      <c r="F1183" s="1" t="s">
        <v>2</v>
      </c>
      <c r="G1183" s="4">
        <f t="shared" si="18"/>
        <v>191.23</v>
      </c>
      <c r="H1183">
        <v>1182</v>
      </c>
    </row>
    <row r="1184" spans="1:8" x14ac:dyDescent="0.2">
      <c r="A1184">
        <v>4000940200</v>
      </c>
      <c r="B1184">
        <v>1</v>
      </c>
      <c r="C1184" s="1">
        <v>45103</v>
      </c>
      <c r="D1184">
        <v>1</v>
      </c>
      <c r="E1184" s="1">
        <v>45105</v>
      </c>
      <c r="F1184" s="1" t="s">
        <v>2</v>
      </c>
      <c r="G1184" s="4">
        <f t="shared" si="18"/>
        <v>191.23</v>
      </c>
      <c r="H1184">
        <v>1183</v>
      </c>
    </row>
    <row r="1185" spans="1:8" x14ac:dyDescent="0.2">
      <c r="A1185">
        <v>4000941727</v>
      </c>
      <c r="B1185">
        <v>1</v>
      </c>
      <c r="C1185" s="1">
        <v>45097</v>
      </c>
      <c r="D1185">
        <v>1</v>
      </c>
      <c r="E1185" s="1">
        <v>45103</v>
      </c>
      <c r="F1185" s="1" t="s">
        <v>2</v>
      </c>
      <c r="G1185" s="4">
        <f t="shared" si="18"/>
        <v>191.23</v>
      </c>
      <c r="H1185">
        <v>1184</v>
      </c>
    </row>
    <row r="1186" spans="1:8" x14ac:dyDescent="0.2">
      <c r="A1186">
        <v>4000920975</v>
      </c>
      <c r="B1186">
        <v>1</v>
      </c>
      <c r="C1186" s="1">
        <v>45082</v>
      </c>
      <c r="D1186">
        <v>1</v>
      </c>
      <c r="E1186" s="1">
        <v>45089</v>
      </c>
      <c r="F1186" s="1" t="s">
        <v>2</v>
      </c>
      <c r="G1186" s="4">
        <f t="shared" si="18"/>
        <v>191.23</v>
      </c>
      <c r="H1186">
        <v>1185</v>
      </c>
    </row>
    <row r="1187" spans="1:8" x14ac:dyDescent="0.2">
      <c r="A1187">
        <v>4000940283</v>
      </c>
      <c r="B1187">
        <v>1</v>
      </c>
      <c r="C1187" s="1">
        <v>45093</v>
      </c>
      <c r="D1187">
        <v>1</v>
      </c>
      <c r="E1187" s="1">
        <v>45099</v>
      </c>
      <c r="F1187" s="1" t="s">
        <v>2</v>
      </c>
      <c r="G1187" s="4">
        <f t="shared" si="18"/>
        <v>191.23</v>
      </c>
      <c r="H1187">
        <v>1186</v>
      </c>
    </row>
    <row r="1188" spans="1:8" x14ac:dyDescent="0.2">
      <c r="A1188">
        <v>4000945975</v>
      </c>
      <c r="B1188">
        <v>1</v>
      </c>
      <c r="C1188" s="1">
        <v>45107</v>
      </c>
      <c r="D1188">
        <v>1</v>
      </c>
      <c r="E1188" s="1">
        <v>45112</v>
      </c>
      <c r="F1188" s="1" t="s">
        <v>2</v>
      </c>
      <c r="G1188" s="4">
        <f t="shared" si="18"/>
        <v>191.23</v>
      </c>
      <c r="H1188">
        <v>1187</v>
      </c>
    </row>
    <row r="1189" spans="1:8" x14ac:dyDescent="0.2">
      <c r="A1189">
        <v>4000941877</v>
      </c>
      <c r="B1189">
        <v>1</v>
      </c>
      <c r="C1189" s="1">
        <v>45104</v>
      </c>
      <c r="D1189">
        <v>1</v>
      </c>
      <c r="E1189" s="1">
        <v>45105</v>
      </c>
      <c r="F1189" s="1" t="s">
        <v>2</v>
      </c>
      <c r="G1189" s="4">
        <f t="shared" si="18"/>
        <v>191.23</v>
      </c>
      <c r="H1189">
        <v>1188</v>
      </c>
    </row>
    <row r="1190" spans="1:8" x14ac:dyDescent="0.2">
      <c r="A1190">
        <v>4000936076</v>
      </c>
      <c r="B1190">
        <v>1</v>
      </c>
      <c r="C1190" s="1">
        <v>45091</v>
      </c>
      <c r="D1190">
        <v>1</v>
      </c>
      <c r="E1190" s="1">
        <v>45096</v>
      </c>
      <c r="F1190" s="1" t="s">
        <v>2</v>
      </c>
      <c r="G1190" s="4">
        <f t="shared" si="18"/>
        <v>191.23</v>
      </c>
      <c r="H1190">
        <v>1189</v>
      </c>
    </row>
    <row r="1191" spans="1:8" x14ac:dyDescent="0.2">
      <c r="A1191">
        <v>4000935882</v>
      </c>
      <c r="B1191">
        <v>1</v>
      </c>
      <c r="C1191" s="1">
        <v>45085</v>
      </c>
      <c r="D1191">
        <v>1</v>
      </c>
      <c r="E1191" s="1">
        <v>45089</v>
      </c>
      <c r="F1191" s="1" t="s">
        <v>2</v>
      </c>
      <c r="G1191" s="4">
        <f t="shared" si="18"/>
        <v>191.23</v>
      </c>
      <c r="H1191">
        <v>1190</v>
      </c>
    </row>
    <row r="1192" spans="1:8" x14ac:dyDescent="0.2">
      <c r="A1192">
        <v>4000939983</v>
      </c>
      <c r="B1192">
        <v>1</v>
      </c>
      <c r="C1192" s="1">
        <v>45093</v>
      </c>
      <c r="D1192">
        <v>1</v>
      </c>
      <c r="E1192" s="1">
        <v>45099</v>
      </c>
      <c r="F1192" s="1" t="s">
        <v>2</v>
      </c>
      <c r="G1192" s="4">
        <f t="shared" si="18"/>
        <v>191.23</v>
      </c>
      <c r="H1192">
        <v>1191</v>
      </c>
    </row>
    <row r="1193" spans="1:8" x14ac:dyDescent="0.2">
      <c r="A1193">
        <v>4000941811</v>
      </c>
      <c r="B1193">
        <v>1</v>
      </c>
      <c r="C1193" s="1">
        <v>45097</v>
      </c>
      <c r="D1193">
        <v>1</v>
      </c>
      <c r="E1193" s="1">
        <v>45100</v>
      </c>
      <c r="F1193" s="1" t="s">
        <v>2</v>
      </c>
      <c r="G1193" s="4">
        <f t="shared" si="18"/>
        <v>191.23</v>
      </c>
      <c r="H1193">
        <v>1192</v>
      </c>
    </row>
    <row r="1194" spans="1:8" x14ac:dyDescent="0.2">
      <c r="A1194">
        <v>4000924443</v>
      </c>
      <c r="B1194">
        <v>1</v>
      </c>
      <c r="C1194" s="1">
        <v>45099</v>
      </c>
      <c r="D1194">
        <v>1</v>
      </c>
      <c r="E1194" s="1">
        <v>45103</v>
      </c>
      <c r="F1194" s="1" t="s">
        <v>2</v>
      </c>
      <c r="G1194" s="4">
        <f t="shared" si="18"/>
        <v>191.23</v>
      </c>
      <c r="H1194">
        <v>1193</v>
      </c>
    </row>
    <row r="1195" spans="1:8" x14ac:dyDescent="0.2">
      <c r="A1195">
        <v>4000940148</v>
      </c>
      <c r="B1195">
        <v>1</v>
      </c>
      <c r="C1195" s="1">
        <v>45100</v>
      </c>
      <c r="D1195">
        <v>1</v>
      </c>
      <c r="E1195" s="1">
        <v>45104</v>
      </c>
      <c r="F1195" s="1" t="s">
        <v>2</v>
      </c>
      <c r="G1195" s="4">
        <f t="shared" si="18"/>
        <v>191.23</v>
      </c>
      <c r="H1195">
        <v>1194</v>
      </c>
    </row>
    <row r="1196" spans="1:8" x14ac:dyDescent="0.2">
      <c r="A1196">
        <v>4000934087</v>
      </c>
      <c r="B1196">
        <v>1</v>
      </c>
      <c r="C1196" s="1">
        <v>45083</v>
      </c>
      <c r="D1196">
        <v>1</v>
      </c>
      <c r="E1196" s="1">
        <v>45090</v>
      </c>
      <c r="F1196" s="1" t="s">
        <v>2</v>
      </c>
      <c r="G1196" s="4">
        <f t="shared" si="18"/>
        <v>191.23</v>
      </c>
      <c r="H1196">
        <v>1195</v>
      </c>
    </row>
    <row r="1197" spans="1:8" x14ac:dyDescent="0.2">
      <c r="A1197">
        <v>4000935883</v>
      </c>
      <c r="B1197">
        <v>1</v>
      </c>
      <c r="C1197" s="1">
        <v>45084</v>
      </c>
      <c r="D1197">
        <v>1</v>
      </c>
      <c r="E1197" s="1">
        <v>45089</v>
      </c>
      <c r="F1197" s="1" t="s">
        <v>2</v>
      </c>
      <c r="G1197" s="4">
        <f t="shared" si="18"/>
        <v>191.23</v>
      </c>
      <c r="H1197">
        <v>1196</v>
      </c>
    </row>
    <row r="1198" spans="1:8" x14ac:dyDescent="0.2">
      <c r="A1198">
        <v>4000936484</v>
      </c>
      <c r="B1198">
        <v>1</v>
      </c>
      <c r="C1198" s="1">
        <v>45098</v>
      </c>
      <c r="D1198">
        <v>1</v>
      </c>
      <c r="E1198" s="1">
        <v>45101</v>
      </c>
      <c r="F1198" s="1" t="s">
        <v>2</v>
      </c>
      <c r="G1198" s="4">
        <f t="shared" si="18"/>
        <v>191.23</v>
      </c>
      <c r="H1198">
        <v>1197</v>
      </c>
    </row>
    <row r="1199" spans="1:8" x14ac:dyDescent="0.2">
      <c r="A1199">
        <v>4000935943</v>
      </c>
      <c r="B1199">
        <v>1</v>
      </c>
      <c r="C1199" s="1">
        <v>45084</v>
      </c>
      <c r="D1199">
        <v>1</v>
      </c>
      <c r="E1199" s="1">
        <v>45089</v>
      </c>
      <c r="F1199" s="1" t="s">
        <v>2</v>
      </c>
      <c r="G1199" s="4">
        <f t="shared" si="18"/>
        <v>191.23</v>
      </c>
      <c r="H1199">
        <v>1198</v>
      </c>
    </row>
    <row r="1200" spans="1:8" x14ac:dyDescent="0.2">
      <c r="A1200">
        <v>4000936638</v>
      </c>
      <c r="B1200">
        <v>1</v>
      </c>
      <c r="C1200" s="1">
        <v>45099</v>
      </c>
      <c r="D1200">
        <v>1</v>
      </c>
      <c r="E1200" s="1">
        <v>45104</v>
      </c>
      <c r="F1200" s="1" t="s">
        <v>2</v>
      </c>
      <c r="G1200" s="4">
        <f t="shared" si="18"/>
        <v>191.23</v>
      </c>
      <c r="H1200">
        <v>1199</v>
      </c>
    </row>
    <row r="1201" spans="1:8" x14ac:dyDescent="0.2">
      <c r="A1201">
        <v>4000942091</v>
      </c>
      <c r="B1201">
        <v>1</v>
      </c>
      <c r="C1201" s="1">
        <v>45098</v>
      </c>
      <c r="D1201">
        <v>1</v>
      </c>
      <c r="E1201" s="1">
        <v>45104</v>
      </c>
      <c r="F1201" s="1" t="s">
        <v>2</v>
      </c>
      <c r="G1201" s="4">
        <f t="shared" si="18"/>
        <v>191.23</v>
      </c>
      <c r="H1201">
        <v>1200</v>
      </c>
    </row>
    <row r="1202" spans="1:8" x14ac:dyDescent="0.2">
      <c r="A1202">
        <v>4000938574</v>
      </c>
      <c r="B1202">
        <v>1</v>
      </c>
      <c r="C1202" s="1">
        <v>45090</v>
      </c>
      <c r="D1202">
        <v>1</v>
      </c>
      <c r="E1202" s="1">
        <v>45093</v>
      </c>
      <c r="F1202" s="1" t="s">
        <v>2</v>
      </c>
      <c r="G1202" s="4">
        <f t="shared" si="18"/>
        <v>191.23</v>
      </c>
      <c r="H1202">
        <v>1201</v>
      </c>
    </row>
    <row r="1203" spans="1:8" x14ac:dyDescent="0.2">
      <c r="A1203">
        <v>4000916234</v>
      </c>
      <c r="B1203">
        <v>1</v>
      </c>
      <c r="C1203" s="1">
        <v>45077</v>
      </c>
      <c r="D1203">
        <v>1</v>
      </c>
      <c r="E1203" s="1">
        <v>45085</v>
      </c>
      <c r="F1203" s="1" t="s">
        <v>2</v>
      </c>
      <c r="G1203" s="4">
        <f t="shared" si="18"/>
        <v>191.23</v>
      </c>
      <c r="H1203">
        <v>1202</v>
      </c>
    </row>
    <row r="1204" spans="1:8" x14ac:dyDescent="0.2">
      <c r="A1204">
        <v>4000936733</v>
      </c>
      <c r="B1204">
        <v>1</v>
      </c>
      <c r="C1204" s="1">
        <v>45092</v>
      </c>
      <c r="D1204">
        <v>1</v>
      </c>
      <c r="E1204" s="1">
        <v>45096</v>
      </c>
      <c r="F1204" s="1" t="s">
        <v>2</v>
      </c>
      <c r="G1204" s="4">
        <f t="shared" si="18"/>
        <v>191.23</v>
      </c>
      <c r="H1204">
        <v>1203</v>
      </c>
    </row>
    <row r="1205" spans="1:8" x14ac:dyDescent="0.2">
      <c r="A1205">
        <v>4000933843</v>
      </c>
      <c r="B1205">
        <v>1</v>
      </c>
      <c r="C1205" s="1">
        <v>45083</v>
      </c>
      <c r="D1205">
        <v>1</v>
      </c>
      <c r="E1205" s="1">
        <v>45098</v>
      </c>
      <c r="F1205" s="1" t="s">
        <v>2</v>
      </c>
      <c r="G1205" s="4">
        <f t="shared" si="18"/>
        <v>191.23</v>
      </c>
      <c r="H1205">
        <v>1204</v>
      </c>
    </row>
    <row r="1206" spans="1:8" x14ac:dyDescent="0.2">
      <c r="A1206">
        <v>4000938197</v>
      </c>
      <c r="B1206">
        <v>1</v>
      </c>
      <c r="C1206" s="1">
        <v>45089</v>
      </c>
      <c r="D1206">
        <v>1</v>
      </c>
      <c r="E1206" s="1">
        <v>45097</v>
      </c>
      <c r="F1206" s="1" t="s">
        <v>2</v>
      </c>
      <c r="G1206" s="4">
        <f t="shared" si="18"/>
        <v>191.23</v>
      </c>
      <c r="H1206">
        <v>1205</v>
      </c>
    </row>
    <row r="1207" spans="1:8" x14ac:dyDescent="0.2">
      <c r="A1207">
        <v>4000943853</v>
      </c>
      <c r="B1207">
        <v>1</v>
      </c>
      <c r="C1207" s="1">
        <v>45106</v>
      </c>
      <c r="D1207">
        <v>1</v>
      </c>
      <c r="E1207" s="1">
        <v>45107</v>
      </c>
      <c r="F1207" s="1" t="s">
        <v>2</v>
      </c>
      <c r="G1207" s="4">
        <f t="shared" si="18"/>
        <v>191.23</v>
      </c>
      <c r="H1207">
        <v>1206</v>
      </c>
    </row>
    <row r="1208" spans="1:8" x14ac:dyDescent="0.2">
      <c r="A1208">
        <v>4000940387</v>
      </c>
      <c r="B1208">
        <v>1</v>
      </c>
      <c r="C1208" s="1">
        <v>45093</v>
      </c>
      <c r="D1208">
        <v>1</v>
      </c>
      <c r="E1208" s="1">
        <v>45099</v>
      </c>
      <c r="F1208" s="1" t="s">
        <v>2</v>
      </c>
      <c r="G1208" s="4">
        <f t="shared" si="18"/>
        <v>191.23</v>
      </c>
      <c r="H1208">
        <v>1207</v>
      </c>
    </row>
    <row r="1209" spans="1:8" x14ac:dyDescent="0.2">
      <c r="A1209">
        <v>4000943597</v>
      </c>
      <c r="B1209">
        <v>1</v>
      </c>
      <c r="C1209" s="1">
        <v>45101</v>
      </c>
      <c r="D1209">
        <v>1</v>
      </c>
      <c r="E1209" s="1">
        <v>45110</v>
      </c>
      <c r="F1209" s="1" t="s">
        <v>2</v>
      </c>
      <c r="G1209" s="4">
        <f t="shared" si="18"/>
        <v>191.23</v>
      </c>
      <c r="H1209">
        <v>1208</v>
      </c>
    </row>
    <row r="1210" spans="1:8" x14ac:dyDescent="0.2">
      <c r="A1210">
        <v>4000940101</v>
      </c>
      <c r="B1210">
        <v>1</v>
      </c>
      <c r="C1210" s="1">
        <v>45100</v>
      </c>
      <c r="D1210">
        <v>1</v>
      </c>
      <c r="E1210" s="1">
        <v>45103</v>
      </c>
      <c r="F1210" s="1" t="s">
        <v>2</v>
      </c>
      <c r="G1210" s="4">
        <f t="shared" si="18"/>
        <v>191.23</v>
      </c>
      <c r="H1210">
        <v>1209</v>
      </c>
    </row>
    <row r="1211" spans="1:8" x14ac:dyDescent="0.2">
      <c r="A1211">
        <v>4000946242</v>
      </c>
      <c r="B1211">
        <v>1</v>
      </c>
      <c r="C1211" s="1">
        <v>45107</v>
      </c>
      <c r="D1211">
        <v>1</v>
      </c>
      <c r="E1211" s="1">
        <v>45112</v>
      </c>
      <c r="F1211" s="1" t="s">
        <v>2</v>
      </c>
      <c r="G1211" s="4">
        <f t="shared" si="18"/>
        <v>191.23</v>
      </c>
      <c r="H1211">
        <v>1210</v>
      </c>
    </row>
    <row r="1212" spans="1:8" x14ac:dyDescent="0.2">
      <c r="A1212">
        <v>4000933948</v>
      </c>
      <c r="B1212">
        <v>1</v>
      </c>
      <c r="C1212" s="1">
        <v>45082</v>
      </c>
      <c r="D1212">
        <v>1</v>
      </c>
      <c r="E1212" s="1">
        <v>45084</v>
      </c>
      <c r="F1212" s="1" t="s">
        <v>2</v>
      </c>
      <c r="G1212" s="4">
        <f t="shared" si="18"/>
        <v>191.23</v>
      </c>
      <c r="H1212">
        <v>1211</v>
      </c>
    </row>
    <row r="1213" spans="1:8" x14ac:dyDescent="0.2">
      <c r="A1213">
        <v>4000941506</v>
      </c>
      <c r="B1213">
        <v>1</v>
      </c>
      <c r="C1213" s="1">
        <v>45097</v>
      </c>
      <c r="D1213">
        <v>1</v>
      </c>
      <c r="E1213" s="1">
        <v>45099</v>
      </c>
      <c r="F1213" s="1" t="s">
        <v>2</v>
      </c>
      <c r="G1213" s="4">
        <f t="shared" si="18"/>
        <v>191.23</v>
      </c>
      <c r="H1213">
        <v>1212</v>
      </c>
    </row>
    <row r="1214" spans="1:8" x14ac:dyDescent="0.2">
      <c r="A1214">
        <v>4000945029</v>
      </c>
      <c r="B1214">
        <v>1</v>
      </c>
      <c r="C1214" s="1">
        <v>45104</v>
      </c>
      <c r="D1214">
        <v>1</v>
      </c>
      <c r="E1214" s="1">
        <v>45110</v>
      </c>
      <c r="F1214" s="1" t="s">
        <v>2</v>
      </c>
      <c r="G1214" s="4">
        <f t="shared" si="18"/>
        <v>191.23</v>
      </c>
      <c r="H1214">
        <v>1213</v>
      </c>
    </row>
    <row r="1215" spans="1:8" x14ac:dyDescent="0.2">
      <c r="A1215">
        <v>4000937863</v>
      </c>
      <c r="B1215">
        <v>1</v>
      </c>
      <c r="C1215" s="1">
        <v>45097</v>
      </c>
      <c r="D1215">
        <v>1</v>
      </c>
      <c r="E1215" s="1">
        <v>45101</v>
      </c>
      <c r="F1215" s="1" t="s">
        <v>2</v>
      </c>
      <c r="G1215" s="4">
        <f t="shared" si="18"/>
        <v>191.23</v>
      </c>
      <c r="H1215">
        <v>1214</v>
      </c>
    </row>
    <row r="1216" spans="1:8" x14ac:dyDescent="0.2">
      <c r="A1216">
        <v>4000943845</v>
      </c>
      <c r="B1216">
        <v>1</v>
      </c>
      <c r="C1216" s="1">
        <v>45105</v>
      </c>
      <c r="D1216">
        <v>1</v>
      </c>
      <c r="E1216" s="1">
        <v>45107</v>
      </c>
      <c r="F1216" s="1" t="s">
        <v>2</v>
      </c>
      <c r="G1216" s="4">
        <f t="shared" si="18"/>
        <v>191.23</v>
      </c>
      <c r="H1216">
        <v>1215</v>
      </c>
    </row>
    <row r="1217" spans="1:8" x14ac:dyDescent="0.2">
      <c r="A1217">
        <v>4000934924</v>
      </c>
      <c r="B1217">
        <v>1</v>
      </c>
      <c r="C1217" s="1">
        <v>45092</v>
      </c>
      <c r="D1217">
        <v>1</v>
      </c>
      <c r="E1217" s="1">
        <v>45100</v>
      </c>
      <c r="F1217" s="1" t="s">
        <v>2</v>
      </c>
      <c r="G1217" s="4">
        <f t="shared" si="18"/>
        <v>191.23</v>
      </c>
      <c r="H1217">
        <v>1216</v>
      </c>
    </row>
    <row r="1218" spans="1:8" x14ac:dyDescent="0.2">
      <c r="A1218">
        <v>4000677749</v>
      </c>
      <c r="B1218">
        <v>1</v>
      </c>
      <c r="C1218" s="1">
        <v>45084</v>
      </c>
      <c r="D1218">
        <v>1</v>
      </c>
      <c r="E1218" s="1">
        <v>45092</v>
      </c>
      <c r="F1218" s="1" t="s">
        <v>2</v>
      </c>
      <c r="G1218" s="4">
        <f t="shared" si="18"/>
        <v>191.23</v>
      </c>
      <c r="H1218">
        <v>1217</v>
      </c>
    </row>
    <row r="1219" spans="1:8" x14ac:dyDescent="0.2">
      <c r="A1219">
        <v>4000941688</v>
      </c>
      <c r="B1219">
        <v>1</v>
      </c>
      <c r="C1219" s="1">
        <v>45097</v>
      </c>
      <c r="D1219">
        <v>1</v>
      </c>
      <c r="E1219" s="1">
        <v>45100</v>
      </c>
      <c r="F1219" s="1" t="s">
        <v>2</v>
      </c>
      <c r="G1219" s="4">
        <f t="shared" ref="G1219:G1282" si="19">191.23</f>
        <v>191.23</v>
      </c>
      <c r="H1219">
        <v>1218</v>
      </c>
    </row>
    <row r="1220" spans="1:8" x14ac:dyDescent="0.2">
      <c r="A1220">
        <v>4000945039</v>
      </c>
      <c r="B1220">
        <v>1</v>
      </c>
      <c r="C1220" s="1">
        <v>45104</v>
      </c>
      <c r="D1220">
        <v>1</v>
      </c>
      <c r="E1220" s="1">
        <v>45107</v>
      </c>
      <c r="F1220" s="1" t="s">
        <v>2</v>
      </c>
      <c r="G1220" s="4">
        <f t="shared" si="19"/>
        <v>191.23</v>
      </c>
      <c r="H1220">
        <v>1219</v>
      </c>
    </row>
    <row r="1221" spans="1:8" x14ac:dyDescent="0.2">
      <c r="A1221">
        <v>4000945383</v>
      </c>
      <c r="B1221">
        <v>1</v>
      </c>
      <c r="C1221" s="1">
        <v>45105</v>
      </c>
      <c r="D1221">
        <v>1</v>
      </c>
      <c r="E1221" s="1">
        <v>45110</v>
      </c>
      <c r="F1221" s="1" t="s">
        <v>2</v>
      </c>
      <c r="G1221" s="4">
        <f t="shared" si="19"/>
        <v>191.23</v>
      </c>
      <c r="H1221">
        <v>1220</v>
      </c>
    </row>
    <row r="1222" spans="1:8" x14ac:dyDescent="0.2">
      <c r="A1222">
        <v>4000937181</v>
      </c>
      <c r="B1222">
        <v>1</v>
      </c>
      <c r="C1222" s="1">
        <v>45098</v>
      </c>
      <c r="D1222">
        <v>1</v>
      </c>
      <c r="E1222" s="1">
        <v>45101</v>
      </c>
      <c r="F1222" s="1" t="s">
        <v>2</v>
      </c>
      <c r="G1222" s="4">
        <f t="shared" si="19"/>
        <v>191.23</v>
      </c>
      <c r="H1222">
        <v>1221</v>
      </c>
    </row>
    <row r="1223" spans="1:8" x14ac:dyDescent="0.2">
      <c r="A1223">
        <v>4000935230</v>
      </c>
      <c r="B1223">
        <v>1</v>
      </c>
      <c r="C1223" s="1">
        <v>45083</v>
      </c>
      <c r="D1223">
        <v>1</v>
      </c>
      <c r="E1223" s="1">
        <v>45097</v>
      </c>
      <c r="F1223" s="1" t="s">
        <v>2</v>
      </c>
      <c r="G1223" s="4">
        <f t="shared" si="19"/>
        <v>191.23</v>
      </c>
      <c r="H1223">
        <v>1222</v>
      </c>
    </row>
    <row r="1224" spans="1:8" x14ac:dyDescent="0.2">
      <c r="A1224">
        <v>4000935493</v>
      </c>
      <c r="B1224">
        <v>1</v>
      </c>
      <c r="C1224" s="1">
        <v>45084</v>
      </c>
      <c r="D1224">
        <v>1</v>
      </c>
      <c r="E1224" s="1">
        <v>45086</v>
      </c>
      <c r="F1224" s="1" t="s">
        <v>2</v>
      </c>
      <c r="G1224" s="4">
        <f t="shared" si="19"/>
        <v>191.23</v>
      </c>
      <c r="H1224">
        <v>1223</v>
      </c>
    </row>
    <row r="1225" spans="1:8" x14ac:dyDescent="0.2">
      <c r="A1225">
        <v>4000942094</v>
      </c>
      <c r="B1225">
        <v>1</v>
      </c>
      <c r="C1225" s="1">
        <v>45104</v>
      </c>
      <c r="D1225">
        <v>1</v>
      </c>
      <c r="E1225" s="1">
        <v>45106</v>
      </c>
      <c r="F1225" s="1" t="s">
        <v>2</v>
      </c>
      <c r="G1225" s="4">
        <f t="shared" si="19"/>
        <v>191.23</v>
      </c>
      <c r="H1225">
        <v>1224</v>
      </c>
    </row>
    <row r="1226" spans="1:8" x14ac:dyDescent="0.2">
      <c r="A1226">
        <v>4000943432</v>
      </c>
      <c r="B1226">
        <v>1</v>
      </c>
      <c r="C1226" s="1">
        <v>45100</v>
      </c>
      <c r="D1226">
        <v>1</v>
      </c>
      <c r="E1226" s="1">
        <v>45105</v>
      </c>
      <c r="F1226" s="1" t="s">
        <v>2</v>
      </c>
      <c r="G1226" s="4">
        <f t="shared" si="19"/>
        <v>191.23</v>
      </c>
      <c r="H1226">
        <v>1225</v>
      </c>
    </row>
    <row r="1227" spans="1:8" x14ac:dyDescent="0.2">
      <c r="A1227">
        <v>4000926468</v>
      </c>
      <c r="B1227">
        <v>1</v>
      </c>
      <c r="C1227" s="1">
        <v>45110</v>
      </c>
      <c r="D1227">
        <v>1</v>
      </c>
      <c r="E1227" s="1">
        <v>45113</v>
      </c>
      <c r="F1227" s="1" t="s">
        <v>2</v>
      </c>
      <c r="G1227" s="4">
        <f t="shared" si="19"/>
        <v>191.23</v>
      </c>
      <c r="H1227">
        <v>1226</v>
      </c>
    </row>
    <row r="1228" spans="1:8" x14ac:dyDescent="0.2">
      <c r="A1228">
        <v>4000935874</v>
      </c>
      <c r="B1228">
        <v>1</v>
      </c>
      <c r="C1228" s="1">
        <v>45090</v>
      </c>
      <c r="D1228">
        <v>1</v>
      </c>
      <c r="E1228" s="1">
        <v>45098</v>
      </c>
      <c r="F1228" s="1" t="s">
        <v>2</v>
      </c>
      <c r="G1228" s="4">
        <f t="shared" si="19"/>
        <v>191.23</v>
      </c>
      <c r="H1228">
        <v>1227</v>
      </c>
    </row>
    <row r="1229" spans="1:8" x14ac:dyDescent="0.2">
      <c r="A1229">
        <v>4000944613</v>
      </c>
      <c r="B1229">
        <v>1</v>
      </c>
      <c r="C1229" s="1">
        <v>45107</v>
      </c>
      <c r="D1229">
        <v>1</v>
      </c>
      <c r="E1229" s="1">
        <v>45110</v>
      </c>
      <c r="F1229" s="1" t="s">
        <v>2</v>
      </c>
      <c r="G1229" s="4">
        <f t="shared" si="19"/>
        <v>191.23</v>
      </c>
      <c r="H1229">
        <v>1228</v>
      </c>
    </row>
    <row r="1230" spans="1:8" x14ac:dyDescent="0.2">
      <c r="A1230">
        <v>4000862405</v>
      </c>
      <c r="B1230">
        <v>1</v>
      </c>
      <c r="C1230" s="1">
        <v>45083</v>
      </c>
      <c r="D1230">
        <v>1</v>
      </c>
      <c r="E1230" s="1">
        <v>45086</v>
      </c>
      <c r="F1230" s="1" t="s">
        <v>2</v>
      </c>
      <c r="G1230" s="4">
        <f t="shared" si="19"/>
        <v>191.23</v>
      </c>
      <c r="H1230">
        <v>1229</v>
      </c>
    </row>
    <row r="1231" spans="1:8" x14ac:dyDescent="0.2">
      <c r="A1231">
        <v>4000934008</v>
      </c>
      <c r="B1231">
        <v>1</v>
      </c>
      <c r="C1231" s="1">
        <v>45083</v>
      </c>
      <c r="D1231">
        <v>1</v>
      </c>
      <c r="E1231" s="1">
        <v>45093</v>
      </c>
      <c r="F1231" s="1" t="s">
        <v>2</v>
      </c>
      <c r="G1231" s="4">
        <f t="shared" si="19"/>
        <v>191.23</v>
      </c>
      <c r="H1231">
        <v>1230</v>
      </c>
    </row>
    <row r="1232" spans="1:8" x14ac:dyDescent="0.2">
      <c r="A1232">
        <v>4000943936</v>
      </c>
      <c r="B1232">
        <v>1</v>
      </c>
      <c r="C1232" s="1">
        <v>45103</v>
      </c>
      <c r="D1232">
        <v>1</v>
      </c>
      <c r="E1232" s="1">
        <v>45105</v>
      </c>
      <c r="F1232" s="1" t="s">
        <v>2</v>
      </c>
      <c r="G1232" s="4">
        <f t="shared" si="19"/>
        <v>191.23</v>
      </c>
      <c r="H1232">
        <v>1231</v>
      </c>
    </row>
    <row r="1233" spans="1:8" x14ac:dyDescent="0.2">
      <c r="A1233">
        <v>4000940601</v>
      </c>
      <c r="B1233">
        <v>1</v>
      </c>
      <c r="C1233" s="1">
        <v>45097</v>
      </c>
      <c r="D1233">
        <v>1</v>
      </c>
      <c r="E1233" s="1">
        <v>45099</v>
      </c>
      <c r="F1233" s="1" t="s">
        <v>2</v>
      </c>
      <c r="G1233" s="4">
        <f t="shared" si="19"/>
        <v>191.23</v>
      </c>
      <c r="H1233">
        <v>1232</v>
      </c>
    </row>
    <row r="1234" spans="1:8" x14ac:dyDescent="0.2">
      <c r="A1234">
        <v>4000939010</v>
      </c>
      <c r="B1234">
        <v>1</v>
      </c>
      <c r="C1234" s="1">
        <v>45099</v>
      </c>
      <c r="D1234">
        <v>1</v>
      </c>
      <c r="E1234" s="1">
        <v>45101</v>
      </c>
      <c r="F1234" s="1" t="s">
        <v>2</v>
      </c>
      <c r="G1234" s="4">
        <f t="shared" si="19"/>
        <v>191.23</v>
      </c>
      <c r="H1234">
        <v>1233</v>
      </c>
    </row>
    <row r="1235" spans="1:8" x14ac:dyDescent="0.2">
      <c r="A1235">
        <v>4000937394</v>
      </c>
      <c r="B1235">
        <v>1</v>
      </c>
      <c r="C1235" s="1">
        <v>45087</v>
      </c>
      <c r="D1235">
        <v>1</v>
      </c>
      <c r="E1235" s="1">
        <v>45091</v>
      </c>
      <c r="F1235" s="1" t="s">
        <v>2</v>
      </c>
      <c r="G1235" s="4">
        <f t="shared" si="19"/>
        <v>191.23</v>
      </c>
      <c r="H1235">
        <v>1234</v>
      </c>
    </row>
    <row r="1236" spans="1:8" x14ac:dyDescent="0.2">
      <c r="A1236">
        <v>4000941642</v>
      </c>
      <c r="B1236">
        <v>1</v>
      </c>
      <c r="C1236" s="1">
        <v>45097</v>
      </c>
      <c r="D1236">
        <v>1</v>
      </c>
      <c r="E1236" s="1">
        <v>45103</v>
      </c>
      <c r="F1236" s="1" t="s">
        <v>2</v>
      </c>
      <c r="G1236" s="4">
        <f t="shared" si="19"/>
        <v>191.23</v>
      </c>
      <c r="H1236">
        <v>1235</v>
      </c>
    </row>
    <row r="1237" spans="1:8" x14ac:dyDescent="0.2">
      <c r="A1237">
        <v>4000939730</v>
      </c>
      <c r="B1237">
        <v>1</v>
      </c>
      <c r="C1237" s="1">
        <v>45098</v>
      </c>
      <c r="D1237">
        <v>1</v>
      </c>
      <c r="E1237" s="1">
        <v>45103</v>
      </c>
      <c r="F1237" s="1" t="s">
        <v>2</v>
      </c>
      <c r="G1237" s="4">
        <f t="shared" si="19"/>
        <v>191.23</v>
      </c>
      <c r="H1237">
        <v>1236</v>
      </c>
    </row>
    <row r="1238" spans="1:8" x14ac:dyDescent="0.2">
      <c r="A1238">
        <v>4000937144</v>
      </c>
      <c r="B1238">
        <v>1</v>
      </c>
      <c r="C1238" s="1">
        <v>45098</v>
      </c>
      <c r="D1238">
        <v>1</v>
      </c>
      <c r="E1238" s="1">
        <v>45101</v>
      </c>
      <c r="F1238" s="1" t="s">
        <v>2</v>
      </c>
      <c r="G1238" s="4">
        <f t="shared" si="19"/>
        <v>191.23</v>
      </c>
      <c r="H1238">
        <v>1237</v>
      </c>
    </row>
    <row r="1239" spans="1:8" x14ac:dyDescent="0.2">
      <c r="A1239">
        <v>4000933241</v>
      </c>
      <c r="B1239">
        <v>1</v>
      </c>
      <c r="C1239" s="1">
        <v>45082</v>
      </c>
      <c r="D1239">
        <v>1</v>
      </c>
      <c r="E1239" s="1">
        <v>45084</v>
      </c>
      <c r="F1239" s="1" t="s">
        <v>2</v>
      </c>
      <c r="G1239" s="4">
        <f t="shared" si="19"/>
        <v>191.23</v>
      </c>
      <c r="H1239">
        <v>1238</v>
      </c>
    </row>
    <row r="1240" spans="1:8" x14ac:dyDescent="0.2">
      <c r="A1240">
        <v>4000934521</v>
      </c>
      <c r="B1240">
        <v>1</v>
      </c>
      <c r="C1240" s="1">
        <v>45089</v>
      </c>
      <c r="D1240">
        <v>1</v>
      </c>
      <c r="E1240" s="1">
        <v>45093</v>
      </c>
      <c r="F1240" s="1" t="s">
        <v>2</v>
      </c>
      <c r="G1240" s="4">
        <f t="shared" si="19"/>
        <v>191.23</v>
      </c>
      <c r="H1240">
        <v>1239</v>
      </c>
    </row>
    <row r="1241" spans="1:8" x14ac:dyDescent="0.2">
      <c r="A1241">
        <v>4000943243</v>
      </c>
      <c r="B1241">
        <v>1</v>
      </c>
      <c r="C1241" s="1">
        <v>45100</v>
      </c>
      <c r="D1241">
        <v>1</v>
      </c>
      <c r="E1241" s="1">
        <v>45105</v>
      </c>
      <c r="F1241" s="1" t="s">
        <v>2</v>
      </c>
      <c r="G1241" s="4">
        <f t="shared" si="19"/>
        <v>191.23</v>
      </c>
      <c r="H1241">
        <v>1240</v>
      </c>
    </row>
    <row r="1242" spans="1:8" x14ac:dyDescent="0.2">
      <c r="A1242">
        <v>4000943001</v>
      </c>
      <c r="B1242">
        <v>1</v>
      </c>
      <c r="C1242" s="1">
        <v>45099</v>
      </c>
      <c r="D1242">
        <v>1</v>
      </c>
      <c r="E1242" s="1">
        <v>45104</v>
      </c>
      <c r="F1242" s="1" t="s">
        <v>2</v>
      </c>
      <c r="G1242" s="4">
        <f t="shared" si="19"/>
        <v>191.23</v>
      </c>
      <c r="H1242">
        <v>1241</v>
      </c>
    </row>
    <row r="1243" spans="1:8" x14ac:dyDescent="0.2">
      <c r="A1243">
        <v>4000940448</v>
      </c>
      <c r="B1243">
        <v>1</v>
      </c>
      <c r="C1243" s="1">
        <v>45093</v>
      </c>
      <c r="D1243">
        <v>1</v>
      </c>
      <c r="E1243" s="1">
        <v>45099</v>
      </c>
      <c r="F1243" s="1" t="s">
        <v>2</v>
      </c>
      <c r="G1243" s="4">
        <f t="shared" si="19"/>
        <v>191.23</v>
      </c>
      <c r="H1243">
        <v>1242</v>
      </c>
    </row>
    <row r="1244" spans="1:8" x14ac:dyDescent="0.2">
      <c r="A1244">
        <v>4000936923</v>
      </c>
      <c r="B1244">
        <v>1</v>
      </c>
      <c r="C1244" s="1">
        <v>45086</v>
      </c>
      <c r="D1244">
        <v>1</v>
      </c>
      <c r="E1244" s="1">
        <v>45090</v>
      </c>
      <c r="F1244" s="1" t="s">
        <v>2</v>
      </c>
      <c r="G1244" s="4">
        <f t="shared" si="19"/>
        <v>191.23</v>
      </c>
      <c r="H1244">
        <v>1243</v>
      </c>
    </row>
    <row r="1245" spans="1:8" x14ac:dyDescent="0.2">
      <c r="A1245">
        <v>4000943437</v>
      </c>
      <c r="B1245">
        <v>1</v>
      </c>
      <c r="C1245" s="1">
        <v>45100</v>
      </c>
      <c r="D1245">
        <v>1</v>
      </c>
      <c r="E1245" s="1">
        <v>45105</v>
      </c>
      <c r="F1245" s="1" t="s">
        <v>2</v>
      </c>
      <c r="G1245" s="4">
        <f t="shared" si="19"/>
        <v>191.23</v>
      </c>
      <c r="H1245">
        <v>1244</v>
      </c>
    </row>
    <row r="1246" spans="1:8" x14ac:dyDescent="0.2">
      <c r="A1246">
        <v>4000940185</v>
      </c>
      <c r="B1246">
        <v>1</v>
      </c>
      <c r="C1246" s="1">
        <v>45103</v>
      </c>
      <c r="D1246">
        <v>1</v>
      </c>
      <c r="E1246" s="1">
        <v>45105</v>
      </c>
      <c r="F1246" s="1" t="s">
        <v>2</v>
      </c>
      <c r="G1246" s="4">
        <f t="shared" si="19"/>
        <v>191.23</v>
      </c>
      <c r="H1246">
        <v>1245</v>
      </c>
    </row>
    <row r="1247" spans="1:8" x14ac:dyDescent="0.2">
      <c r="A1247">
        <v>4000941021</v>
      </c>
      <c r="B1247">
        <v>1</v>
      </c>
      <c r="C1247" s="1">
        <v>45106</v>
      </c>
      <c r="D1247">
        <v>1</v>
      </c>
      <c r="E1247" s="1">
        <v>45111</v>
      </c>
      <c r="F1247" s="1" t="s">
        <v>2</v>
      </c>
      <c r="G1247" s="4">
        <f t="shared" si="19"/>
        <v>191.23</v>
      </c>
      <c r="H1247">
        <v>1246</v>
      </c>
    </row>
    <row r="1248" spans="1:8" x14ac:dyDescent="0.2">
      <c r="A1248">
        <v>4000939806</v>
      </c>
      <c r="B1248">
        <v>1</v>
      </c>
      <c r="C1248" s="1">
        <v>45098</v>
      </c>
      <c r="D1248">
        <v>1</v>
      </c>
      <c r="E1248" s="1">
        <v>45101</v>
      </c>
      <c r="F1248" s="1" t="s">
        <v>2</v>
      </c>
      <c r="G1248" s="4">
        <f t="shared" si="19"/>
        <v>191.23</v>
      </c>
      <c r="H1248">
        <v>1247</v>
      </c>
    </row>
    <row r="1249" spans="1:8" x14ac:dyDescent="0.2">
      <c r="A1249">
        <v>4000944760</v>
      </c>
      <c r="B1249">
        <v>1</v>
      </c>
      <c r="C1249" s="1">
        <v>45104</v>
      </c>
      <c r="D1249">
        <v>1</v>
      </c>
      <c r="E1249" s="1">
        <v>45112</v>
      </c>
      <c r="F1249" s="1" t="s">
        <v>2</v>
      </c>
      <c r="G1249" s="4">
        <f t="shared" si="19"/>
        <v>191.23</v>
      </c>
      <c r="H1249">
        <v>1248</v>
      </c>
    </row>
    <row r="1250" spans="1:8" x14ac:dyDescent="0.2">
      <c r="A1250">
        <v>4000942638</v>
      </c>
      <c r="B1250">
        <v>1</v>
      </c>
      <c r="C1250" s="1">
        <v>45105</v>
      </c>
      <c r="D1250">
        <v>1</v>
      </c>
      <c r="E1250" s="1">
        <v>45110</v>
      </c>
      <c r="F1250" s="1" t="s">
        <v>2</v>
      </c>
      <c r="G1250" s="4">
        <f t="shared" si="19"/>
        <v>191.23</v>
      </c>
      <c r="H1250">
        <v>1249</v>
      </c>
    </row>
    <row r="1251" spans="1:8" x14ac:dyDescent="0.2">
      <c r="A1251">
        <v>4000941955</v>
      </c>
      <c r="B1251">
        <v>1</v>
      </c>
      <c r="C1251" s="1">
        <v>45106</v>
      </c>
      <c r="D1251">
        <v>1</v>
      </c>
      <c r="E1251" s="1">
        <v>45110</v>
      </c>
      <c r="F1251" s="1" t="s">
        <v>2</v>
      </c>
      <c r="G1251" s="4">
        <f t="shared" si="19"/>
        <v>191.23</v>
      </c>
      <c r="H1251">
        <v>1250</v>
      </c>
    </row>
    <row r="1252" spans="1:8" x14ac:dyDescent="0.2">
      <c r="A1252">
        <v>4000938559</v>
      </c>
      <c r="B1252">
        <v>1</v>
      </c>
      <c r="C1252" s="1">
        <v>45098</v>
      </c>
      <c r="D1252">
        <v>1</v>
      </c>
      <c r="E1252" s="1">
        <v>45100</v>
      </c>
      <c r="F1252" s="1" t="s">
        <v>2</v>
      </c>
      <c r="G1252" s="4">
        <f t="shared" si="19"/>
        <v>191.23</v>
      </c>
      <c r="H1252">
        <v>1251</v>
      </c>
    </row>
    <row r="1253" spans="1:8" x14ac:dyDescent="0.2">
      <c r="A1253">
        <v>4000943386</v>
      </c>
      <c r="B1253">
        <v>1</v>
      </c>
      <c r="C1253" s="1">
        <v>45100</v>
      </c>
      <c r="D1253">
        <v>1</v>
      </c>
      <c r="E1253" s="1">
        <v>45105</v>
      </c>
      <c r="F1253" s="1" t="s">
        <v>2</v>
      </c>
      <c r="G1253" s="4">
        <f t="shared" si="19"/>
        <v>191.23</v>
      </c>
      <c r="H1253">
        <v>1252</v>
      </c>
    </row>
    <row r="1254" spans="1:8" x14ac:dyDescent="0.2">
      <c r="A1254">
        <v>4000940610</v>
      </c>
      <c r="B1254">
        <v>1</v>
      </c>
      <c r="C1254" s="1">
        <v>45103</v>
      </c>
      <c r="D1254">
        <v>1</v>
      </c>
      <c r="E1254" s="1">
        <v>45105</v>
      </c>
      <c r="F1254" s="1" t="s">
        <v>2</v>
      </c>
      <c r="G1254" s="4">
        <f t="shared" si="19"/>
        <v>191.23</v>
      </c>
      <c r="H1254">
        <v>1253</v>
      </c>
    </row>
    <row r="1255" spans="1:8" x14ac:dyDescent="0.2">
      <c r="A1255">
        <v>4000939547</v>
      </c>
      <c r="B1255">
        <v>1</v>
      </c>
      <c r="C1255" s="1">
        <v>45100</v>
      </c>
      <c r="D1255">
        <v>1</v>
      </c>
      <c r="E1255" s="1">
        <v>45105</v>
      </c>
      <c r="F1255" s="1" t="s">
        <v>2</v>
      </c>
      <c r="G1255" s="4">
        <f t="shared" si="19"/>
        <v>191.23</v>
      </c>
      <c r="H1255">
        <v>1254</v>
      </c>
    </row>
    <row r="1256" spans="1:8" x14ac:dyDescent="0.2">
      <c r="A1256">
        <v>4000940468</v>
      </c>
      <c r="B1256">
        <v>1</v>
      </c>
      <c r="C1256" s="1">
        <v>45100</v>
      </c>
      <c r="D1256">
        <v>1</v>
      </c>
      <c r="E1256" s="1">
        <v>45104</v>
      </c>
      <c r="F1256" s="1" t="s">
        <v>2</v>
      </c>
      <c r="G1256" s="4">
        <f t="shared" si="19"/>
        <v>191.23</v>
      </c>
      <c r="H1256">
        <v>1255</v>
      </c>
    </row>
    <row r="1257" spans="1:8" x14ac:dyDescent="0.2">
      <c r="A1257">
        <v>4000938281</v>
      </c>
      <c r="B1257">
        <v>2</v>
      </c>
      <c r="C1257" s="1">
        <v>45092</v>
      </c>
      <c r="D1257">
        <v>1</v>
      </c>
      <c r="E1257" s="1">
        <v>45097</v>
      </c>
      <c r="F1257" s="1" t="s">
        <v>2</v>
      </c>
      <c r="G1257" s="4">
        <f t="shared" si="19"/>
        <v>191.23</v>
      </c>
      <c r="H1257">
        <v>1256</v>
      </c>
    </row>
    <row r="1258" spans="1:8" x14ac:dyDescent="0.2">
      <c r="A1258">
        <v>4000944390</v>
      </c>
      <c r="B1258">
        <v>2</v>
      </c>
      <c r="C1258" s="1">
        <v>45103</v>
      </c>
      <c r="D1258">
        <v>1</v>
      </c>
      <c r="E1258" s="1">
        <v>45106</v>
      </c>
      <c r="F1258" s="1" t="s">
        <v>2</v>
      </c>
      <c r="G1258" s="4">
        <f t="shared" si="19"/>
        <v>191.23</v>
      </c>
      <c r="H1258">
        <v>1257</v>
      </c>
    </row>
    <row r="1259" spans="1:8" x14ac:dyDescent="0.2">
      <c r="A1259">
        <v>4000941824</v>
      </c>
      <c r="B1259">
        <v>1</v>
      </c>
      <c r="C1259" s="1">
        <v>45098</v>
      </c>
      <c r="D1259">
        <v>1</v>
      </c>
      <c r="E1259" s="1">
        <v>45100</v>
      </c>
      <c r="F1259" s="1" t="s">
        <v>2</v>
      </c>
      <c r="G1259" s="4">
        <f t="shared" si="19"/>
        <v>191.23</v>
      </c>
      <c r="H1259">
        <v>1258</v>
      </c>
    </row>
    <row r="1260" spans="1:8" x14ac:dyDescent="0.2">
      <c r="A1260">
        <v>4000936378</v>
      </c>
      <c r="B1260">
        <v>1</v>
      </c>
      <c r="C1260" s="1">
        <v>45086</v>
      </c>
      <c r="D1260">
        <v>1</v>
      </c>
      <c r="E1260" s="1">
        <v>45090</v>
      </c>
      <c r="F1260" s="1" t="s">
        <v>2</v>
      </c>
      <c r="G1260" s="4">
        <f t="shared" si="19"/>
        <v>191.23</v>
      </c>
      <c r="H1260">
        <v>1259</v>
      </c>
    </row>
    <row r="1261" spans="1:8" x14ac:dyDescent="0.2">
      <c r="A1261">
        <v>4000939406</v>
      </c>
      <c r="B1261">
        <v>1</v>
      </c>
      <c r="C1261" s="1">
        <v>45091</v>
      </c>
      <c r="D1261">
        <v>1</v>
      </c>
      <c r="E1261" s="1">
        <v>45097</v>
      </c>
      <c r="F1261" s="1" t="s">
        <v>2</v>
      </c>
      <c r="G1261" s="4">
        <f t="shared" si="19"/>
        <v>191.23</v>
      </c>
      <c r="H1261">
        <v>1260</v>
      </c>
    </row>
    <row r="1262" spans="1:8" x14ac:dyDescent="0.2">
      <c r="A1262">
        <v>4000940964</v>
      </c>
      <c r="B1262">
        <v>1</v>
      </c>
      <c r="C1262" s="1">
        <v>45104</v>
      </c>
      <c r="D1262">
        <v>1</v>
      </c>
      <c r="E1262" s="1">
        <v>45107</v>
      </c>
      <c r="F1262" s="1" t="s">
        <v>2</v>
      </c>
      <c r="G1262" s="4">
        <f t="shared" si="19"/>
        <v>191.23</v>
      </c>
      <c r="H1262">
        <v>1261</v>
      </c>
    </row>
    <row r="1263" spans="1:8" x14ac:dyDescent="0.2">
      <c r="A1263">
        <v>4000936053</v>
      </c>
      <c r="B1263">
        <v>1</v>
      </c>
      <c r="C1263" s="1">
        <v>45090</v>
      </c>
      <c r="D1263">
        <v>1</v>
      </c>
      <c r="E1263" s="1">
        <v>45097</v>
      </c>
      <c r="F1263" s="1" t="s">
        <v>2</v>
      </c>
      <c r="G1263" s="4">
        <f t="shared" si="19"/>
        <v>191.23</v>
      </c>
      <c r="H1263">
        <v>1262</v>
      </c>
    </row>
    <row r="1264" spans="1:8" x14ac:dyDescent="0.2">
      <c r="A1264">
        <v>4000937992</v>
      </c>
      <c r="B1264">
        <v>2</v>
      </c>
      <c r="C1264" s="1">
        <v>45089</v>
      </c>
      <c r="D1264">
        <v>1</v>
      </c>
      <c r="E1264" s="1">
        <v>45092</v>
      </c>
      <c r="F1264" s="1" t="s">
        <v>2</v>
      </c>
      <c r="G1264" s="4">
        <f t="shared" si="19"/>
        <v>191.23</v>
      </c>
      <c r="H1264">
        <v>1263</v>
      </c>
    </row>
    <row r="1265" spans="1:8" x14ac:dyDescent="0.2">
      <c r="A1265">
        <v>4000940424</v>
      </c>
      <c r="B1265">
        <v>1</v>
      </c>
      <c r="C1265" s="1">
        <v>45093</v>
      </c>
      <c r="D1265">
        <v>1</v>
      </c>
      <c r="E1265" s="1">
        <v>45099</v>
      </c>
      <c r="F1265" s="1" t="s">
        <v>2</v>
      </c>
      <c r="G1265" s="4">
        <f t="shared" si="19"/>
        <v>191.23</v>
      </c>
      <c r="H1265">
        <v>1264</v>
      </c>
    </row>
    <row r="1266" spans="1:8" x14ac:dyDescent="0.2">
      <c r="A1266">
        <v>4000936693</v>
      </c>
      <c r="B1266">
        <v>1</v>
      </c>
      <c r="C1266" s="1">
        <v>45093</v>
      </c>
      <c r="D1266">
        <v>1</v>
      </c>
      <c r="E1266" s="1">
        <v>45098</v>
      </c>
      <c r="F1266" s="1" t="s">
        <v>2</v>
      </c>
      <c r="G1266" s="4">
        <f t="shared" si="19"/>
        <v>191.23</v>
      </c>
      <c r="H1266">
        <v>1265</v>
      </c>
    </row>
    <row r="1267" spans="1:8" x14ac:dyDescent="0.2">
      <c r="A1267">
        <v>4000939880</v>
      </c>
      <c r="B1267">
        <v>1</v>
      </c>
      <c r="C1267" s="1">
        <v>45092</v>
      </c>
      <c r="D1267">
        <v>0</v>
      </c>
      <c r="F1267" s="1" t="s">
        <v>2</v>
      </c>
      <c r="G1267" s="4">
        <f t="shared" si="19"/>
        <v>191.23</v>
      </c>
      <c r="H1267">
        <v>1266</v>
      </c>
    </row>
    <row r="1268" spans="1:8" x14ac:dyDescent="0.2">
      <c r="A1268">
        <v>4000934352</v>
      </c>
      <c r="B1268">
        <v>1</v>
      </c>
      <c r="C1268" s="1">
        <v>45085</v>
      </c>
      <c r="D1268">
        <v>1</v>
      </c>
      <c r="E1268" s="1">
        <v>45093</v>
      </c>
      <c r="F1268" s="1" t="s">
        <v>2</v>
      </c>
      <c r="G1268" s="4">
        <f t="shared" si="19"/>
        <v>191.23</v>
      </c>
      <c r="H1268">
        <v>1267</v>
      </c>
    </row>
    <row r="1269" spans="1:8" x14ac:dyDescent="0.2">
      <c r="A1269">
        <v>4000940799</v>
      </c>
      <c r="B1269">
        <v>1</v>
      </c>
      <c r="C1269" s="1">
        <v>45100</v>
      </c>
      <c r="D1269">
        <v>1</v>
      </c>
      <c r="E1269" s="1">
        <v>45105</v>
      </c>
      <c r="F1269" s="1" t="s">
        <v>2</v>
      </c>
      <c r="G1269" s="4">
        <f t="shared" si="19"/>
        <v>191.23</v>
      </c>
      <c r="H1269">
        <v>1268</v>
      </c>
    </row>
    <row r="1270" spans="1:8" x14ac:dyDescent="0.2">
      <c r="A1270">
        <v>4000942847</v>
      </c>
      <c r="B1270">
        <v>1</v>
      </c>
      <c r="C1270" s="1">
        <v>45104</v>
      </c>
      <c r="D1270">
        <v>1</v>
      </c>
      <c r="E1270" s="1">
        <v>45106</v>
      </c>
      <c r="F1270" s="1" t="s">
        <v>2</v>
      </c>
      <c r="G1270" s="4">
        <f t="shared" si="19"/>
        <v>191.23</v>
      </c>
      <c r="H1270">
        <v>1269</v>
      </c>
    </row>
    <row r="1271" spans="1:8" x14ac:dyDescent="0.2">
      <c r="A1271">
        <v>4000944381</v>
      </c>
      <c r="B1271">
        <v>1</v>
      </c>
      <c r="C1271" s="1">
        <v>45103</v>
      </c>
      <c r="D1271">
        <v>1</v>
      </c>
      <c r="E1271" s="1">
        <v>45106</v>
      </c>
      <c r="F1271" s="1" t="s">
        <v>2</v>
      </c>
      <c r="G1271" s="4">
        <f t="shared" si="19"/>
        <v>191.23</v>
      </c>
      <c r="H1271">
        <v>1270</v>
      </c>
    </row>
    <row r="1272" spans="1:8" x14ac:dyDescent="0.2">
      <c r="A1272">
        <v>4000936300</v>
      </c>
      <c r="B1272">
        <v>1</v>
      </c>
      <c r="C1272" s="1">
        <v>45098</v>
      </c>
      <c r="D1272">
        <v>1</v>
      </c>
      <c r="E1272" s="1">
        <v>45102</v>
      </c>
      <c r="F1272" s="1" t="s">
        <v>2</v>
      </c>
      <c r="G1272" s="4">
        <f t="shared" si="19"/>
        <v>191.23</v>
      </c>
      <c r="H1272">
        <v>1271</v>
      </c>
    </row>
    <row r="1273" spans="1:8" x14ac:dyDescent="0.2">
      <c r="A1273">
        <v>4000941389</v>
      </c>
      <c r="B1273">
        <v>1</v>
      </c>
      <c r="C1273" s="1">
        <v>45104</v>
      </c>
      <c r="D1273">
        <v>1</v>
      </c>
      <c r="E1273" s="1">
        <v>45107</v>
      </c>
      <c r="F1273" s="1" t="s">
        <v>2</v>
      </c>
      <c r="G1273" s="4">
        <f t="shared" si="19"/>
        <v>191.23</v>
      </c>
      <c r="H1273">
        <v>1272</v>
      </c>
    </row>
    <row r="1274" spans="1:8" x14ac:dyDescent="0.2">
      <c r="A1274">
        <v>4000939447</v>
      </c>
      <c r="B1274">
        <v>1</v>
      </c>
      <c r="C1274" s="1">
        <v>45092</v>
      </c>
      <c r="D1274">
        <v>1</v>
      </c>
      <c r="E1274" s="1">
        <v>45099</v>
      </c>
      <c r="F1274" s="1" t="s">
        <v>2</v>
      </c>
      <c r="G1274" s="4">
        <f t="shared" si="19"/>
        <v>191.23</v>
      </c>
      <c r="H1274">
        <v>1273</v>
      </c>
    </row>
    <row r="1275" spans="1:8" x14ac:dyDescent="0.2">
      <c r="A1275">
        <v>4000944826</v>
      </c>
      <c r="B1275">
        <v>1</v>
      </c>
      <c r="C1275" s="1">
        <v>45107</v>
      </c>
      <c r="D1275">
        <v>1</v>
      </c>
      <c r="E1275" s="1">
        <v>45110</v>
      </c>
      <c r="F1275" s="1" t="s">
        <v>2</v>
      </c>
      <c r="G1275" s="4">
        <f t="shared" si="19"/>
        <v>191.23</v>
      </c>
      <c r="H1275">
        <v>1274</v>
      </c>
    </row>
    <row r="1276" spans="1:8" x14ac:dyDescent="0.2">
      <c r="A1276">
        <v>4000942672</v>
      </c>
      <c r="B1276">
        <v>1</v>
      </c>
      <c r="C1276" s="1">
        <v>45106</v>
      </c>
      <c r="D1276">
        <v>1</v>
      </c>
      <c r="E1276" s="1">
        <v>45107</v>
      </c>
      <c r="F1276" s="1" t="s">
        <v>2</v>
      </c>
      <c r="G1276" s="4">
        <f t="shared" si="19"/>
        <v>191.23</v>
      </c>
      <c r="H1276">
        <v>1275</v>
      </c>
    </row>
    <row r="1277" spans="1:8" x14ac:dyDescent="0.2">
      <c r="A1277">
        <v>4000945141</v>
      </c>
      <c r="B1277">
        <v>1</v>
      </c>
      <c r="C1277" s="1">
        <v>45105</v>
      </c>
      <c r="D1277">
        <v>1</v>
      </c>
      <c r="E1277" s="1">
        <v>45110</v>
      </c>
      <c r="F1277" s="1" t="s">
        <v>2</v>
      </c>
      <c r="G1277" s="4">
        <f t="shared" si="19"/>
        <v>191.23</v>
      </c>
      <c r="H1277">
        <v>1276</v>
      </c>
    </row>
    <row r="1278" spans="1:8" x14ac:dyDescent="0.2">
      <c r="A1278">
        <v>4000939162</v>
      </c>
      <c r="B1278">
        <v>1</v>
      </c>
      <c r="C1278" s="1">
        <v>45091</v>
      </c>
      <c r="D1278">
        <v>1</v>
      </c>
      <c r="E1278" s="1">
        <v>45093</v>
      </c>
      <c r="F1278" s="1" t="s">
        <v>2</v>
      </c>
      <c r="G1278" s="4">
        <f t="shared" si="19"/>
        <v>191.23</v>
      </c>
      <c r="H1278">
        <v>1277</v>
      </c>
    </row>
    <row r="1279" spans="1:8" x14ac:dyDescent="0.2">
      <c r="A1279">
        <v>4000937020</v>
      </c>
      <c r="B1279">
        <v>1</v>
      </c>
      <c r="C1279" s="1">
        <v>45086</v>
      </c>
      <c r="D1279">
        <v>1</v>
      </c>
      <c r="E1279" s="1">
        <v>45091</v>
      </c>
      <c r="F1279" s="1" t="s">
        <v>2</v>
      </c>
      <c r="G1279" s="4">
        <f t="shared" si="19"/>
        <v>191.23</v>
      </c>
      <c r="H1279">
        <v>1278</v>
      </c>
    </row>
    <row r="1280" spans="1:8" x14ac:dyDescent="0.2">
      <c r="A1280">
        <v>4000940422</v>
      </c>
      <c r="B1280">
        <v>1</v>
      </c>
      <c r="C1280" s="1">
        <v>45093</v>
      </c>
      <c r="D1280">
        <v>1</v>
      </c>
      <c r="E1280" s="1">
        <v>45099</v>
      </c>
      <c r="F1280" s="1" t="s">
        <v>2</v>
      </c>
      <c r="G1280" s="4">
        <f t="shared" si="19"/>
        <v>191.23</v>
      </c>
      <c r="H1280">
        <v>1279</v>
      </c>
    </row>
    <row r="1281" spans="1:8" x14ac:dyDescent="0.2">
      <c r="A1281">
        <v>4000935501</v>
      </c>
      <c r="B1281">
        <v>3</v>
      </c>
      <c r="C1281" s="1">
        <v>45089</v>
      </c>
      <c r="D1281">
        <v>1</v>
      </c>
      <c r="E1281" s="1">
        <v>45097</v>
      </c>
      <c r="F1281" s="1" t="s">
        <v>2</v>
      </c>
      <c r="G1281" s="4">
        <f t="shared" si="19"/>
        <v>191.23</v>
      </c>
      <c r="H1281">
        <v>1280</v>
      </c>
    </row>
    <row r="1282" spans="1:8" x14ac:dyDescent="0.2">
      <c r="A1282">
        <v>4000944306</v>
      </c>
      <c r="B1282">
        <v>1</v>
      </c>
      <c r="C1282" s="1">
        <v>45106</v>
      </c>
      <c r="D1282">
        <v>1</v>
      </c>
      <c r="E1282" s="1">
        <v>45110</v>
      </c>
      <c r="F1282" s="1" t="s">
        <v>2</v>
      </c>
      <c r="G1282" s="4">
        <f t="shared" si="19"/>
        <v>191.23</v>
      </c>
      <c r="H1282">
        <v>1281</v>
      </c>
    </row>
    <row r="1283" spans="1:8" x14ac:dyDescent="0.2">
      <c r="A1283">
        <v>4000943554</v>
      </c>
      <c r="B1283">
        <v>1</v>
      </c>
      <c r="C1283" s="1">
        <v>45105</v>
      </c>
      <c r="D1283">
        <v>1</v>
      </c>
      <c r="E1283" s="1">
        <v>45107</v>
      </c>
      <c r="F1283" s="1" t="s">
        <v>2</v>
      </c>
      <c r="G1283" s="4">
        <f t="shared" ref="G1283:G1346" si="20">191.23</f>
        <v>191.23</v>
      </c>
      <c r="H1283">
        <v>1282</v>
      </c>
    </row>
    <row r="1284" spans="1:8" x14ac:dyDescent="0.2">
      <c r="A1284">
        <v>4000932182</v>
      </c>
      <c r="B1284">
        <v>1</v>
      </c>
      <c r="C1284" s="1">
        <v>45076</v>
      </c>
      <c r="D1284">
        <v>2</v>
      </c>
      <c r="E1284" s="1">
        <v>45082</v>
      </c>
      <c r="F1284" s="1" t="s">
        <v>2</v>
      </c>
      <c r="G1284" s="4">
        <f t="shared" si="20"/>
        <v>191.23</v>
      </c>
      <c r="H1284">
        <v>1283</v>
      </c>
    </row>
    <row r="1285" spans="1:8" x14ac:dyDescent="0.2">
      <c r="A1285">
        <v>4000939655</v>
      </c>
      <c r="B1285">
        <v>1</v>
      </c>
      <c r="C1285" s="1">
        <v>45103</v>
      </c>
      <c r="D1285">
        <v>1</v>
      </c>
      <c r="E1285" s="1">
        <v>45104</v>
      </c>
      <c r="F1285" s="1" t="s">
        <v>2</v>
      </c>
      <c r="G1285" s="4">
        <f t="shared" si="20"/>
        <v>191.23</v>
      </c>
      <c r="H1285">
        <v>1284</v>
      </c>
    </row>
    <row r="1286" spans="1:8" x14ac:dyDescent="0.2">
      <c r="A1286">
        <v>4000944506</v>
      </c>
      <c r="B1286">
        <v>1</v>
      </c>
      <c r="C1286" s="1">
        <v>45104</v>
      </c>
      <c r="D1286">
        <v>1</v>
      </c>
      <c r="E1286" s="1">
        <v>45107</v>
      </c>
      <c r="F1286" s="1" t="s">
        <v>2</v>
      </c>
      <c r="G1286" s="4">
        <f t="shared" si="20"/>
        <v>191.23</v>
      </c>
      <c r="H1286">
        <v>1285</v>
      </c>
    </row>
    <row r="1287" spans="1:8" x14ac:dyDescent="0.2">
      <c r="A1287">
        <v>4000935047</v>
      </c>
      <c r="B1287">
        <v>2</v>
      </c>
      <c r="C1287" s="1">
        <v>45083</v>
      </c>
      <c r="D1287">
        <v>1</v>
      </c>
      <c r="E1287" s="1">
        <v>45085</v>
      </c>
      <c r="F1287" s="1" t="s">
        <v>2</v>
      </c>
      <c r="G1287" s="4">
        <f t="shared" si="20"/>
        <v>191.23</v>
      </c>
      <c r="H1287">
        <v>1286</v>
      </c>
    </row>
    <row r="1288" spans="1:8" x14ac:dyDescent="0.2">
      <c r="A1288">
        <v>4000941140</v>
      </c>
      <c r="B1288">
        <v>1</v>
      </c>
      <c r="C1288" s="1">
        <v>45104</v>
      </c>
      <c r="D1288">
        <v>1</v>
      </c>
      <c r="E1288" s="1">
        <v>45105</v>
      </c>
      <c r="F1288" s="1" t="s">
        <v>2</v>
      </c>
      <c r="G1288" s="4">
        <f t="shared" si="20"/>
        <v>191.23</v>
      </c>
      <c r="H1288">
        <v>1287</v>
      </c>
    </row>
    <row r="1289" spans="1:8" x14ac:dyDescent="0.2">
      <c r="A1289">
        <v>4000935063</v>
      </c>
      <c r="B1289">
        <v>1</v>
      </c>
      <c r="C1289" s="1">
        <v>45084</v>
      </c>
      <c r="D1289">
        <v>1</v>
      </c>
      <c r="E1289" s="1">
        <v>45097</v>
      </c>
      <c r="F1289" s="1" t="s">
        <v>2</v>
      </c>
      <c r="G1289" s="4">
        <f t="shared" si="20"/>
        <v>191.23</v>
      </c>
      <c r="H1289">
        <v>1288</v>
      </c>
    </row>
    <row r="1290" spans="1:8" x14ac:dyDescent="0.2">
      <c r="A1290">
        <v>4000938640</v>
      </c>
      <c r="B1290">
        <v>1</v>
      </c>
      <c r="C1290" s="1">
        <v>45090</v>
      </c>
      <c r="D1290">
        <v>1</v>
      </c>
      <c r="E1290" s="1">
        <v>45092</v>
      </c>
      <c r="F1290" s="1" t="s">
        <v>2</v>
      </c>
      <c r="G1290" s="4">
        <f t="shared" si="20"/>
        <v>191.23</v>
      </c>
      <c r="H1290">
        <v>1289</v>
      </c>
    </row>
    <row r="1291" spans="1:8" x14ac:dyDescent="0.2">
      <c r="A1291">
        <v>4000933277</v>
      </c>
      <c r="B1291">
        <v>3</v>
      </c>
      <c r="C1291" s="1">
        <v>45089</v>
      </c>
      <c r="D1291">
        <v>1</v>
      </c>
      <c r="E1291" s="1">
        <v>45092</v>
      </c>
      <c r="F1291" s="1" t="s">
        <v>2</v>
      </c>
      <c r="G1291" s="4">
        <f t="shared" si="20"/>
        <v>191.23</v>
      </c>
      <c r="H1291">
        <v>1290</v>
      </c>
    </row>
    <row r="1292" spans="1:8" x14ac:dyDescent="0.2">
      <c r="A1292">
        <v>4000936804</v>
      </c>
      <c r="B1292">
        <v>1</v>
      </c>
      <c r="C1292" s="1">
        <v>45086</v>
      </c>
      <c r="D1292">
        <v>1</v>
      </c>
      <c r="E1292" s="1">
        <v>45090</v>
      </c>
      <c r="F1292" s="1" t="s">
        <v>2</v>
      </c>
      <c r="G1292" s="4">
        <f t="shared" si="20"/>
        <v>191.23</v>
      </c>
      <c r="H1292">
        <v>1291</v>
      </c>
    </row>
    <row r="1293" spans="1:8" x14ac:dyDescent="0.2">
      <c r="A1293">
        <v>4000940380</v>
      </c>
      <c r="B1293">
        <v>1</v>
      </c>
      <c r="C1293" s="1">
        <v>45093</v>
      </c>
      <c r="D1293">
        <v>1</v>
      </c>
      <c r="E1293" s="1">
        <v>45100</v>
      </c>
      <c r="F1293" s="1" t="s">
        <v>2</v>
      </c>
      <c r="G1293" s="4">
        <f t="shared" si="20"/>
        <v>191.23</v>
      </c>
      <c r="H1293">
        <v>1292</v>
      </c>
    </row>
    <row r="1294" spans="1:8" x14ac:dyDescent="0.2">
      <c r="A1294">
        <v>4000941175</v>
      </c>
      <c r="B1294">
        <v>1</v>
      </c>
      <c r="C1294" s="1">
        <v>45096</v>
      </c>
      <c r="D1294">
        <v>1</v>
      </c>
      <c r="E1294" s="1">
        <v>45103</v>
      </c>
      <c r="F1294" s="1" t="s">
        <v>2</v>
      </c>
      <c r="G1294" s="4">
        <f t="shared" si="20"/>
        <v>191.23</v>
      </c>
      <c r="H1294">
        <v>1293</v>
      </c>
    </row>
    <row r="1295" spans="1:8" x14ac:dyDescent="0.2">
      <c r="A1295">
        <v>4000936932</v>
      </c>
      <c r="B1295">
        <v>1</v>
      </c>
      <c r="C1295" s="1">
        <v>45097</v>
      </c>
      <c r="D1295">
        <v>1</v>
      </c>
      <c r="E1295" s="1">
        <v>45099</v>
      </c>
      <c r="F1295" s="1" t="s">
        <v>2</v>
      </c>
      <c r="G1295" s="4">
        <f t="shared" si="20"/>
        <v>191.23</v>
      </c>
      <c r="H1295">
        <v>1294</v>
      </c>
    </row>
    <row r="1296" spans="1:8" x14ac:dyDescent="0.2">
      <c r="A1296">
        <v>4000934838</v>
      </c>
      <c r="B1296">
        <v>2</v>
      </c>
      <c r="C1296" s="1">
        <v>45083</v>
      </c>
      <c r="D1296">
        <v>1</v>
      </c>
      <c r="E1296" s="1">
        <v>45085</v>
      </c>
      <c r="F1296" s="1" t="s">
        <v>2</v>
      </c>
      <c r="G1296" s="4">
        <f t="shared" si="20"/>
        <v>191.23</v>
      </c>
      <c r="H1296">
        <v>1295</v>
      </c>
    </row>
    <row r="1297" spans="1:8" x14ac:dyDescent="0.2">
      <c r="A1297">
        <v>4000943263</v>
      </c>
      <c r="B1297">
        <v>1</v>
      </c>
      <c r="C1297" s="1">
        <v>45105</v>
      </c>
      <c r="D1297">
        <v>1</v>
      </c>
      <c r="E1297" s="1">
        <v>45109</v>
      </c>
      <c r="F1297" s="1" t="s">
        <v>2</v>
      </c>
      <c r="G1297" s="4">
        <f t="shared" si="20"/>
        <v>191.23</v>
      </c>
      <c r="H1297">
        <v>1296</v>
      </c>
    </row>
    <row r="1298" spans="1:8" x14ac:dyDescent="0.2">
      <c r="A1298">
        <v>4000934855</v>
      </c>
      <c r="B1298">
        <v>1</v>
      </c>
      <c r="C1298" s="1">
        <v>45083</v>
      </c>
      <c r="D1298">
        <v>1</v>
      </c>
      <c r="E1298" s="1">
        <v>45085</v>
      </c>
      <c r="F1298" s="1" t="s">
        <v>2</v>
      </c>
      <c r="G1298" s="4">
        <f t="shared" si="20"/>
        <v>191.23</v>
      </c>
      <c r="H1298">
        <v>1297</v>
      </c>
    </row>
    <row r="1299" spans="1:8" x14ac:dyDescent="0.2">
      <c r="A1299">
        <v>4000934836</v>
      </c>
      <c r="B1299">
        <v>1</v>
      </c>
      <c r="C1299" s="1">
        <v>45083</v>
      </c>
      <c r="D1299">
        <v>1</v>
      </c>
      <c r="E1299" s="1">
        <v>45085</v>
      </c>
      <c r="F1299" s="1" t="s">
        <v>2</v>
      </c>
      <c r="G1299" s="4">
        <f t="shared" si="20"/>
        <v>191.23</v>
      </c>
      <c r="H1299">
        <v>1298</v>
      </c>
    </row>
    <row r="1300" spans="1:8" x14ac:dyDescent="0.2">
      <c r="A1300">
        <v>4000942919</v>
      </c>
      <c r="B1300">
        <v>1</v>
      </c>
      <c r="C1300" s="1">
        <v>45105</v>
      </c>
      <c r="D1300">
        <v>1</v>
      </c>
      <c r="E1300" s="1">
        <v>45107</v>
      </c>
      <c r="F1300" s="1" t="s">
        <v>2</v>
      </c>
      <c r="G1300" s="4">
        <f t="shared" si="20"/>
        <v>191.23</v>
      </c>
      <c r="H1300">
        <v>1299</v>
      </c>
    </row>
    <row r="1301" spans="1:8" x14ac:dyDescent="0.2">
      <c r="A1301">
        <v>4000935965</v>
      </c>
      <c r="B1301">
        <v>1</v>
      </c>
      <c r="C1301" s="1">
        <v>45100</v>
      </c>
      <c r="D1301">
        <v>1</v>
      </c>
      <c r="E1301" s="1">
        <v>45104</v>
      </c>
      <c r="F1301" s="1" t="s">
        <v>2</v>
      </c>
      <c r="G1301" s="4">
        <f t="shared" si="20"/>
        <v>191.23</v>
      </c>
      <c r="H1301">
        <v>1300</v>
      </c>
    </row>
    <row r="1302" spans="1:8" x14ac:dyDescent="0.2">
      <c r="A1302">
        <v>4000934746</v>
      </c>
      <c r="B1302">
        <v>2</v>
      </c>
      <c r="C1302" s="1">
        <v>45082</v>
      </c>
      <c r="D1302">
        <v>1</v>
      </c>
      <c r="E1302" s="1">
        <v>45089</v>
      </c>
      <c r="F1302" s="1" t="s">
        <v>2</v>
      </c>
      <c r="G1302" s="4">
        <f t="shared" si="20"/>
        <v>191.23</v>
      </c>
      <c r="H1302">
        <v>1301</v>
      </c>
    </row>
    <row r="1303" spans="1:8" x14ac:dyDescent="0.2">
      <c r="A1303">
        <v>4000937401</v>
      </c>
      <c r="B1303">
        <v>1</v>
      </c>
      <c r="C1303" s="1">
        <v>45089</v>
      </c>
      <c r="D1303">
        <v>1</v>
      </c>
      <c r="E1303" s="1">
        <v>45097</v>
      </c>
      <c r="F1303" s="1" t="s">
        <v>2</v>
      </c>
      <c r="G1303" s="4">
        <f t="shared" si="20"/>
        <v>191.23</v>
      </c>
      <c r="H1303">
        <v>1302</v>
      </c>
    </row>
    <row r="1304" spans="1:8" x14ac:dyDescent="0.2">
      <c r="A1304">
        <v>4000938272</v>
      </c>
      <c r="B1304">
        <v>1</v>
      </c>
      <c r="C1304" s="1">
        <v>45090</v>
      </c>
      <c r="D1304">
        <v>1</v>
      </c>
      <c r="E1304" s="1">
        <v>45092</v>
      </c>
      <c r="F1304" s="1" t="s">
        <v>2</v>
      </c>
      <c r="G1304" s="4">
        <f t="shared" si="20"/>
        <v>191.23</v>
      </c>
      <c r="H1304">
        <v>1303</v>
      </c>
    </row>
    <row r="1305" spans="1:8" x14ac:dyDescent="0.2">
      <c r="A1305">
        <v>4000925429</v>
      </c>
      <c r="B1305">
        <v>1</v>
      </c>
      <c r="C1305" s="1">
        <v>45099</v>
      </c>
      <c r="D1305">
        <v>1</v>
      </c>
      <c r="E1305" s="1">
        <v>45103</v>
      </c>
      <c r="F1305" s="1" t="s">
        <v>2</v>
      </c>
      <c r="G1305" s="4">
        <f t="shared" si="20"/>
        <v>191.23</v>
      </c>
      <c r="H1305">
        <v>1304</v>
      </c>
    </row>
    <row r="1306" spans="1:8" x14ac:dyDescent="0.2">
      <c r="A1306">
        <v>4000940608</v>
      </c>
      <c r="B1306">
        <v>1</v>
      </c>
      <c r="C1306" s="1">
        <v>45103</v>
      </c>
      <c r="D1306">
        <v>1</v>
      </c>
      <c r="E1306" s="1">
        <v>45105</v>
      </c>
      <c r="F1306" s="1" t="s">
        <v>2</v>
      </c>
      <c r="G1306" s="4">
        <f t="shared" si="20"/>
        <v>191.23</v>
      </c>
      <c r="H1306">
        <v>1305</v>
      </c>
    </row>
    <row r="1307" spans="1:8" x14ac:dyDescent="0.2">
      <c r="A1307">
        <v>4000941777</v>
      </c>
      <c r="B1307">
        <v>1</v>
      </c>
      <c r="C1307" s="1">
        <v>45098</v>
      </c>
      <c r="D1307">
        <v>1</v>
      </c>
      <c r="E1307" s="1">
        <v>45100</v>
      </c>
      <c r="F1307" s="1" t="s">
        <v>2</v>
      </c>
      <c r="G1307" s="4">
        <f t="shared" si="20"/>
        <v>191.23</v>
      </c>
      <c r="H1307">
        <v>1306</v>
      </c>
    </row>
    <row r="1308" spans="1:8" x14ac:dyDescent="0.2">
      <c r="A1308">
        <v>4000936095</v>
      </c>
      <c r="B1308">
        <v>1</v>
      </c>
      <c r="C1308" s="1">
        <v>45099</v>
      </c>
      <c r="D1308">
        <v>1</v>
      </c>
      <c r="E1308" s="1">
        <v>45104</v>
      </c>
      <c r="F1308" s="1" t="s">
        <v>2</v>
      </c>
      <c r="G1308" s="4">
        <f t="shared" si="20"/>
        <v>191.23</v>
      </c>
      <c r="H1308">
        <v>1307</v>
      </c>
    </row>
    <row r="1309" spans="1:8" x14ac:dyDescent="0.2">
      <c r="A1309">
        <v>4000942082</v>
      </c>
      <c r="B1309">
        <v>1</v>
      </c>
      <c r="C1309" s="1">
        <v>45105</v>
      </c>
      <c r="D1309">
        <v>1</v>
      </c>
      <c r="E1309" s="1">
        <v>45110</v>
      </c>
      <c r="F1309" s="1" t="s">
        <v>2</v>
      </c>
      <c r="G1309" s="4">
        <f t="shared" si="20"/>
        <v>191.23</v>
      </c>
      <c r="H1309">
        <v>1308</v>
      </c>
    </row>
    <row r="1310" spans="1:8" x14ac:dyDescent="0.2">
      <c r="A1310">
        <v>4000940756</v>
      </c>
      <c r="B1310">
        <v>1</v>
      </c>
      <c r="C1310" s="1">
        <v>45097</v>
      </c>
      <c r="D1310">
        <v>1</v>
      </c>
      <c r="E1310" s="1">
        <v>45100</v>
      </c>
      <c r="F1310" s="1" t="s">
        <v>2</v>
      </c>
      <c r="G1310" s="4">
        <f t="shared" si="20"/>
        <v>191.23</v>
      </c>
      <c r="H1310">
        <v>1309</v>
      </c>
    </row>
    <row r="1311" spans="1:8" x14ac:dyDescent="0.2">
      <c r="A1311">
        <v>4000940351</v>
      </c>
      <c r="B1311">
        <v>1</v>
      </c>
      <c r="C1311" s="1">
        <v>45097</v>
      </c>
      <c r="D1311">
        <v>1</v>
      </c>
      <c r="E1311" s="1">
        <v>45099</v>
      </c>
      <c r="F1311" s="1" t="s">
        <v>2</v>
      </c>
      <c r="G1311" s="4">
        <f t="shared" si="20"/>
        <v>191.23</v>
      </c>
      <c r="H1311">
        <v>1310</v>
      </c>
    </row>
    <row r="1312" spans="1:8" x14ac:dyDescent="0.2">
      <c r="A1312">
        <v>4000935911</v>
      </c>
      <c r="B1312">
        <v>1</v>
      </c>
      <c r="C1312" s="1">
        <v>45084</v>
      </c>
      <c r="D1312">
        <v>1</v>
      </c>
      <c r="E1312" s="1">
        <v>45089</v>
      </c>
      <c r="F1312" s="1" t="s">
        <v>2</v>
      </c>
      <c r="G1312" s="4">
        <f t="shared" si="20"/>
        <v>191.23</v>
      </c>
      <c r="H1312">
        <v>1311</v>
      </c>
    </row>
    <row r="1313" spans="1:8" x14ac:dyDescent="0.2">
      <c r="A1313">
        <v>4000939412</v>
      </c>
      <c r="B1313">
        <v>1</v>
      </c>
      <c r="C1313" s="1">
        <v>45092</v>
      </c>
      <c r="D1313">
        <v>1</v>
      </c>
      <c r="E1313" s="1">
        <v>45097</v>
      </c>
      <c r="F1313" s="1" t="s">
        <v>2</v>
      </c>
      <c r="G1313" s="4">
        <f t="shared" si="20"/>
        <v>191.23</v>
      </c>
      <c r="H1313">
        <v>1312</v>
      </c>
    </row>
    <row r="1314" spans="1:8" x14ac:dyDescent="0.2">
      <c r="A1314">
        <v>4000947229</v>
      </c>
      <c r="B1314">
        <v>1</v>
      </c>
      <c r="C1314" s="1">
        <v>45110</v>
      </c>
      <c r="D1314">
        <v>1</v>
      </c>
      <c r="E1314" s="1">
        <v>45114</v>
      </c>
      <c r="F1314" s="1" t="s">
        <v>2</v>
      </c>
      <c r="G1314" s="4">
        <f t="shared" si="20"/>
        <v>191.23</v>
      </c>
      <c r="H1314">
        <v>1313</v>
      </c>
    </row>
    <row r="1315" spans="1:8" x14ac:dyDescent="0.2">
      <c r="A1315">
        <v>4000941133</v>
      </c>
      <c r="B1315">
        <v>1</v>
      </c>
      <c r="C1315" s="1">
        <v>45104</v>
      </c>
      <c r="D1315">
        <v>1</v>
      </c>
      <c r="E1315" s="1">
        <v>45109</v>
      </c>
      <c r="F1315" s="1" t="s">
        <v>2</v>
      </c>
      <c r="G1315" s="4">
        <f t="shared" si="20"/>
        <v>191.23</v>
      </c>
      <c r="H1315">
        <v>1314</v>
      </c>
    </row>
    <row r="1316" spans="1:8" x14ac:dyDescent="0.2">
      <c r="A1316">
        <v>4000944489</v>
      </c>
      <c r="B1316">
        <v>1</v>
      </c>
      <c r="C1316" s="1">
        <v>45103</v>
      </c>
      <c r="D1316">
        <v>1</v>
      </c>
      <c r="E1316" s="1">
        <v>45107</v>
      </c>
      <c r="F1316" s="1" t="s">
        <v>2</v>
      </c>
      <c r="G1316" s="4">
        <f t="shared" si="20"/>
        <v>191.23</v>
      </c>
      <c r="H1316">
        <v>1315</v>
      </c>
    </row>
    <row r="1317" spans="1:8" x14ac:dyDescent="0.2">
      <c r="A1317">
        <v>4000938876</v>
      </c>
      <c r="B1317">
        <v>1</v>
      </c>
      <c r="C1317" s="1">
        <v>45091</v>
      </c>
      <c r="D1317">
        <v>1</v>
      </c>
      <c r="E1317" s="1">
        <v>45098</v>
      </c>
      <c r="F1317" s="1" t="s">
        <v>2</v>
      </c>
      <c r="G1317" s="4">
        <f t="shared" si="20"/>
        <v>191.23</v>
      </c>
      <c r="H1317">
        <v>1316</v>
      </c>
    </row>
    <row r="1318" spans="1:8" x14ac:dyDescent="0.2">
      <c r="A1318">
        <v>4000939848</v>
      </c>
      <c r="B1318">
        <v>1</v>
      </c>
      <c r="C1318" s="1">
        <v>45092</v>
      </c>
      <c r="D1318">
        <v>1</v>
      </c>
      <c r="E1318" s="1">
        <v>45097</v>
      </c>
      <c r="F1318" s="1" t="s">
        <v>2</v>
      </c>
      <c r="G1318" s="4">
        <f t="shared" si="20"/>
        <v>191.23</v>
      </c>
      <c r="H1318">
        <v>1317</v>
      </c>
    </row>
    <row r="1319" spans="1:8" x14ac:dyDescent="0.2">
      <c r="A1319">
        <v>4000936662</v>
      </c>
      <c r="B1319">
        <v>1</v>
      </c>
      <c r="C1319" s="1">
        <v>45099</v>
      </c>
      <c r="D1319">
        <v>1</v>
      </c>
      <c r="E1319" s="1">
        <v>45104</v>
      </c>
      <c r="F1319" s="1" t="s">
        <v>2</v>
      </c>
      <c r="G1319" s="4">
        <f t="shared" si="20"/>
        <v>191.23</v>
      </c>
      <c r="H1319">
        <v>1318</v>
      </c>
    </row>
    <row r="1320" spans="1:8" x14ac:dyDescent="0.2">
      <c r="A1320">
        <v>4000933443</v>
      </c>
      <c r="B1320">
        <v>1</v>
      </c>
      <c r="C1320" s="1">
        <v>45086</v>
      </c>
      <c r="D1320">
        <v>1</v>
      </c>
      <c r="E1320" s="1">
        <v>45090</v>
      </c>
      <c r="F1320" s="1" t="s">
        <v>2</v>
      </c>
      <c r="G1320" s="4">
        <f t="shared" si="20"/>
        <v>191.23</v>
      </c>
      <c r="H1320">
        <v>1319</v>
      </c>
    </row>
    <row r="1321" spans="1:8" x14ac:dyDescent="0.2">
      <c r="A1321">
        <v>4000942796</v>
      </c>
      <c r="B1321">
        <v>1</v>
      </c>
      <c r="C1321" s="1">
        <v>45099</v>
      </c>
      <c r="D1321">
        <v>1</v>
      </c>
      <c r="E1321" s="1">
        <v>45103</v>
      </c>
      <c r="F1321" s="1" t="s">
        <v>2</v>
      </c>
      <c r="G1321" s="4">
        <f t="shared" si="20"/>
        <v>191.23</v>
      </c>
      <c r="H1321">
        <v>1320</v>
      </c>
    </row>
    <row r="1322" spans="1:8" x14ac:dyDescent="0.2">
      <c r="A1322">
        <v>4000938349</v>
      </c>
      <c r="B1322">
        <v>1</v>
      </c>
      <c r="C1322" s="1">
        <v>45098</v>
      </c>
      <c r="D1322">
        <v>1</v>
      </c>
      <c r="E1322" s="1">
        <v>45105</v>
      </c>
      <c r="F1322" s="1" t="s">
        <v>2</v>
      </c>
      <c r="G1322" s="4">
        <f t="shared" si="20"/>
        <v>191.23</v>
      </c>
      <c r="H1322">
        <v>1321</v>
      </c>
    </row>
    <row r="1323" spans="1:8" x14ac:dyDescent="0.2">
      <c r="A1323">
        <v>4000944590</v>
      </c>
      <c r="B1323">
        <v>1</v>
      </c>
      <c r="C1323" s="1">
        <v>45107</v>
      </c>
      <c r="D1323">
        <v>1</v>
      </c>
      <c r="E1323" s="1">
        <v>45110</v>
      </c>
      <c r="F1323" s="1" t="s">
        <v>2</v>
      </c>
      <c r="G1323" s="4">
        <f t="shared" si="20"/>
        <v>191.23</v>
      </c>
      <c r="H1323">
        <v>1322</v>
      </c>
    </row>
    <row r="1324" spans="1:8" x14ac:dyDescent="0.2">
      <c r="A1324">
        <v>4000939629</v>
      </c>
      <c r="B1324">
        <v>1</v>
      </c>
      <c r="C1324" s="1">
        <v>45100</v>
      </c>
      <c r="D1324">
        <v>1</v>
      </c>
      <c r="E1324" s="1">
        <v>45106</v>
      </c>
      <c r="F1324" s="1" t="s">
        <v>2</v>
      </c>
      <c r="G1324" s="4">
        <f t="shared" si="20"/>
        <v>191.23</v>
      </c>
      <c r="H1324">
        <v>1323</v>
      </c>
    </row>
    <row r="1325" spans="1:8" x14ac:dyDescent="0.2">
      <c r="A1325">
        <v>4000939474</v>
      </c>
      <c r="B1325">
        <v>1</v>
      </c>
      <c r="C1325" s="1">
        <v>45100</v>
      </c>
      <c r="D1325">
        <v>1</v>
      </c>
      <c r="E1325" s="1">
        <v>45101</v>
      </c>
      <c r="F1325" s="1" t="s">
        <v>2</v>
      </c>
      <c r="G1325" s="4">
        <f t="shared" si="20"/>
        <v>191.23</v>
      </c>
      <c r="H1325">
        <v>1324</v>
      </c>
    </row>
    <row r="1326" spans="1:8" x14ac:dyDescent="0.2">
      <c r="A1326">
        <v>4000937010</v>
      </c>
      <c r="B1326">
        <v>1</v>
      </c>
      <c r="C1326" s="1">
        <v>45086</v>
      </c>
      <c r="D1326">
        <v>1</v>
      </c>
      <c r="E1326" s="1">
        <v>45091</v>
      </c>
      <c r="F1326" s="1" t="s">
        <v>2</v>
      </c>
      <c r="G1326" s="4">
        <f t="shared" si="20"/>
        <v>191.23</v>
      </c>
      <c r="H1326">
        <v>1325</v>
      </c>
    </row>
    <row r="1327" spans="1:8" x14ac:dyDescent="0.2">
      <c r="A1327">
        <v>4000933839</v>
      </c>
      <c r="B1327">
        <v>2</v>
      </c>
      <c r="C1327" s="1">
        <v>45082</v>
      </c>
      <c r="D1327">
        <v>1</v>
      </c>
      <c r="E1327" s="1">
        <v>45085</v>
      </c>
      <c r="F1327" s="1" t="s">
        <v>2</v>
      </c>
      <c r="G1327" s="4">
        <f t="shared" si="20"/>
        <v>191.23</v>
      </c>
      <c r="H1327">
        <v>1326</v>
      </c>
    </row>
    <row r="1328" spans="1:8" x14ac:dyDescent="0.2">
      <c r="A1328">
        <v>4000943066</v>
      </c>
      <c r="B1328">
        <v>1</v>
      </c>
      <c r="C1328" s="1">
        <v>45104</v>
      </c>
      <c r="D1328">
        <v>1</v>
      </c>
      <c r="E1328" s="1">
        <v>45110</v>
      </c>
      <c r="F1328" s="1" t="s">
        <v>2</v>
      </c>
      <c r="G1328" s="4">
        <f t="shared" si="20"/>
        <v>191.23</v>
      </c>
      <c r="H1328">
        <v>1327</v>
      </c>
    </row>
    <row r="1329" spans="1:8" x14ac:dyDescent="0.2">
      <c r="A1329">
        <v>4000939345</v>
      </c>
      <c r="B1329">
        <v>1</v>
      </c>
      <c r="C1329" s="1">
        <v>45091</v>
      </c>
      <c r="D1329">
        <v>1</v>
      </c>
      <c r="E1329" s="1">
        <v>45097</v>
      </c>
      <c r="F1329" s="1" t="s">
        <v>2</v>
      </c>
      <c r="G1329" s="4">
        <f t="shared" si="20"/>
        <v>191.23</v>
      </c>
      <c r="H1329">
        <v>1328</v>
      </c>
    </row>
    <row r="1330" spans="1:8" x14ac:dyDescent="0.2">
      <c r="A1330">
        <v>4000942411</v>
      </c>
      <c r="B1330">
        <v>1</v>
      </c>
      <c r="C1330" s="1">
        <v>45098</v>
      </c>
      <c r="D1330">
        <v>1</v>
      </c>
      <c r="E1330" s="1">
        <v>45106</v>
      </c>
      <c r="F1330" s="1" t="s">
        <v>2</v>
      </c>
      <c r="G1330" s="4">
        <f t="shared" si="20"/>
        <v>191.23</v>
      </c>
      <c r="H1330">
        <v>1329</v>
      </c>
    </row>
    <row r="1331" spans="1:8" x14ac:dyDescent="0.2">
      <c r="A1331">
        <v>4000944540</v>
      </c>
      <c r="B1331">
        <v>1</v>
      </c>
      <c r="C1331" s="1">
        <v>45103</v>
      </c>
      <c r="D1331">
        <v>1</v>
      </c>
      <c r="E1331" s="1">
        <v>45106</v>
      </c>
      <c r="F1331" s="1" t="s">
        <v>2</v>
      </c>
      <c r="G1331" s="4">
        <f t="shared" si="20"/>
        <v>191.23</v>
      </c>
      <c r="H1331">
        <v>1330</v>
      </c>
    </row>
    <row r="1332" spans="1:8" x14ac:dyDescent="0.2">
      <c r="A1332">
        <v>4000905601</v>
      </c>
      <c r="B1332">
        <v>1</v>
      </c>
      <c r="C1332" s="1">
        <v>45083</v>
      </c>
      <c r="D1332">
        <v>1</v>
      </c>
      <c r="E1332" s="1">
        <v>45090</v>
      </c>
      <c r="F1332" s="1" t="s">
        <v>2</v>
      </c>
      <c r="G1332" s="4">
        <f t="shared" si="20"/>
        <v>191.23</v>
      </c>
      <c r="H1332">
        <v>1331</v>
      </c>
    </row>
    <row r="1333" spans="1:8" x14ac:dyDescent="0.2">
      <c r="A1333">
        <v>4000937987</v>
      </c>
      <c r="B1333">
        <v>1</v>
      </c>
      <c r="C1333" s="1">
        <v>45093</v>
      </c>
      <c r="D1333">
        <v>1</v>
      </c>
      <c r="E1333" s="1">
        <v>45098</v>
      </c>
      <c r="F1333" s="1" t="s">
        <v>2</v>
      </c>
      <c r="G1333" s="4">
        <f t="shared" si="20"/>
        <v>191.23</v>
      </c>
      <c r="H1333">
        <v>1332</v>
      </c>
    </row>
    <row r="1334" spans="1:8" x14ac:dyDescent="0.2">
      <c r="A1334">
        <v>4000934134</v>
      </c>
      <c r="B1334">
        <v>1</v>
      </c>
      <c r="C1334" s="1">
        <v>45085</v>
      </c>
      <c r="D1334">
        <v>1</v>
      </c>
      <c r="E1334" s="1">
        <v>45089</v>
      </c>
      <c r="F1334" s="1" t="s">
        <v>2</v>
      </c>
      <c r="G1334" s="4">
        <f t="shared" si="20"/>
        <v>191.23</v>
      </c>
      <c r="H1334">
        <v>1333</v>
      </c>
    </row>
    <row r="1335" spans="1:8" x14ac:dyDescent="0.2">
      <c r="A1335">
        <v>4000938006</v>
      </c>
      <c r="B1335">
        <v>1</v>
      </c>
      <c r="C1335" s="1">
        <v>45090</v>
      </c>
      <c r="D1335">
        <v>1</v>
      </c>
      <c r="E1335" s="1">
        <v>45093</v>
      </c>
      <c r="F1335" s="1" t="s">
        <v>2</v>
      </c>
      <c r="G1335" s="4">
        <f t="shared" si="20"/>
        <v>191.23</v>
      </c>
      <c r="H1335">
        <v>1334</v>
      </c>
    </row>
    <row r="1336" spans="1:8" x14ac:dyDescent="0.2">
      <c r="A1336">
        <v>4000944884</v>
      </c>
      <c r="B1336">
        <v>1</v>
      </c>
      <c r="C1336" s="1">
        <v>45105</v>
      </c>
      <c r="D1336">
        <v>1</v>
      </c>
      <c r="E1336" s="1">
        <v>45107</v>
      </c>
      <c r="F1336" s="1" t="s">
        <v>2</v>
      </c>
      <c r="G1336" s="4">
        <f t="shared" si="20"/>
        <v>191.23</v>
      </c>
      <c r="H1336">
        <v>1335</v>
      </c>
    </row>
    <row r="1337" spans="1:8" x14ac:dyDescent="0.2">
      <c r="A1337">
        <v>4000934104</v>
      </c>
      <c r="B1337">
        <v>2</v>
      </c>
      <c r="C1337" s="1">
        <v>45081</v>
      </c>
      <c r="D1337">
        <v>1</v>
      </c>
      <c r="E1337" s="1">
        <v>45085</v>
      </c>
      <c r="F1337" s="1" t="s">
        <v>2</v>
      </c>
      <c r="G1337" s="4">
        <f t="shared" si="20"/>
        <v>191.23</v>
      </c>
      <c r="H1337">
        <v>1336</v>
      </c>
    </row>
    <row r="1338" spans="1:8" x14ac:dyDescent="0.2">
      <c r="A1338">
        <v>4000935810</v>
      </c>
      <c r="B1338">
        <v>1</v>
      </c>
      <c r="C1338" s="1">
        <v>45089</v>
      </c>
      <c r="D1338">
        <v>1</v>
      </c>
      <c r="E1338" s="1">
        <v>45097</v>
      </c>
      <c r="F1338" s="1" t="s">
        <v>2</v>
      </c>
      <c r="G1338" s="4">
        <f t="shared" si="20"/>
        <v>191.23</v>
      </c>
      <c r="H1338">
        <v>1337</v>
      </c>
    </row>
    <row r="1339" spans="1:8" x14ac:dyDescent="0.2">
      <c r="A1339">
        <v>4000934102</v>
      </c>
      <c r="B1339">
        <v>1</v>
      </c>
      <c r="C1339" s="1">
        <v>45091</v>
      </c>
      <c r="D1339">
        <v>1</v>
      </c>
      <c r="E1339" s="1">
        <v>45099</v>
      </c>
      <c r="F1339" s="1" t="s">
        <v>2</v>
      </c>
      <c r="G1339" s="4">
        <f t="shared" si="20"/>
        <v>191.23</v>
      </c>
      <c r="H1339">
        <v>1338</v>
      </c>
    </row>
    <row r="1340" spans="1:8" x14ac:dyDescent="0.2">
      <c r="A1340">
        <v>4000937381</v>
      </c>
      <c r="B1340">
        <v>2</v>
      </c>
      <c r="C1340" s="1">
        <v>45087</v>
      </c>
      <c r="D1340">
        <v>1</v>
      </c>
      <c r="E1340" s="1">
        <v>45091</v>
      </c>
      <c r="F1340" s="1" t="s">
        <v>2</v>
      </c>
      <c r="G1340" s="4">
        <f t="shared" si="20"/>
        <v>191.23</v>
      </c>
      <c r="H1340">
        <v>1339</v>
      </c>
    </row>
    <row r="1341" spans="1:8" x14ac:dyDescent="0.2">
      <c r="A1341">
        <v>4000656973</v>
      </c>
      <c r="B1341">
        <v>1</v>
      </c>
      <c r="C1341" s="1">
        <v>45083</v>
      </c>
      <c r="D1341">
        <v>1</v>
      </c>
      <c r="E1341" s="1">
        <v>45085</v>
      </c>
      <c r="F1341" s="1" t="s">
        <v>2</v>
      </c>
      <c r="G1341" s="4">
        <f t="shared" si="20"/>
        <v>191.23</v>
      </c>
      <c r="H1341">
        <v>1340</v>
      </c>
    </row>
    <row r="1342" spans="1:8" x14ac:dyDescent="0.2">
      <c r="A1342">
        <v>4000935884</v>
      </c>
      <c r="B1342">
        <v>1</v>
      </c>
      <c r="C1342" s="1">
        <v>45084</v>
      </c>
      <c r="D1342">
        <v>1</v>
      </c>
      <c r="E1342" s="1">
        <v>45089</v>
      </c>
      <c r="F1342" s="1" t="s">
        <v>2</v>
      </c>
      <c r="G1342" s="4">
        <f t="shared" si="20"/>
        <v>191.23</v>
      </c>
      <c r="H1342">
        <v>1341</v>
      </c>
    </row>
    <row r="1343" spans="1:8" x14ac:dyDescent="0.2">
      <c r="A1343">
        <v>4000936953</v>
      </c>
      <c r="B1343">
        <v>1</v>
      </c>
      <c r="C1343" s="1">
        <v>45098</v>
      </c>
      <c r="D1343">
        <v>1</v>
      </c>
      <c r="E1343" s="1">
        <v>45103</v>
      </c>
      <c r="F1343" s="1" t="s">
        <v>2</v>
      </c>
      <c r="G1343" s="4">
        <f t="shared" si="20"/>
        <v>191.23</v>
      </c>
      <c r="H1343">
        <v>1342</v>
      </c>
    </row>
    <row r="1344" spans="1:8" x14ac:dyDescent="0.2">
      <c r="A1344">
        <v>4000934726</v>
      </c>
      <c r="B1344">
        <v>1</v>
      </c>
      <c r="C1344" s="1">
        <v>45110</v>
      </c>
      <c r="D1344">
        <v>1</v>
      </c>
      <c r="E1344" s="1">
        <v>45112</v>
      </c>
      <c r="F1344" s="1" t="s">
        <v>2</v>
      </c>
      <c r="G1344" s="4">
        <f t="shared" si="20"/>
        <v>191.23</v>
      </c>
      <c r="H1344">
        <v>1343</v>
      </c>
    </row>
    <row r="1345" spans="1:8" x14ac:dyDescent="0.2">
      <c r="A1345">
        <v>4000934311</v>
      </c>
      <c r="B1345">
        <v>1</v>
      </c>
      <c r="C1345" s="1">
        <v>45081</v>
      </c>
      <c r="D1345">
        <v>1</v>
      </c>
      <c r="E1345" s="1">
        <v>45084</v>
      </c>
      <c r="F1345" s="1" t="s">
        <v>2</v>
      </c>
      <c r="G1345" s="4">
        <f t="shared" si="20"/>
        <v>191.23</v>
      </c>
      <c r="H1345">
        <v>1344</v>
      </c>
    </row>
    <row r="1346" spans="1:8" x14ac:dyDescent="0.2">
      <c r="A1346">
        <v>4000942987</v>
      </c>
      <c r="B1346">
        <v>2</v>
      </c>
      <c r="C1346" s="1">
        <v>45100</v>
      </c>
      <c r="D1346">
        <v>1</v>
      </c>
      <c r="E1346" s="1">
        <v>45105</v>
      </c>
      <c r="F1346" s="1" t="s">
        <v>2</v>
      </c>
      <c r="G1346" s="4">
        <f t="shared" si="20"/>
        <v>191.23</v>
      </c>
      <c r="H1346">
        <v>1345</v>
      </c>
    </row>
    <row r="1347" spans="1:8" x14ac:dyDescent="0.2">
      <c r="A1347">
        <v>4000938057</v>
      </c>
      <c r="B1347">
        <v>1</v>
      </c>
      <c r="C1347" s="1">
        <v>45099</v>
      </c>
      <c r="D1347">
        <v>1</v>
      </c>
      <c r="E1347" s="1">
        <v>45104</v>
      </c>
      <c r="F1347" s="1" t="s">
        <v>2</v>
      </c>
      <c r="G1347" s="4">
        <f t="shared" ref="G1347:G1410" si="21">191.23</f>
        <v>191.23</v>
      </c>
      <c r="H1347">
        <v>1346</v>
      </c>
    </row>
    <row r="1348" spans="1:8" x14ac:dyDescent="0.2">
      <c r="A1348">
        <v>4000943986</v>
      </c>
      <c r="B1348">
        <v>1</v>
      </c>
      <c r="C1348" s="1">
        <v>45102</v>
      </c>
      <c r="D1348">
        <v>1</v>
      </c>
      <c r="E1348" s="1">
        <v>45106</v>
      </c>
      <c r="F1348" s="1" t="s">
        <v>2</v>
      </c>
      <c r="G1348" s="4">
        <f t="shared" si="21"/>
        <v>191.23</v>
      </c>
      <c r="H1348">
        <v>1347</v>
      </c>
    </row>
    <row r="1349" spans="1:8" x14ac:dyDescent="0.2">
      <c r="A1349">
        <v>4000934890</v>
      </c>
      <c r="B1349">
        <v>1</v>
      </c>
      <c r="C1349" s="1">
        <v>45082</v>
      </c>
      <c r="D1349">
        <v>1</v>
      </c>
      <c r="E1349" s="1">
        <v>45097</v>
      </c>
      <c r="F1349" s="1" t="s">
        <v>2</v>
      </c>
      <c r="G1349" s="4">
        <f t="shared" si="21"/>
        <v>191.23</v>
      </c>
      <c r="H1349">
        <v>1348</v>
      </c>
    </row>
    <row r="1350" spans="1:8" x14ac:dyDescent="0.2">
      <c r="A1350">
        <v>4000937195</v>
      </c>
      <c r="B1350">
        <v>1</v>
      </c>
      <c r="C1350" s="1">
        <v>45097</v>
      </c>
      <c r="D1350">
        <v>1</v>
      </c>
      <c r="E1350" s="1">
        <v>45100</v>
      </c>
      <c r="F1350" s="1" t="s">
        <v>2</v>
      </c>
      <c r="G1350" s="4">
        <f t="shared" si="21"/>
        <v>191.23</v>
      </c>
      <c r="H1350">
        <v>1349</v>
      </c>
    </row>
    <row r="1351" spans="1:8" x14ac:dyDescent="0.2">
      <c r="A1351">
        <v>4000942779</v>
      </c>
      <c r="B1351">
        <v>1</v>
      </c>
      <c r="C1351" s="1">
        <v>45099</v>
      </c>
      <c r="D1351">
        <v>1</v>
      </c>
      <c r="E1351" s="1">
        <v>45103</v>
      </c>
      <c r="F1351" s="1" t="s">
        <v>2</v>
      </c>
      <c r="G1351" s="4">
        <f t="shared" si="21"/>
        <v>191.23</v>
      </c>
      <c r="H1351">
        <v>1350</v>
      </c>
    </row>
    <row r="1352" spans="1:8" x14ac:dyDescent="0.2">
      <c r="A1352">
        <v>4000938863</v>
      </c>
      <c r="B1352">
        <v>1</v>
      </c>
      <c r="C1352" s="1">
        <v>45090</v>
      </c>
      <c r="D1352">
        <v>1</v>
      </c>
      <c r="E1352" s="1">
        <v>45098</v>
      </c>
      <c r="F1352" s="1" t="s">
        <v>2</v>
      </c>
      <c r="G1352" s="4">
        <f t="shared" si="21"/>
        <v>191.23</v>
      </c>
      <c r="H1352">
        <v>1351</v>
      </c>
    </row>
    <row r="1353" spans="1:8" x14ac:dyDescent="0.2">
      <c r="A1353">
        <v>4000943428</v>
      </c>
      <c r="B1353">
        <v>1</v>
      </c>
      <c r="C1353" s="1">
        <v>45103</v>
      </c>
      <c r="D1353">
        <v>1</v>
      </c>
      <c r="E1353" s="1">
        <v>45107</v>
      </c>
      <c r="F1353" s="1" t="s">
        <v>2</v>
      </c>
      <c r="G1353" s="4">
        <f t="shared" si="21"/>
        <v>191.23</v>
      </c>
      <c r="H1353">
        <v>1352</v>
      </c>
    </row>
    <row r="1354" spans="1:8" x14ac:dyDescent="0.2">
      <c r="A1354">
        <v>4000935552</v>
      </c>
      <c r="B1354">
        <v>2</v>
      </c>
      <c r="C1354" s="1">
        <v>45083</v>
      </c>
      <c r="D1354">
        <v>1</v>
      </c>
      <c r="E1354" s="1">
        <v>45089</v>
      </c>
      <c r="F1354" s="1" t="s">
        <v>2</v>
      </c>
      <c r="G1354" s="4">
        <f t="shared" si="21"/>
        <v>191.23</v>
      </c>
      <c r="H1354">
        <v>1353</v>
      </c>
    </row>
    <row r="1355" spans="1:8" x14ac:dyDescent="0.2">
      <c r="A1355">
        <v>4000934696</v>
      </c>
      <c r="B1355">
        <v>1</v>
      </c>
      <c r="C1355" s="1">
        <v>45082</v>
      </c>
      <c r="D1355">
        <v>1</v>
      </c>
      <c r="E1355" s="1">
        <v>45085</v>
      </c>
      <c r="F1355" s="1" t="s">
        <v>2</v>
      </c>
      <c r="G1355" s="4">
        <f t="shared" si="21"/>
        <v>191.23</v>
      </c>
      <c r="H1355">
        <v>1354</v>
      </c>
    </row>
    <row r="1356" spans="1:8" x14ac:dyDescent="0.2">
      <c r="A1356">
        <v>4000934489</v>
      </c>
      <c r="B1356">
        <v>1</v>
      </c>
      <c r="C1356" s="1">
        <v>45082</v>
      </c>
      <c r="D1356">
        <v>1</v>
      </c>
      <c r="E1356" s="1">
        <v>45084</v>
      </c>
      <c r="F1356" s="1" t="s">
        <v>2</v>
      </c>
      <c r="G1356" s="4">
        <f t="shared" si="21"/>
        <v>191.23</v>
      </c>
      <c r="H1356">
        <v>1355</v>
      </c>
    </row>
    <row r="1357" spans="1:8" x14ac:dyDescent="0.2">
      <c r="A1357">
        <v>4000940275</v>
      </c>
      <c r="B1357">
        <v>1</v>
      </c>
      <c r="C1357" s="1">
        <v>45093</v>
      </c>
      <c r="D1357">
        <v>1</v>
      </c>
      <c r="E1357" s="1">
        <v>45099</v>
      </c>
      <c r="F1357" s="1" t="s">
        <v>2</v>
      </c>
      <c r="G1357" s="4">
        <f t="shared" si="21"/>
        <v>191.23</v>
      </c>
      <c r="H1357">
        <v>1356</v>
      </c>
    </row>
    <row r="1358" spans="1:8" x14ac:dyDescent="0.2">
      <c r="A1358">
        <v>4000942910</v>
      </c>
      <c r="B1358">
        <v>1</v>
      </c>
      <c r="C1358" s="1">
        <v>45099</v>
      </c>
      <c r="D1358">
        <v>1</v>
      </c>
      <c r="E1358" s="1">
        <v>45104</v>
      </c>
      <c r="F1358" s="1" t="s">
        <v>2</v>
      </c>
      <c r="G1358" s="4">
        <f t="shared" si="21"/>
        <v>191.23</v>
      </c>
      <c r="H1358">
        <v>1357</v>
      </c>
    </row>
    <row r="1359" spans="1:8" x14ac:dyDescent="0.2">
      <c r="A1359">
        <v>4000938547</v>
      </c>
      <c r="B1359">
        <v>1</v>
      </c>
      <c r="C1359" s="1">
        <v>45090</v>
      </c>
      <c r="D1359">
        <v>1</v>
      </c>
      <c r="E1359" s="1">
        <v>45092</v>
      </c>
      <c r="F1359" s="1" t="s">
        <v>2</v>
      </c>
      <c r="G1359" s="4">
        <f t="shared" si="21"/>
        <v>191.23</v>
      </c>
      <c r="H1359">
        <v>1358</v>
      </c>
    </row>
    <row r="1360" spans="1:8" x14ac:dyDescent="0.2">
      <c r="A1360">
        <v>4000933923</v>
      </c>
      <c r="B1360">
        <v>1</v>
      </c>
      <c r="C1360" s="1">
        <v>45081</v>
      </c>
      <c r="D1360">
        <v>1</v>
      </c>
      <c r="E1360" s="1">
        <v>45084</v>
      </c>
      <c r="F1360" s="1" t="s">
        <v>2</v>
      </c>
      <c r="G1360" s="4">
        <f t="shared" si="21"/>
        <v>191.23</v>
      </c>
      <c r="H1360">
        <v>1359</v>
      </c>
    </row>
    <row r="1361" spans="1:8" x14ac:dyDescent="0.2">
      <c r="A1361">
        <v>4000935671</v>
      </c>
      <c r="B1361">
        <v>1</v>
      </c>
      <c r="C1361" s="1">
        <v>45107</v>
      </c>
      <c r="D1361">
        <v>1</v>
      </c>
      <c r="E1361" s="1">
        <v>45112</v>
      </c>
      <c r="F1361" s="1" t="s">
        <v>2</v>
      </c>
      <c r="G1361" s="4">
        <f t="shared" si="21"/>
        <v>191.23</v>
      </c>
      <c r="H1361">
        <v>1360</v>
      </c>
    </row>
    <row r="1362" spans="1:8" x14ac:dyDescent="0.2">
      <c r="A1362">
        <v>4000938684</v>
      </c>
      <c r="B1362">
        <v>1</v>
      </c>
      <c r="C1362" s="1">
        <v>45090</v>
      </c>
      <c r="D1362">
        <v>1</v>
      </c>
      <c r="E1362" s="1">
        <v>45092</v>
      </c>
      <c r="F1362" s="1" t="s">
        <v>2</v>
      </c>
      <c r="G1362" s="4">
        <f t="shared" si="21"/>
        <v>191.23</v>
      </c>
      <c r="H1362">
        <v>1361</v>
      </c>
    </row>
    <row r="1363" spans="1:8" x14ac:dyDescent="0.2">
      <c r="A1363">
        <v>4000943723</v>
      </c>
      <c r="B1363">
        <v>2</v>
      </c>
      <c r="C1363" s="1">
        <v>45103</v>
      </c>
      <c r="D1363">
        <v>1</v>
      </c>
      <c r="E1363" s="1">
        <v>45105</v>
      </c>
      <c r="F1363" s="1" t="s">
        <v>2</v>
      </c>
      <c r="G1363" s="4">
        <f t="shared" si="21"/>
        <v>191.23</v>
      </c>
      <c r="H1363">
        <v>1362</v>
      </c>
    </row>
    <row r="1364" spans="1:8" x14ac:dyDescent="0.2">
      <c r="A1364">
        <v>4000934321</v>
      </c>
      <c r="B1364">
        <v>1</v>
      </c>
      <c r="C1364" s="1">
        <v>45086</v>
      </c>
      <c r="D1364">
        <v>1</v>
      </c>
      <c r="E1364" s="1">
        <v>45092</v>
      </c>
      <c r="F1364" s="1" t="s">
        <v>2</v>
      </c>
      <c r="G1364" s="4">
        <f t="shared" si="21"/>
        <v>191.23</v>
      </c>
      <c r="H1364">
        <v>1363</v>
      </c>
    </row>
    <row r="1365" spans="1:8" x14ac:dyDescent="0.2">
      <c r="A1365">
        <v>4000942223</v>
      </c>
      <c r="B1365">
        <v>1</v>
      </c>
      <c r="C1365" s="1">
        <v>45104</v>
      </c>
      <c r="D1365">
        <v>1</v>
      </c>
      <c r="E1365" s="1">
        <v>45107</v>
      </c>
      <c r="F1365" s="1" t="s">
        <v>2</v>
      </c>
      <c r="G1365" s="4">
        <f t="shared" si="21"/>
        <v>191.23</v>
      </c>
      <c r="H1365">
        <v>1364</v>
      </c>
    </row>
    <row r="1366" spans="1:8" x14ac:dyDescent="0.2">
      <c r="A1366">
        <v>4000943333</v>
      </c>
      <c r="B1366">
        <v>1</v>
      </c>
      <c r="C1366" s="1">
        <v>45105</v>
      </c>
      <c r="D1366">
        <v>1</v>
      </c>
      <c r="E1366" s="1">
        <v>45107</v>
      </c>
      <c r="F1366" s="1" t="s">
        <v>2</v>
      </c>
      <c r="G1366" s="4">
        <f t="shared" si="21"/>
        <v>191.23</v>
      </c>
      <c r="H1366">
        <v>1365</v>
      </c>
    </row>
    <row r="1367" spans="1:8" x14ac:dyDescent="0.2">
      <c r="A1367">
        <v>4000935394</v>
      </c>
      <c r="B1367">
        <v>1</v>
      </c>
      <c r="C1367" s="1">
        <v>45083</v>
      </c>
      <c r="D1367">
        <v>1</v>
      </c>
      <c r="E1367" s="1">
        <v>45086</v>
      </c>
      <c r="F1367" s="1" t="s">
        <v>2</v>
      </c>
      <c r="G1367" s="4">
        <f t="shared" si="21"/>
        <v>191.23</v>
      </c>
      <c r="H1367">
        <v>1366</v>
      </c>
    </row>
    <row r="1368" spans="1:8" x14ac:dyDescent="0.2">
      <c r="A1368">
        <v>4000940870</v>
      </c>
      <c r="B1368">
        <v>1</v>
      </c>
      <c r="C1368" s="1">
        <v>45104</v>
      </c>
      <c r="D1368">
        <v>1</v>
      </c>
      <c r="E1368" s="1">
        <v>45106</v>
      </c>
      <c r="F1368" s="1" t="s">
        <v>2</v>
      </c>
      <c r="G1368" s="4">
        <f t="shared" si="21"/>
        <v>191.23</v>
      </c>
      <c r="H1368">
        <v>1367</v>
      </c>
    </row>
    <row r="1369" spans="1:8" x14ac:dyDescent="0.2">
      <c r="A1369">
        <v>4000938853</v>
      </c>
      <c r="B1369">
        <v>1</v>
      </c>
      <c r="C1369" s="1">
        <v>45097</v>
      </c>
      <c r="D1369">
        <v>1</v>
      </c>
      <c r="E1369" s="1">
        <v>45100</v>
      </c>
      <c r="F1369" s="1" t="s">
        <v>2</v>
      </c>
      <c r="G1369" s="4">
        <f t="shared" si="21"/>
        <v>191.23</v>
      </c>
      <c r="H1369">
        <v>1368</v>
      </c>
    </row>
    <row r="1370" spans="1:8" x14ac:dyDescent="0.2">
      <c r="A1370">
        <v>4000944776</v>
      </c>
      <c r="B1370">
        <v>1</v>
      </c>
      <c r="C1370" s="1">
        <v>45106</v>
      </c>
      <c r="D1370">
        <v>1</v>
      </c>
      <c r="E1370" s="1">
        <v>45108</v>
      </c>
      <c r="F1370" s="1" t="s">
        <v>2</v>
      </c>
      <c r="G1370" s="4">
        <f t="shared" si="21"/>
        <v>191.23</v>
      </c>
      <c r="H1370">
        <v>1369</v>
      </c>
    </row>
    <row r="1371" spans="1:8" x14ac:dyDescent="0.2">
      <c r="A1371">
        <v>4000937006</v>
      </c>
      <c r="B1371">
        <v>1</v>
      </c>
      <c r="C1371" s="1">
        <v>45086</v>
      </c>
      <c r="D1371">
        <v>1</v>
      </c>
      <c r="E1371" s="1">
        <v>45091</v>
      </c>
      <c r="F1371" s="1" t="s">
        <v>2</v>
      </c>
      <c r="G1371" s="4">
        <f t="shared" si="21"/>
        <v>191.23</v>
      </c>
      <c r="H1371">
        <v>1370</v>
      </c>
    </row>
    <row r="1372" spans="1:8" x14ac:dyDescent="0.2">
      <c r="A1372">
        <v>4000939807</v>
      </c>
      <c r="B1372">
        <v>1</v>
      </c>
      <c r="C1372" s="1">
        <v>45100</v>
      </c>
      <c r="D1372">
        <v>1</v>
      </c>
      <c r="E1372" s="1">
        <v>45104</v>
      </c>
      <c r="F1372" s="1" t="s">
        <v>2</v>
      </c>
      <c r="G1372" s="4">
        <f t="shared" si="21"/>
        <v>191.23</v>
      </c>
      <c r="H1372">
        <v>1371</v>
      </c>
    </row>
    <row r="1373" spans="1:8" x14ac:dyDescent="0.2">
      <c r="A1373">
        <v>4000934467</v>
      </c>
      <c r="B1373">
        <v>2</v>
      </c>
      <c r="C1373" s="1">
        <v>45083</v>
      </c>
      <c r="D1373">
        <v>1</v>
      </c>
      <c r="E1373" s="1">
        <v>45085</v>
      </c>
      <c r="F1373" s="1" t="s">
        <v>2</v>
      </c>
      <c r="G1373" s="4">
        <f t="shared" si="21"/>
        <v>191.23</v>
      </c>
      <c r="H1373">
        <v>1372</v>
      </c>
    </row>
    <row r="1374" spans="1:8" x14ac:dyDescent="0.2">
      <c r="A1374">
        <v>4000943693</v>
      </c>
      <c r="B1374">
        <v>1</v>
      </c>
      <c r="C1374" s="1">
        <v>45103</v>
      </c>
      <c r="D1374">
        <v>1</v>
      </c>
      <c r="E1374" s="1">
        <v>45105</v>
      </c>
      <c r="F1374" s="1" t="s">
        <v>2</v>
      </c>
      <c r="G1374" s="4">
        <f t="shared" si="21"/>
        <v>191.23</v>
      </c>
      <c r="H1374">
        <v>1373</v>
      </c>
    </row>
    <row r="1375" spans="1:8" x14ac:dyDescent="0.2">
      <c r="A1375">
        <v>4000935149</v>
      </c>
      <c r="B1375">
        <v>1</v>
      </c>
      <c r="C1375" s="1">
        <v>45086</v>
      </c>
      <c r="D1375">
        <v>1</v>
      </c>
      <c r="E1375" s="1">
        <v>45091</v>
      </c>
      <c r="F1375" s="1" t="s">
        <v>2</v>
      </c>
      <c r="G1375" s="4">
        <f t="shared" si="21"/>
        <v>191.23</v>
      </c>
      <c r="H1375">
        <v>1374</v>
      </c>
    </row>
    <row r="1376" spans="1:8" x14ac:dyDescent="0.2">
      <c r="A1376">
        <v>4000935708</v>
      </c>
      <c r="B1376">
        <v>1</v>
      </c>
      <c r="C1376" s="1">
        <v>45084</v>
      </c>
      <c r="D1376">
        <v>1</v>
      </c>
      <c r="E1376" s="1">
        <v>45089</v>
      </c>
      <c r="F1376" s="1" t="s">
        <v>2</v>
      </c>
      <c r="G1376" s="4">
        <f t="shared" si="21"/>
        <v>191.23</v>
      </c>
      <c r="H1376">
        <v>1375</v>
      </c>
    </row>
    <row r="1377" spans="1:8" x14ac:dyDescent="0.2">
      <c r="A1377">
        <v>4000919663</v>
      </c>
      <c r="B1377">
        <v>1</v>
      </c>
      <c r="C1377" s="1">
        <v>45090</v>
      </c>
      <c r="D1377">
        <v>1</v>
      </c>
      <c r="E1377" s="1">
        <v>45093</v>
      </c>
      <c r="F1377" s="1" t="s">
        <v>2</v>
      </c>
      <c r="G1377" s="4">
        <f t="shared" si="21"/>
        <v>191.23</v>
      </c>
      <c r="H1377">
        <v>1376</v>
      </c>
    </row>
    <row r="1378" spans="1:8" x14ac:dyDescent="0.2">
      <c r="A1378">
        <v>4000940635</v>
      </c>
      <c r="B1378">
        <v>1</v>
      </c>
      <c r="C1378" s="1">
        <v>45104</v>
      </c>
      <c r="D1378">
        <v>1</v>
      </c>
      <c r="E1378" s="1">
        <v>45106</v>
      </c>
      <c r="F1378" s="1" t="s">
        <v>2</v>
      </c>
      <c r="G1378" s="4">
        <f t="shared" si="21"/>
        <v>191.23</v>
      </c>
      <c r="H1378">
        <v>1377</v>
      </c>
    </row>
    <row r="1379" spans="1:8" x14ac:dyDescent="0.2">
      <c r="A1379">
        <v>4000935336</v>
      </c>
      <c r="B1379">
        <v>1</v>
      </c>
      <c r="C1379" s="1">
        <v>45083</v>
      </c>
      <c r="D1379">
        <v>1</v>
      </c>
      <c r="E1379" s="1">
        <v>45087</v>
      </c>
      <c r="F1379" s="1" t="s">
        <v>2</v>
      </c>
      <c r="G1379" s="4">
        <f t="shared" si="21"/>
        <v>191.23</v>
      </c>
      <c r="H1379">
        <v>1378</v>
      </c>
    </row>
    <row r="1380" spans="1:8" x14ac:dyDescent="0.2">
      <c r="A1380">
        <v>4000939992</v>
      </c>
      <c r="B1380">
        <v>1</v>
      </c>
      <c r="C1380" s="1">
        <v>45094</v>
      </c>
      <c r="D1380">
        <v>1</v>
      </c>
      <c r="E1380" s="1">
        <v>45099</v>
      </c>
      <c r="F1380" s="1" t="s">
        <v>2</v>
      </c>
      <c r="G1380" s="4">
        <f t="shared" si="21"/>
        <v>191.23</v>
      </c>
      <c r="H1380">
        <v>1379</v>
      </c>
    </row>
    <row r="1381" spans="1:8" x14ac:dyDescent="0.2">
      <c r="A1381">
        <v>4000942813</v>
      </c>
      <c r="B1381">
        <v>1</v>
      </c>
      <c r="C1381" s="1">
        <v>45099</v>
      </c>
      <c r="D1381">
        <v>1</v>
      </c>
      <c r="E1381" s="1">
        <v>45103</v>
      </c>
      <c r="F1381" s="1" t="s">
        <v>2</v>
      </c>
      <c r="G1381" s="4">
        <f t="shared" si="21"/>
        <v>191.23</v>
      </c>
      <c r="H1381">
        <v>1380</v>
      </c>
    </row>
    <row r="1382" spans="1:8" x14ac:dyDescent="0.2">
      <c r="A1382">
        <v>4000935585</v>
      </c>
      <c r="B1382">
        <v>1</v>
      </c>
      <c r="C1382" s="1">
        <v>45089</v>
      </c>
      <c r="D1382">
        <v>1</v>
      </c>
      <c r="E1382" s="1">
        <v>45095</v>
      </c>
      <c r="F1382" s="1" t="s">
        <v>2</v>
      </c>
      <c r="G1382" s="4">
        <f t="shared" si="21"/>
        <v>191.23</v>
      </c>
      <c r="H1382">
        <v>1381</v>
      </c>
    </row>
    <row r="1383" spans="1:8" x14ac:dyDescent="0.2">
      <c r="A1383">
        <v>4000940993</v>
      </c>
      <c r="B1383">
        <v>1</v>
      </c>
      <c r="C1383" s="1">
        <v>45104</v>
      </c>
      <c r="D1383">
        <v>1</v>
      </c>
      <c r="E1383" s="1">
        <v>45107</v>
      </c>
      <c r="F1383" s="1" t="s">
        <v>2</v>
      </c>
      <c r="G1383" s="4">
        <f t="shared" si="21"/>
        <v>191.23</v>
      </c>
      <c r="H1383">
        <v>1382</v>
      </c>
    </row>
    <row r="1384" spans="1:8" x14ac:dyDescent="0.2">
      <c r="A1384">
        <v>4000938424</v>
      </c>
      <c r="B1384">
        <v>1</v>
      </c>
      <c r="C1384" s="1">
        <v>45097</v>
      </c>
      <c r="D1384">
        <v>1</v>
      </c>
      <c r="E1384" s="1">
        <v>45099</v>
      </c>
      <c r="F1384" s="1" t="s">
        <v>2</v>
      </c>
      <c r="G1384" s="4">
        <f t="shared" si="21"/>
        <v>191.23</v>
      </c>
      <c r="H1384">
        <v>1383</v>
      </c>
    </row>
    <row r="1385" spans="1:8" x14ac:dyDescent="0.2">
      <c r="A1385">
        <v>4000943305</v>
      </c>
      <c r="B1385">
        <v>1</v>
      </c>
      <c r="C1385" s="1">
        <v>45100</v>
      </c>
      <c r="D1385">
        <v>1</v>
      </c>
      <c r="E1385" s="1">
        <v>45106</v>
      </c>
      <c r="F1385" s="1" t="s">
        <v>2</v>
      </c>
      <c r="G1385" s="4">
        <f t="shared" si="21"/>
        <v>191.23</v>
      </c>
      <c r="H1385">
        <v>1384</v>
      </c>
    </row>
    <row r="1386" spans="1:8" x14ac:dyDescent="0.2">
      <c r="A1386">
        <v>4000935057</v>
      </c>
      <c r="B1386">
        <v>1</v>
      </c>
      <c r="C1386" s="1">
        <v>45089</v>
      </c>
      <c r="D1386">
        <v>1</v>
      </c>
      <c r="E1386" s="1">
        <v>45098</v>
      </c>
      <c r="F1386" s="1" t="s">
        <v>2</v>
      </c>
      <c r="G1386" s="4">
        <f t="shared" si="21"/>
        <v>191.23</v>
      </c>
      <c r="H1386">
        <v>1385</v>
      </c>
    </row>
    <row r="1387" spans="1:8" x14ac:dyDescent="0.2">
      <c r="A1387">
        <v>4000919520</v>
      </c>
      <c r="B1387">
        <v>1</v>
      </c>
      <c r="C1387" s="1">
        <v>45086</v>
      </c>
      <c r="D1387">
        <v>1</v>
      </c>
      <c r="E1387" s="1">
        <v>45090</v>
      </c>
      <c r="F1387" s="1" t="s">
        <v>2</v>
      </c>
      <c r="G1387" s="4">
        <f t="shared" si="21"/>
        <v>191.23</v>
      </c>
      <c r="H1387">
        <v>1386</v>
      </c>
    </row>
    <row r="1388" spans="1:8" x14ac:dyDescent="0.2">
      <c r="A1388">
        <v>4000932783</v>
      </c>
      <c r="B1388">
        <v>1</v>
      </c>
      <c r="C1388" s="1">
        <v>45077</v>
      </c>
      <c r="D1388">
        <v>2</v>
      </c>
      <c r="E1388" s="1">
        <v>45082</v>
      </c>
      <c r="F1388" s="1" t="s">
        <v>2</v>
      </c>
      <c r="G1388" s="4">
        <f t="shared" si="21"/>
        <v>191.23</v>
      </c>
      <c r="H1388">
        <v>1387</v>
      </c>
    </row>
    <row r="1389" spans="1:8" x14ac:dyDescent="0.2">
      <c r="A1389">
        <v>4000919774</v>
      </c>
      <c r="B1389">
        <v>1</v>
      </c>
      <c r="C1389" s="1">
        <v>45092</v>
      </c>
      <c r="D1389">
        <v>1</v>
      </c>
      <c r="E1389" s="1">
        <v>45098</v>
      </c>
      <c r="F1389" s="1" t="s">
        <v>2</v>
      </c>
      <c r="G1389" s="4">
        <f t="shared" si="21"/>
        <v>191.23</v>
      </c>
      <c r="H1389">
        <v>1388</v>
      </c>
    </row>
    <row r="1390" spans="1:8" x14ac:dyDescent="0.2">
      <c r="A1390">
        <v>4000934856</v>
      </c>
      <c r="B1390">
        <v>1</v>
      </c>
      <c r="C1390" s="1">
        <v>45082</v>
      </c>
      <c r="D1390">
        <v>1</v>
      </c>
      <c r="E1390" s="1">
        <v>45085</v>
      </c>
      <c r="F1390" s="1" t="s">
        <v>2</v>
      </c>
      <c r="G1390" s="4">
        <f t="shared" si="21"/>
        <v>191.23</v>
      </c>
      <c r="H1390">
        <v>1389</v>
      </c>
    </row>
    <row r="1391" spans="1:8" x14ac:dyDescent="0.2">
      <c r="A1391">
        <v>4000946652</v>
      </c>
      <c r="B1391">
        <v>1</v>
      </c>
      <c r="C1391" s="1">
        <v>45110</v>
      </c>
      <c r="D1391">
        <v>1</v>
      </c>
      <c r="E1391" s="1">
        <v>45113</v>
      </c>
      <c r="F1391" s="1" t="s">
        <v>2</v>
      </c>
      <c r="G1391" s="4">
        <f t="shared" si="21"/>
        <v>191.23</v>
      </c>
      <c r="H1391">
        <v>1390</v>
      </c>
    </row>
    <row r="1392" spans="1:8" x14ac:dyDescent="0.2">
      <c r="A1392">
        <v>4000936215</v>
      </c>
      <c r="B1392">
        <v>1</v>
      </c>
      <c r="C1392" s="1">
        <v>45090</v>
      </c>
      <c r="D1392">
        <v>1</v>
      </c>
      <c r="E1392" s="1">
        <v>45099</v>
      </c>
      <c r="F1392" s="1" t="s">
        <v>2</v>
      </c>
      <c r="G1392" s="4">
        <f t="shared" si="21"/>
        <v>191.23</v>
      </c>
      <c r="H1392">
        <v>1391</v>
      </c>
    </row>
    <row r="1393" spans="1:8" x14ac:dyDescent="0.2">
      <c r="A1393">
        <v>4000942750</v>
      </c>
      <c r="B1393">
        <v>1</v>
      </c>
      <c r="C1393" s="1">
        <v>45104</v>
      </c>
      <c r="D1393">
        <v>1</v>
      </c>
      <c r="E1393" s="1">
        <v>45106</v>
      </c>
      <c r="F1393" s="1" t="s">
        <v>2</v>
      </c>
      <c r="G1393" s="4">
        <f t="shared" si="21"/>
        <v>191.23</v>
      </c>
      <c r="H1393">
        <v>1392</v>
      </c>
    </row>
    <row r="1394" spans="1:8" x14ac:dyDescent="0.2">
      <c r="A1394">
        <v>4000937698</v>
      </c>
      <c r="B1394">
        <v>1</v>
      </c>
      <c r="C1394" s="1">
        <v>45100</v>
      </c>
      <c r="D1394">
        <v>1</v>
      </c>
      <c r="E1394" s="1">
        <v>45104</v>
      </c>
      <c r="F1394" s="1" t="s">
        <v>2</v>
      </c>
      <c r="G1394" s="4">
        <f t="shared" si="21"/>
        <v>191.23</v>
      </c>
      <c r="H1394">
        <v>1393</v>
      </c>
    </row>
    <row r="1395" spans="1:8" x14ac:dyDescent="0.2">
      <c r="A1395">
        <v>4000935976</v>
      </c>
      <c r="B1395">
        <v>1</v>
      </c>
      <c r="C1395" s="1">
        <v>45090</v>
      </c>
      <c r="D1395">
        <v>1</v>
      </c>
      <c r="E1395" s="1">
        <v>45098</v>
      </c>
      <c r="F1395" s="1" t="s">
        <v>2</v>
      </c>
      <c r="G1395" s="4">
        <f t="shared" si="21"/>
        <v>191.23</v>
      </c>
      <c r="H1395">
        <v>1394</v>
      </c>
    </row>
    <row r="1396" spans="1:8" x14ac:dyDescent="0.2">
      <c r="A1396">
        <v>4000944421</v>
      </c>
      <c r="B1396">
        <v>1</v>
      </c>
      <c r="C1396" s="1">
        <v>45104</v>
      </c>
      <c r="D1396">
        <v>1</v>
      </c>
      <c r="E1396" s="1">
        <v>45112</v>
      </c>
      <c r="F1396" s="1" t="s">
        <v>2</v>
      </c>
      <c r="G1396" s="4">
        <f t="shared" si="21"/>
        <v>191.23</v>
      </c>
      <c r="H1396">
        <v>1395</v>
      </c>
    </row>
    <row r="1397" spans="1:8" x14ac:dyDescent="0.2">
      <c r="A1397">
        <v>4000942694</v>
      </c>
      <c r="B1397">
        <v>1</v>
      </c>
      <c r="C1397" s="1">
        <v>45105</v>
      </c>
      <c r="D1397">
        <v>1</v>
      </c>
      <c r="E1397" s="1">
        <v>45108</v>
      </c>
      <c r="F1397" s="1" t="s">
        <v>2</v>
      </c>
      <c r="G1397" s="4">
        <f t="shared" si="21"/>
        <v>191.23</v>
      </c>
      <c r="H1397">
        <v>1396</v>
      </c>
    </row>
    <row r="1398" spans="1:8" x14ac:dyDescent="0.2">
      <c r="A1398">
        <v>4000935053</v>
      </c>
      <c r="B1398">
        <v>1</v>
      </c>
      <c r="C1398" s="1">
        <v>45085</v>
      </c>
      <c r="D1398">
        <v>1</v>
      </c>
      <c r="E1398" s="1">
        <v>45097</v>
      </c>
      <c r="F1398" s="1" t="s">
        <v>2</v>
      </c>
      <c r="G1398" s="4">
        <f t="shared" si="21"/>
        <v>191.23</v>
      </c>
      <c r="H1398">
        <v>1397</v>
      </c>
    </row>
    <row r="1399" spans="1:8" x14ac:dyDescent="0.2">
      <c r="A1399">
        <v>4000937410</v>
      </c>
      <c r="B1399">
        <v>1</v>
      </c>
      <c r="C1399" s="1">
        <v>45089</v>
      </c>
      <c r="D1399">
        <v>1</v>
      </c>
      <c r="E1399" s="1">
        <v>45091</v>
      </c>
      <c r="F1399" s="1" t="s">
        <v>2</v>
      </c>
      <c r="G1399" s="4">
        <f t="shared" si="21"/>
        <v>191.23</v>
      </c>
      <c r="H1399">
        <v>1398</v>
      </c>
    </row>
    <row r="1400" spans="1:8" x14ac:dyDescent="0.2">
      <c r="A1400">
        <v>4000938309</v>
      </c>
      <c r="B1400">
        <v>1</v>
      </c>
      <c r="C1400" s="1">
        <v>45090</v>
      </c>
      <c r="D1400">
        <v>1</v>
      </c>
      <c r="E1400" s="1">
        <v>45092</v>
      </c>
      <c r="F1400" s="1" t="s">
        <v>2</v>
      </c>
      <c r="G1400" s="4">
        <f t="shared" si="21"/>
        <v>191.23</v>
      </c>
      <c r="H1400">
        <v>1399</v>
      </c>
    </row>
    <row r="1401" spans="1:8" x14ac:dyDescent="0.2">
      <c r="A1401">
        <v>4000904810</v>
      </c>
      <c r="B1401">
        <v>1</v>
      </c>
      <c r="C1401" s="1">
        <v>45103</v>
      </c>
      <c r="D1401">
        <v>1</v>
      </c>
      <c r="E1401" s="1">
        <v>45105</v>
      </c>
      <c r="F1401" s="1" t="s">
        <v>2</v>
      </c>
      <c r="G1401" s="4">
        <f t="shared" si="21"/>
        <v>191.23</v>
      </c>
      <c r="H1401">
        <v>1400</v>
      </c>
    </row>
    <row r="1402" spans="1:8" x14ac:dyDescent="0.2">
      <c r="A1402">
        <v>4000942468</v>
      </c>
      <c r="B1402">
        <v>1</v>
      </c>
      <c r="C1402" s="1">
        <v>45098</v>
      </c>
      <c r="D1402">
        <v>1</v>
      </c>
      <c r="E1402" s="1">
        <v>45105</v>
      </c>
      <c r="F1402" s="1" t="s">
        <v>2</v>
      </c>
      <c r="G1402" s="4">
        <f t="shared" si="21"/>
        <v>191.23</v>
      </c>
      <c r="H1402">
        <v>1401</v>
      </c>
    </row>
    <row r="1403" spans="1:8" x14ac:dyDescent="0.2">
      <c r="A1403">
        <v>4000938705</v>
      </c>
      <c r="B1403">
        <v>1</v>
      </c>
      <c r="C1403" s="1">
        <v>45097</v>
      </c>
      <c r="D1403">
        <v>1</v>
      </c>
      <c r="E1403" s="1">
        <v>45099</v>
      </c>
      <c r="F1403" s="1" t="s">
        <v>2</v>
      </c>
      <c r="G1403" s="4">
        <f t="shared" si="21"/>
        <v>191.23</v>
      </c>
      <c r="H1403">
        <v>1402</v>
      </c>
    </row>
    <row r="1404" spans="1:8" x14ac:dyDescent="0.2">
      <c r="A1404">
        <v>4000936406</v>
      </c>
      <c r="B1404">
        <v>1</v>
      </c>
      <c r="C1404" s="1">
        <v>45085</v>
      </c>
      <c r="D1404">
        <v>1</v>
      </c>
      <c r="E1404" s="1">
        <v>45090</v>
      </c>
      <c r="F1404" s="1" t="s">
        <v>2</v>
      </c>
      <c r="G1404" s="4">
        <f t="shared" si="21"/>
        <v>191.23</v>
      </c>
      <c r="H1404">
        <v>1403</v>
      </c>
    </row>
    <row r="1405" spans="1:8" x14ac:dyDescent="0.2">
      <c r="A1405">
        <v>4000943483</v>
      </c>
      <c r="B1405">
        <v>1</v>
      </c>
      <c r="C1405" s="1">
        <v>45106</v>
      </c>
      <c r="D1405">
        <v>1</v>
      </c>
      <c r="E1405" s="1">
        <v>45110</v>
      </c>
      <c r="F1405" s="1" t="s">
        <v>2</v>
      </c>
      <c r="G1405" s="4">
        <f t="shared" si="21"/>
        <v>191.23</v>
      </c>
      <c r="H1405">
        <v>1404</v>
      </c>
    </row>
    <row r="1406" spans="1:8" x14ac:dyDescent="0.2">
      <c r="A1406">
        <v>4000940384</v>
      </c>
      <c r="B1406">
        <v>1</v>
      </c>
      <c r="C1406" s="1">
        <v>45093</v>
      </c>
      <c r="D1406">
        <v>1</v>
      </c>
      <c r="E1406" s="1">
        <v>45099</v>
      </c>
      <c r="F1406" s="1" t="s">
        <v>2</v>
      </c>
      <c r="G1406" s="4">
        <f t="shared" si="21"/>
        <v>191.23</v>
      </c>
      <c r="H1406">
        <v>1405</v>
      </c>
    </row>
    <row r="1407" spans="1:8" x14ac:dyDescent="0.2">
      <c r="A1407">
        <v>4000935582</v>
      </c>
      <c r="B1407">
        <v>1</v>
      </c>
      <c r="C1407" s="1">
        <v>45089</v>
      </c>
      <c r="D1407">
        <v>1</v>
      </c>
      <c r="E1407" s="1">
        <v>45092</v>
      </c>
      <c r="F1407" s="1" t="s">
        <v>2</v>
      </c>
      <c r="G1407" s="4">
        <f t="shared" si="21"/>
        <v>191.23</v>
      </c>
      <c r="H1407">
        <v>1406</v>
      </c>
    </row>
    <row r="1408" spans="1:8" x14ac:dyDescent="0.2">
      <c r="A1408">
        <v>4000936149</v>
      </c>
      <c r="B1408">
        <v>1</v>
      </c>
      <c r="C1408" s="1">
        <v>45099</v>
      </c>
      <c r="D1408">
        <v>1</v>
      </c>
      <c r="E1408" s="1">
        <v>45101</v>
      </c>
      <c r="F1408" s="1" t="s">
        <v>2</v>
      </c>
      <c r="G1408" s="4">
        <f t="shared" si="21"/>
        <v>191.23</v>
      </c>
      <c r="H1408">
        <v>1407</v>
      </c>
    </row>
    <row r="1409" spans="1:8" x14ac:dyDescent="0.2">
      <c r="A1409">
        <v>4000934937</v>
      </c>
      <c r="B1409">
        <v>1</v>
      </c>
      <c r="C1409" s="1">
        <v>45086</v>
      </c>
      <c r="D1409">
        <v>1</v>
      </c>
      <c r="E1409" s="1">
        <v>45091</v>
      </c>
      <c r="F1409" s="1" t="s">
        <v>2</v>
      </c>
      <c r="G1409" s="4">
        <f t="shared" si="21"/>
        <v>191.23</v>
      </c>
      <c r="H1409">
        <v>1408</v>
      </c>
    </row>
    <row r="1410" spans="1:8" x14ac:dyDescent="0.2">
      <c r="A1410">
        <v>4000939763</v>
      </c>
      <c r="B1410">
        <v>1</v>
      </c>
      <c r="C1410" s="1">
        <v>45100</v>
      </c>
      <c r="D1410">
        <v>1</v>
      </c>
      <c r="E1410" s="1">
        <v>45104</v>
      </c>
      <c r="F1410" s="1" t="s">
        <v>2</v>
      </c>
      <c r="G1410" s="4">
        <f t="shared" si="21"/>
        <v>191.23</v>
      </c>
      <c r="H1410">
        <v>1409</v>
      </c>
    </row>
    <row r="1411" spans="1:8" x14ac:dyDescent="0.2">
      <c r="A1411">
        <v>4000936769</v>
      </c>
      <c r="B1411">
        <v>1</v>
      </c>
      <c r="C1411" s="1">
        <v>45097</v>
      </c>
      <c r="D1411">
        <v>1</v>
      </c>
      <c r="E1411" s="1">
        <v>45101</v>
      </c>
      <c r="F1411" s="1" t="s">
        <v>2</v>
      </c>
      <c r="G1411" s="4">
        <f t="shared" ref="G1411:G1474" si="22">191.23</f>
        <v>191.23</v>
      </c>
      <c r="H1411">
        <v>1410</v>
      </c>
    </row>
    <row r="1412" spans="1:8" x14ac:dyDescent="0.2">
      <c r="A1412">
        <v>4000937480</v>
      </c>
      <c r="B1412">
        <v>1</v>
      </c>
      <c r="C1412" s="1">
        <v>45093</v>
      </c>
      <c r="D1412">
        <v>1</v>
      </c>
      <c r="E1412" s="1">
        <v>45097</v>
      </c>
      <c r="F1412" s="1" t="s">
        <v>2</v>
      </c>
      <c r="G1412" s="4">
        <f t="shared" si="22"/>
        <v>191.23</v>
      </c>
      <c r="H1412">
        <v>1411</v>
      </c>
    </row>
    <row r="1413" spans="1:8" x14ac:dyDescent="0.2">
      <c r="A1413">
        <v>4000941921</v>
      </c>
      <c r="B1413">
        <v>1</v>
      </c>
      <c r="C1413" s="1">
        <v>45099</v>
      </c>
      <c r="D1413">
        <v>1</v>
      </c>
      <c r="E1413" s="1">
        <v>45104</v>
      </c>
      <c r="F1413" s="1" t="s">
        <v>2</v>
      </c>
      <c r="G1413" s="4">
        <f t="shared" si="22"/>
        <v>191.23</v>
      </c>
      <c r="H1413">
        <v>1412</v>
      </c>
    </row>
    <row r="1414" spans="1:8" x14ac:dyDescent="0.2">
      <c r="A1414">
        <v>4000931668</v>
      </c>
      <c r="B1414">
        <v>1</v>
      </c>
      <c r="C1414" s="1">
        <v>45082</v>
      </c>
      <c r="D1414">
        <v>1</v>
      </c>
      <c r="E1414" s="1">
        <v>45084</v>
      </c>
      <c r="F1414" s="1" t="s">
        <v>2</v>
      </c>
      <c r="G1414" s="4">
        <f t="shared" si="22"/>
        <v>191.23</v>
      </c>
      <c r="H1414">
        <v>1413</v>
      </c>
    </row>
    <row r="1415" spans="1:8" x14ac:dyDescent="0.2">
      <c r="A1415">
        <v>4000933949</v>
      </c>
      <c r="B1415">
        <v>1</v>
      </c>
      <c r="C1415" s="1">
        <v>45082</v>
      </c>
      <c r="D1415">
        <v>1</v>
      </c>
      <c r="E1415" s="1">
        <v>45089</v>
      </c>
      <c r="F1415" s="1" t="s">
        <v>2</v>
      </c>
      <c r="G1415" s="4">
        <f t="shared" si="22"/>
        <v>191.23</v>
      </c>
      <c r="H1415">
        <v>1414</v>
      </c>
    </row>
    <row r="1416" spans="1:8" x14ac:dyDescent="0.2">
      <c r="A1416">
        <v>4000942527</v>
      </c>
      <c r="B1416">
        <v>1</v>
      </c>
      <c r="C1416" s="1">
        <v>45105</v>
      </c>
      <c r="D1416">
        <v>1</v>
      </c>
      <c r="E1416" s="1">
        <v>45106</v>
      </c>
      <c r="F1416" s="1" t="s">
        <v>2</v>
      </c>
      <c r="G1416" s="4">
        <f t="shared" si="22"/>
        <v>191.23</v>
      </c>
      <c r="H1416">
        <v>1415</v>
      </c>
    </row>
    <row r="1417" spans="1:8" x14ac:dyDescent="0.2">
      <c r="A1417">
        <v>4000936092</v>
      </c>
      <c r="B1417">
        <v>1</v>
      </c>
      <c r="C1417" s="1">
        <v>45093</v>
      </c>
      <c r="D1417">
        <v>1</v>
      </c>
      <c r="E1417" s="1">
        <v>45097</v>
      </c>
      <c r="F1417" s="1" t="s">
        <v>2</v>
      </c>
      <c r="G1417" s="4">
        <f t="shared" si="22"/>
        <v>191.23</v>
      </c>
      <c r="H1417">
        <v>1416</v>
      </c>
    </row>
    <row r="1418" spans="1:8" x14ac:dyDescent="0.2">
      <c r="A1418">
        <v>4000934386</v>
      </c>
      <c r="B1418">
        <v>1</v>
      </c>
      <c r="C1418" s="1">
        <v>45082</v>
      </c>
      <c r="D1418">
        <v>1</v>
      </c>
      <c r="E1418" s="1">
        <v>45085</v>
      </c>
      <c r="F1418" s="1" t="s">
        <v>2</v>
      </c>
      <c r="G1418" s="4">
        <f t="shared" si="22"/>
        <v>191.23</v>
      </c>
      <c r="H1418">
        <v>1417</v>
      </c>
    </row>
    <row r="1419" spans="1:8" x14ac:dyDescent="0.2">
      <c r="A1419">
        <v>4000936576</v>
      </c>
      <c r="B1419">
        <v>1</v>
      </c>
      <c r="C1419" s="1">
        <v>45097</v>
      </c>
      <c r="D1419">
        <v>1</v>
      </c>
      <c r="E1419" s="1">
        <v>45103</v>
      </c>
      <c r="F1419" s="1" t="s">
        <v>2</v>
      </c>
      <c r="G1419" s="4">
        <f t="shared" si="22"/>
        <v>191.23</v>
      </c>
      <c r="H1419">
        <v>1418</v>
      </c>
    </row>
    <row r="1420" spans="1:8" x14ac:dyDescent="0.2">
      <c r="A1420">
        <v>4000946519</v>
      </c>
      <c r="B1420">
        <v>1</v>
      </c>
      <c r="C1420" s="1">
        <v>45107</v>
      </c>
      <c r="D1420">
        <v>1</v>
      </c>
      <c r="E1420" s="1">
        <v>45112</v>
      </c>
      <c r="F1420" s="1" t="s">
        <v>2</v>
      </c>
      <c r="G1420" s="4">
        <f t="shared" si="22"/>
        <v>191.23</v>
      </c>
      <c r="H1420">
        <v>1419</v>
      </c>
    </row>
    <row r="1421" spans="1:8" x14ac:dyDescent="0.2">
      <c r="A1421">
        <v>4000940748</v>
      </c>
      <c r="B1421">
        <v>1</v>
      </c>
      <c r="C1421" s="1">
        <v>45103</v>
      </c>
      <c r="D1421">
        <v>1</v>
      </c>
      <c r="E1421" s="1">
        <v>45106</v>
      </c>
      <c r="F1421" s="1" t="s">
        <v>2</v>
      </c>
      <c r="G1421" s="4">
        <f t="shared" si="22"/>
        <v>191.23</v>
      </c>
      <c r="H1421">
        <v>1420</v>
      </c>
    </row>
    <row r="1422" spans="1:8" x14ac:dyDescent="0.2">
      <c r="A1422">
        <v>4000935325</v>
      </c>
      <c r="B1422">
        <v>1</v>
      </c>
      <c r="C1422" s="1">
        <v>45086</v>
      </c>
      <c r="D1422">
        <v>1</v>
      </c>
      <c r="E1422" s="1">
        <v>45091</v>
      </c>
      <c r="F1422" s="1" t="s">
        <v>2</v>
      </c>
      <c r="G1422" s="4">
        <f t="shared" si="22"/>
        <v>191.23</v>
      </c>
      <c r="H1422">
        <v>1421</v>
      </c>
    </row>
    <row r="1423" spans="1:8" x14ac:dyDescent="0.2">
      <c r="A1423">
        <v>4000937743</v>
      </c>
      <c r="B1423">
        <v>1</v>
      </c>
      <c r="C1423" s="1">
        <v>45091</v>
      </c>
      <c r="D1423">
        <v>1</v>
      </c>
      <c r="E1423" s="1">
        <v>45096</v>
      </c>
      <c r="F1423" s="1" t="s">
        <v>2</v>
      </c>
      <c r="G1423" s="4">
        <f t="shared" si="22"/>
        <v>191.23</v>
      </c>
      <c r="H1423">
        <v>1422</v>
      </c>
    </row>
    <row r="1424" spans="1:8" x14ac:dyDescent="0.2">
      <c r="A1424">
        <v>4000944102</v>
      </c>
      <c r="B1424">
        <v>1</v>
      </c>
      <c r="C1424" s="1">
        <v>45102</v>
      </c>
      <c r="D1424">
        <v>1</v>
      </c>
      <c r="E1424" s="1">
        <v>45105</v>
      </c>
      <c r="F1424" s="1" t="s">
        <v>2</v>
      </c>
      <c r="G1424" s="4">
        <f t="shared" si="22"/>
        <v>191.23</v>
      </c>
      <c r="H1424">
        <v>1423</v>
      </c>
    </row>
    <row r="1425" spans="1:8" x14ac:dyDescent="0.2">
      <c r="A1425">
        <v>4000942881</v>
      </c>
      <c r="B1425">
        <v>1</v>
      </c>
      <c r="C1425" s="1">
        <v>45099</v>
      </c>
      <c r="D1425">
        <v>1</v>
      </c>
      <c r="E1425" s="1">
        <v>45104</v>
      </c>
      <c r="F1425" s="1" t="s">
        <v>2</v>
      </c>
      <c r="G1425" s="4">
        <f t="shared" si="22"/>
        <v>191.23</v>
      </c>
      <c r="H1425">
        <v>1424</v>
      </c>
    </row>
    <row r="1426" spans="1:8" x14ac:dyDescent="0.2">
      <c r="A1426">
        <v>4000938352</v>
      </c>
      <c r="B1426">
        <v>1</v>
      </c>
      <c r="C1426" s="1">
        <v>45090</v>
      </c>
      <c r="D1426">
        <v>1</v>
      </c>
      <c r="E1426" s="1">
        <v>45097</v>
      </c>
      <c r="F1426" s="1" t="s">
        <v>2</v>
      </c>
      <c r="G1426" s="4">
        <f t="shared" si="22"/>
        <v>191.23</v>
      </c>
      <c r="H1426">
        <v>1425</v>
      </c>
    </row>
    <row r="1427" spans="1:8" x14ac:dyDescent="0.2">
      <c r="A1427">
        <v>4000937441</v>
      </c>
      <c r="B1427">
        <v>1</v>
      </c>
      <c r="C1427" s="1">
        <v>45090</v>
      </c>
      <c r="D1427">
        <v>1</v>
      </c>
      <c r="E1427" s="1">
        <v>45093</v>
      </c>
      <c r="F1427" s="1" t="s">
        <v>2</v>
      </c>
      <c r="G1427" s="4">
        <f t="shared" si="22"/>
        <v>191.23</v>
      </c>
      <c r="H1427">
        <v>1426</v>
      </c>
    </row>
    <row r="1428" spans="1:8" x14ac:dyDescent="0.2">
      <c r="A1428">
        <v>4000936281</v>
      </c>
      <c r="B1428">
        <v>1</v>
      </c>
      <c r="C1428" s="1">
        <v>45092</v>
      </c>
      <c r="D1428">
        <v>1</v>
      </c>
      <c r="E1428" s="1">
        <v>45097</v>
      </c>
      <c r="F1428" s="1" t="s">
        <v>2</v>
      </c>
      <c r="G1428" s="4">
        <f t="shared" si="22"/>
        <v>191.23</v>
      </c>
      <c r="H1428">
        <v>1427</v>
      </c>
    </row>
    <row r="1429" spans="1:8" x14ac:dyDescent="0.2">
      <c r="A1429">
        <v>4000944313</v>
      </c>
      <c r="B1429">
        <v>1</v>
      </c>
      <c r="C1429" s="1">
        <v>45104</v>
      </c>
      <c r="D1429">
        <v>1</v>
      </c>
      <c r="E1429" s="1">
        <v>45107</v>
      </c>
      <c r="F1429" s="1" t="s">
        <v>2</v>
      </c>
      <c r="G1429" s="4">
        <f t="shared" si="22"/>
        <v>191.23</v>
      </c>
      <c r="H1429">
        <v>1428</v>
      </c>
    </row>
    <row r="1430" spans="1:8" x14ac:dyDescent="0.2">
      <c r="A1430">
        <v>4000934141</v>
      </c>
      <c r="B1430">
        <v>1</v>
      </c>
      <c r="C1430" s="1">
        <v>45086</v>
      </c>
      <c r="D1430">
        <v>1</v>
      </c>
      <c r="E1430" s="1">
        <v>45090</v>
      </c>
      <c r="F1430" s="1" t="s">
        <v>2</v>
      </c>
      <c r="G1430" s="4">
        <f t="shared" si="22"/>
        <v>191.23</v>
      </c>
      <c r="H1430">
        <v>1429</v>
      </c>
    </row>
    <row r="1431" spans="1:8" x14ac:dyDescent="0.2">
      <c r="A1431">
        <v>4000936377</v>
      </c>
      <c r="B1431">
        <v>1</v>
      </c>
      <c r="C1431" s="1">
        <v>45086</v>
      </c>
      <c r="D1431">
        <v>1</v>
      </c>
      <c r="E1431" s="1">
        <v>45090</v>
      </c>
      <c r="F1431" s="1" t="s">
        <v>2</v>
      </c>
      <c r="G1431" s="4">
        <f t="shared" si="22"/>
        <v>191.23</v>
      </c>
      <c r="H1431">
        <v>1430</v>
      </c>
    </row>
    <row r="1432" spans="1:8" x14ac:dyDescent="0.2">
      <c r="A1432">
        <v>4000942576</v>
      </c>
      <c r="B1432">
        <v>1</v>
      </c>
      <c r="C1432" s="1">
        <v>45105</v>
      </c>
      <c r="D1432">
        <v>1</v>
      </c>
      <c r="E1432" s="1">
        <v>45107</v>
      </c>
      <c r="F1432" s="1" t="s">
        <v>2</v>
      </c>
      <c r="G1432" s="4">
        <f t="shared" si="22"/>
        <v>191.23</v>
      </c>
      <c r="H1432">
        <v>1431</v>
      </c>
    </row>
    <row r="1433" spans="1:8" x14ac:dyDescent="0.2">
      <c r="A1433">
        <v>4000938088</v>
      </c>
      <c r="B1433">
        <v>1</v>
      </c>
      <c r="C1433" s="1">
        <v>45089</v>
      </c>
      <c r="D1433">
        <v>1</v>
      </c>
      <c r="E1433" s="1">
        <v>45097</v>
      </c>
      <c r="F1433" s="1" t="s">
        <v>2</v>
      </c>
      <c r="G1433" s="4">
        <f t="shared" si="22"/>
        <v>191.23</v>
      </c>
      <c r="H1433">
        <v>1432</v>
      </c>
    </row>
    <row r="1434" spans="1:8" x14ac:dyDescent="0.2">
      <c r="A1434">
        <v>4000939668</v>
      </c>
      <c r="B1434">
        <v>1</v>
      </c>
      <c r="C1434" s="1">
        <v>45100</v>
      </c>
      <c r="D1434">
        <v>1</v>
      </c>
      <c r="E1434" s="1">
        <v>45106</v>
      </c>
      <c r="F1434" s="1" t="s">
        <v>2</v>
      </c>
      <c r="G1434" s="4">
        <f t="shared" si="22"/>
        <v>191.23</v>
      </c>
      <c r="H1434">
        <v>1433</v>
      </c>
    </row>
    <row r="1435" spans="1:8" x14ac:dyDescent="0.2">
      <c r="A1435">
        <v>4000939493</v>
      </c>
      <c r="B1435">
        <v>1</v>
      </c>
      <c r="C1435" s="1">
        <v>45099</v>
      </c>
      <c r="D1435">
        <v>1</v>
      </c>
      <c r="E1435" s="1">
        <v>45104</v>
      </c>
      <c r="F1435" s="1" t="s">
        <v>2</v>
      </c>
      <c r="G1435" s="4">
        <f t="shared" si="22"/>
        <v>191.23</v>
      </c>
      <c r="H1435">
        <v>1434</v>
      </c>
    </row>
    <row r="1436" spans="1:8" x14ac:dyDescent="0.2">
      <c r="A1436">
        <v>4000942158</v>
      </c>
      <c r="B1436">
        <v>1</v>
      </c>
      <c r="C1436" s="1">
        <v>45104</v>
      </c>
      <c r="D1436">
        <v>1</v>
      </c>
      <c r="E1436" s="1">
        <v>45106</v>
      </c>
      <c r="F1436" s="1" t="s">
        <v>2</v>
      </c>
      <c r="G1436" s="4">
        <f t="shared" si="22"/>
        <v>191.23</v>
      </c>
      <c r="H1436">
        <v>1435</v>
      </c>
    </row>
    <row r="1437" spans="1:8" x14ac:dyDescent="0.2">
      <c r="A1437">
        <v>4000934127</v>
      </c>
      <c r="B1437">
        <v>1</v>
      </c>
      <c r="C1437" s="1">
        <v>45091</v>
      </c>
      <c r="D1437">
        <v>1</v>
      </c>
      <c r="E1437" s="1">
        <v>45095</v>
      </c>
      <c r="F1437" s="1" t="s">
        <v>2</v>
      </c>
      <c r="G1437" s="4">
        <f t="shared" si="22"/>
        <v>191.23</v>
      </c>
      <c r="H1437">
        <v>1436</v>
      </c>
    </row>
    <row r="1438" spans="1:8" x14ac:dyDescent="0.2">
      <c r="A1438">
        <v>4000937379</v>
      </c>
      <c r="B1438">
        <v>1</v>
      </c>
      <c r="C1438" s="1">
        <v>45087</v>
      </c>
      <c r="D1438">
        <v>1</v>
      </c>
      <c r="E1438" s="1">
        <v>45091</v>
      </c>
      <c r="F1438" s="1" t="s">
        <v>2</v>
      </c>
      <c r="G1438" s="4">
        <f t="shared" si="22"/>
        <v>191.23</v>
      </c>
      <c r="H1438">
        <v>1437</v>
      </c>
    </row>
    <row r="1439" spans="1:8" x14ac:dyDescent="0.2">
      <c r="A1439">
        <v>4000932851</v>
      </c>
      <c r="B1439">
        <v>1</v>
      </c>
      <c r="C1439" s="1">
        <v>45077</v>
      </c>
      <c r="D1439">
        <v>1</v>
      </c>
      <c r="E1439" s="1">
        <v>45083</v>
      </c>
      <c r="F1439" s="1" t="s">
        <v>2</v>
      </c>
      <c r="G1439" s="4">
        <f t="shared" si="22"/>
        <v>191.23</v>
      </c>
      <c r="H1439">
        <v>1438</v>
      </c>
    </row>
    <row r="1440" spans="1:8" x14ac:dyDescent="0.2">
      <c r="A1440">
        <v>4000934882</v>
      </c>
      <c r="B1440">
        <v>1</v>
      </c>
      <c r="C1440" s="1">
        <v>45084</v>
      </c>
      <c r="D1440">
        <v>1</v>
      </c>
      <c r="E1440" s="1">
        <v>45086</v>
      </c>
      <c r="F1440" s="1" t="s">
        <v>2</v>
      </c>
      <c r="G1440" s="4">
        <f t="shared" si="22"/>
        <v>191.23</v>
      </c>
      <c r="H1440">
        <v>1439</v>
      </c>
    </row>
    <row r="1441" spans="1:8" x14ac:dyDescent="0.2">
      <c r="A1441">
        <v>4000713820</v>
      </c>
      <c r="B1441">
        <v>1</v>
      </c>
      <c r="C1441" s="1">
        <v>45079</v>
      </c>
      <c r="D1441">
        <v>1</v>
      </c>
      <c r="E1441" s="1">
        <v>45083</v>
      </c>
      <c r="F1441" s="1" t="s">
        <v>2</v>
      </c>
      <c r="G1441" s="4">
        <f t="shared" si="22"/>
        <v>191.23</v>
      </c>
      <c r="H1441">
        <v>1440</v>
      </c>
    </row>
    <row r="1442" spans="1:8" x14ac:dyDescent="0.2">
      <c r="A1442">
        <v>4000929119</v>
      </c>
      <c r="B1442">
        <v>1</v>
      </c>
      <c r="C1442" s="1">
        <v>45084</v>
      </c>
      <c r="D1442">
        <v>1</v>
      </c>
      <c r="E1442" s="1">
        <v>45089</v>
      </c>
      <c r="F1442" s="1" t="s">
        <v>2</v>
      </c>
      <c r="G1442" s="4">
        <f t="shared" si="22"/>
        <v>191.23</v>
      </c>
      <c r="H1442">
        <v>1441</v>
      </c>
    </row>
    <row r="1443" spans="1:8" x14ac:dyDescent="0.2">
      <c r="A1443">
        <v>4000937419</v>
      </c>
      <c r="B1443">
        <v>1</v>
      </c>
      <c r="C1443" s="1">
        <v>45088</v>
      </c>
      <c r="D1443">
        <v>1</v>
      </c>
      <c r="E1443" s="1">
        <v>45091</v>
      </c>
      <c r="F1443" s="1" t="s">
        <v>2</v>
      </c>
      <c r="G1443" s="4">
        <f t="shared" si="22"/>
        <v>191.23</v>
      </c>
      <c r="H1443">
        <v>1442</v>
      </c>
    </row>
    <row r="1444" spans="1:8" x14ac:dyDescent="0.2">
      <c r="A1444">
        <v>4000941983</v>
      </c>
      <c r="B1444">
        <v>1</v>
      </c>
      <c r="C1444" s="1">
        <v>45104</v>
      </c>
      <c r="D1444">
        <v>1</v>
      </c>
      <c r="E1444" s="1">
        <v>45107</v>
      </c>
      <c r="F1444" s="1" t="s">
        <v>2</v>
      </c>
      <c r="G1444" s="4">
        <f t="shared" si="22"/>
        <v>191.23</v>
      </c>
      <c r="H1444">
        <v>1443</v>
      </c>
    </row>
    <row r="1445" spans="1:8" x14ac:dyDescent="0.2">
      <c r="A1445">
        <v>4000943846</v>
      </c>
      <c r="B1445">
        <v>1</v>
      </c>
      <c r="C1445" s="1">
        <v>45106</v>
      </c>
      <c r="D1445">
        <v>1</v>
      </c>
      <c r="E1445" s="1">
        <v>45110</v>
      </c>
      <c r="F1445" s="1" t="s">
        <v>2</v>
      </c>
      <c r="G1445" s="4">
        <f t="shared" si="22"/>
        <v>191.23</v>
      </c>
      <c r="H1445">
        <v>1444</v>
      </c>
    </row>
    <row r="1446" spans="1:8" x14ac:dyDescent="0.2">
      <c r="A1446">
        <v>4000939385</v>
      </c>
      <c r="B1446">
        <v>1</v>
      </c>
      <c r="C1446" s="1">
        <v>45091</v>
      </c>
      <c r="D1446">
        <v>0</v>
      </c>
      <c r="F1446" s="1" t="s">
        <v>2</v>
      </c>
      <c r="G1446" s="4">
        <f t="shared" si="22"/>
        <v>191.23</v>
      </c>
      <c r="H1446">
        <v>1445</v>
      </c>
    </row>
    <row r="1447" spans="1:8" x14ac:dyDescent="0.2">
      <c r="A1447">
        <v>4000935948</v>
      </c>
      <c r="B1447">
        <v>1</v>
      </c>
      <c r="C1447" s="1">
        <v>45091</v>
      </c>
      <c r="D1447">
        <v>1</v>
      </c>
      <c r="E1447" s="1">
        <v>45096</v>
      </c>
      <c r="F1447" s="1" t="s">
        <v>2</v>
      </c>
      <c r="G1447" s="4">
        <f t="shared" si="22"/>
        <v>191.23</v>
      </c>
      <c r="H1447">
        <v>1446</v>
      </c>
    </row>
    <row r="1448" spans="1:8" x14ac:dyDescent="0.2">
      <c r="A1448">
        <v>4000932447</v>
      </c>
      <c r="B1448">
        <v>1</v>
      </c>
      <c r="C1448" s="1">
        <v>45079</v>
      </c>
      <c r="D1448">
        <v>1</v>
      </c>
      <c r="E1448" s="1">
        <v>45085</v>
      </c>
      <c r="F1448" s="1" t="s">
        <v>2</v>
      </c>
      <c r="G1448" s="4">
        <f t="shared" si="22"/>
        <v>191.23</v>
      </c>
      <c r="H1448">
        <v>1447</v>
      </c>
    </row>
    <row r="1449" spans="1:8" x14ac:dyDescent="0.2">
      <c r="A1449">
        <v>4000939604</v>
      </c>
      <c r="B1449">
        <v>1</v>
      </c>
      <c r="C1449" s="1">
        <v>45099</v>
      </c>
      <c r="D1449">
        <v>1</v>
      </c>
      <c r="E1449" s="1">
        <v>45101</v>
      </c>
      <c r="F1449" s="1" t="s">
        <v>2</v>
      </c>
      <c r="G1449" s="4">
        <f t="shared" si="22"/>
        <v>191.23</v>
      </c>
      <c r="H1449">
        <v>1448</v>
      </c>
    </row>
    <row r="1450" spans="1:8" x14ac:dyDescent="0.2">
      <c r="A1450">
        <v>4000942138</v>
      </c>
      <c r="B1450">
        <v>1</v>
      </c>
      <c r="C1450" s="1">
        <v>45098</v>
      </c>
      <c r="D1450">
        <v>1</v>
      </c>
      <c r="E1450" s="1">
        <v>45100</v>
      </c>
      <c r="F1450" s="1" t="s">
        <v>2</v>
      </c>
      <c r="G1450" s="4">
        <f t="shared" si="22"/>
        <v>191.23</v>
      </c>
      <c r="H1450">
        <v>1449</v>
      </c>
    </row>
    <row r="1451" spans="1:8" x14ac:dyDescent="0.2">
      <c r="A1451">
        <v>4000939797</v>
      </c>
      <c r="B1451">
        <v>1</v>
      </c>
      <c r="C1451" s="1">
        <v>45092</v>
      </c>
      <c r="D1451">
        <v>1</v>
      </c>
      <c r="E1451" s="1">
        <v>45098</v>
      </c>
      <c r="F1451" s="1" t="s">
        <v>2</v>
      </c>
      <c r="G1451" s="4">
        <f t="shared" si="22"/>
        <v>191.23</v>
      </c>
      <c r="H1451">
        <v>1450</v>
      </c>
    </row>
    <row r="1452" spans="1:8" x14ac:dyDescent="0.2">
      <c r="A1452">
        <v>4000938186</v>
      </c>
      <c r="B1452">
        <v>1</v>
      </c>
      <c r="C1452" s="1">
        <v>45099</v>
      </c>
      <c r="D1452">
        <v>1</v>
      </c>
      <c r="E1452" s="1">
        <v>45101</v>
      </c>
      <c r="F1452" s="1" t="s">
        <v>2</v>
      </c>
      <c r="G1452" s="4">
        <f t="shared" si="22"/>
        <v>191.23</v>
      </c>
      <c r="H1452">
        <v>1451</v>
      </c>
    </row>
    <row r="1453" spans="1:8" x14ac:dyDescent="0.2">
      <c r="A1453">
        <v>4000856993</v>
      </c>
      <c r="B1453">
        <v>1</v>
      </c>
      <c r="C1453" s="1">
        <v>45104</v>
      </c>
      <c r="D1453">
        <v>1</v>
      </c>
      <c r="E1453" s="1">
        <v>45107</v>
      </c>
      <c r="F1453" s="1" t="s">
        <v>2</v>
      </c>
      <c r="G1453" s="4">
        <f t="shared" si="22"/>
        <v>191.23</v>
      </c>
      <c r="H1453">
        <v>1452</v>
      </c>
    </row>
    <row r="1454" spans="1:8" x14ac:dyDescent="0.2">
      <c r="A1454">
        <v>4000935903</v>
      </c>
      <c r="B1454">
        <v>1</v>
      </c>
      <c r="C1454" s="1">
        <v>45085</v>
      </c>
      <c r="D1454">
        <v>1</v>
      </c>
      <c r="E1454" s="1">
        <v>45091</v>
      </c>
      <c r="F1454" s="1" t="s">
        <v>2</v>
      </c>
      <c r="G1454" s="4">
        <f t="shared" si="22"/>
        <v>191.23</v>
      </c>
      <c r="H1454">
        <v>1453</v>
      </c>
    </row>
    <row r="1455" spans="1:8" x14ac:dyDescent="0.2">
      <c r="A1455">
        <v>4000941441</v>
      </c>
      <c r="B1455">
        <v>1</v>
      </c>
      <c r="C1455" s="1">
        <v>45104</v>
      </c>
      <c r="D1455">
        <v>1</v>
      </c>
      <c r="E1455" s="1">
        <v>45106</v>
      </c>
      <c r="F1455" s="1" t="s">
        <v>2</v>
      </c>
      <c r="G1455" s="4">
        <f t="shared" si="22"/>
        <v>191.23</v>
      </c>
      <c r="H1455">
        <v>1454</v>
      </c>
    </row>
    <row r="1456" spans="1:8" x14ac:dyDescent="0.2">
      <c r="A1456">
        <v>4000933532</v>
      </c>
      <c r="B1456">
        <v>2</v>
      </c>
      <c r="C1456" s="1">
        <v>45079</v>
      </c>
      <c r="D1456">
        <v>1</v>
      </c>
      <c r="E1456" s="1">
        <v>45083</v>
      </c>
      <c r="F1456" s="1" t="s">
        <v>2</v>
      </c>
      <c r="G1456" s="4">
        <f t="shared" si="22"/>
        <v>191.23</v>
      </c>
      <c r="H1456">
        <v>1455</v>
      </c>
    </row>
    <row r="1457" spans="1:8" x14ac:dyDescent="0.2">
      <c r="A1457">
        <v>4000938558</v>
      </c>
      <c r="B1457">
        <v>1</v>
      </c>
      <c r="C1457" s="1">
        <v>45092</v>
      </c>
      <c r="D1457">
        <v>1</v>
      </c>
      <c r="E1457" s="1">
        <v>45097</v>
      </c>
      <c r="F1457" s="1" t="s">
        <v>2</v>
      </c>
      <c r="G1457" s="4">
        <f t="shared" si="22"/>
        <v>191.23</v>
      </c>
      <c r="H1457">
        <v>1456</v>
      </c>
    </row>
    <row r="1458" spans="1:8" x14ac:dyDescent="0.2">
      <c r="A1458">
        <v>4000938657</v>
      </c>
      <c r="B1458">
        <v>1</v>
      </c>
      <c r="C1458" s="1">
        <v>45090</v>
      </c>
      <c r="D1458">
        <v>1</v>
      </c>
      <c r="E1458" s="1">
        <v>45093</v>
      </c>
      <c r="F1458" s="1" t="s">
        <v>2</v>
      </c>
      <c r="G1458" s="4">
        <f t="shared" si="22"/>
        <v>191.23</v>
      </c>
      <c r="H1458">
        <v>1457</v>
      </c>
    </row>
    <row r="1459" spans="1:8" x14ac:dyDescent="0.2">
      <c r="A1459">
        <v>4000936325</v>
      </c>
      <c r="B1459">
        <v>1</v>
      </c>
      <c r="C1459" s="1">
        <v>45085</v>
      </c>
      <c r="D1459">
        <v>1</v>
      </c>
      <c r="E1459" s="1">
        <v>45089</v>
      </c>
      <c r="F1459" s="1" t="s">
        <v>2</v>
      </c>
      <c r="G1459" s="4">
        <f t="shared" si="22"/>
        <v>191.23</v>
      </c>
      <c r="H1459">
        <v>1458</v>
      </c>
    </row>
    <row r="1460" spans="1:8" x14ac:dyDescent="0.2">
      <c r="A1460">
        <v>4000940058</v>
      </c>
      <c r="B1460">
        <v>1</v>
      </c>
      <c r="C1460" s="1">
        <v>45100</v>
      </c>
      <c r="D1460">
        <v>1</v>
      </c>
      <c r="E1460" s="1">
        <v>45105</v>
      </c>
      <c r="F1460" s="1" t="s">
        <v>2</v>
      </c>
      <c r="G1460" s="4">
        <f t="shared" si="22"/>
        <v>191.23</v>
      </c>
      <c r="H1460">
        <v>1459</v>
      </c>
    </row>
    <row r="1461" spans="1:8" x14ac:dyDescent="0.2">
      <c r="A1461">
        <v>4000941330</v>
      </c>
      <c r="B1461">
        <v>1</v>
      </c>
      <c r="C1461" s="1">
        <v>45104</v>
      </c>
      <c r="D1461">
        <v>1</v>
      </c>
      <c r="E1461" s="1">
        <v>45106</v>
      </c>
      <c r="F1461" s="1" t="s">
        <v>2</v>
      </c>
      <c r="G1461" s="4">
        <f t="shared" si="22"/>
        <v>191.23</v>
      </c>
      <c r="H1461">
        <v>1460</v>
      </c>
    </row>
    <row r="1462" spans="1:8" x14ac:dyDescent="0.2">
      <c r="A1462">
        <v>4000935953</v>
      </c>
      <c r="B1462">
        <v>1</v>
      </c>
      <c r="C1462" s="1">
        <v>45092</v>
      </c>
      <c r="D1462">
        <v>1</v>
      </c>
      <c r="E1462" s="1">
        <v>45097</v>
      </c>
      <c r="F1462" s="1" t="s">
        <v>2</v>
      </c>
      <c r="G1462" s="4">
        <f t="shared" si="22"/>
        <v>191.23</v>
      </c>
      <c r="H1462">
        <v>1461</v>
      </c>
    </row>
    <row r="1463" spans="1:8" x14ac:dyDescent="0.2">
      <c r="A1463">
        <v>4000936529</v>
      </c>
      <c r="B1463">
        <v>1</v>
      </c>
      <c r="C1463" s="1">
        <v>45091</v>
      </c>
      <c r="D1463">
        <v>1</v>
      </c>
      <c r="E1463" s="1">
        <v>45097</v>
      </c>
      <c r="F1463" s="1" t="s">
        <v>2</v>
      </c>
      <c r="G1463" s="4">
        <f t="shared" si="22"/>
        <v>191.23</v>
      </c>
      <c r="H1463">
        <v>1462</v>
      </c>
    </row>
    <row r="1464" spans="1:8" x14ac:dyDescent="0.2">
      <c r="A1464">
        <v>4000936621</v>
      </c>
      <c r="B1464">
        <v>1</v>
      </c>
      <c r="C1464" s="1">
        <v>45100</v>
      </c>
      <c r="D1464">
        <v>1</v>
      </c>
      <c r="E1464" s="1">
        <v>45106</v>
      </c>
      <c r="F1464" s="1" t="s">
        <v>2</v>
      </c>
      <c r="G1464" s="4">
        <f t="shared" si="22"/>
        <v>191.23</v>
      </c>
      <c r="H1464">
        <v>1463</v>
      </c>
    </row>
    <row r="1465" spans="1:8" x14ac:dyDescent="0.2">
      <c r="A1465">
        <v>4000937660</v>
      </c>
      <c r="B1465">
        <v>1</v>
      </c>
      <c r="C1465" s="1">
        <v>45088</v>
      </c>
      <c r="D1465">
        <v>1</v>
      </c>
      <c r="E1465" s="1">
        <v>45091</v>
      </c>
      <c r="F1465" s="1" t="s">
        <v>2</v>
      </c>
      <c r="G1465" s="4">
        <f t="shared" si="22"/>
        <v>191.23</v>
      </c>
      <c r="H1465">
        <v>1464</v>
      </c>
    </row>
    <row r="1466" spans="1:8" x14ac:dyDescent="0.2">
      <c r="A1466">
        <v>4000937084</v>
      </c>
      <c r="B1466">
        <v>1</v>
      </c>
      <c r="C1466" s="1">
        <v>45098</v>
      </c>
      <c r="D1466">
        <v>1</v>
      </c>
      <c r="E1466" s="1">
        <v>45104</v>
      </c>
      <c r="F1466" s="1" t="s">
        <v>2</v>
      </c>
      <c r="G1466" s="4">
        <f t="shared" si="22"/>
        <v>191.23</v>
      </c>
      <c r="H1466">
        <v>1465</v>
      </c>
    </row>
    <row r="1467" spans="1:8" x14ac:dyDescent="0.2">
      <c r="A1467">
        <v>4000937177</v>
      </c>
      <c r="B1467">
        <v>1</v>
      </c>
      <c r="C1467" s="1">
        <v>45098</v>
      </c>
      <c r="D1467">
        <v>1</v>
      </c>
      <c r="E1467" s="1">
        <v>45101</v>
      </c>
      <c r="F1467" s="1" t="s">
        <v>2</v>
      </c>
      <c r="G1467" s="4">
        <f t="shared" si="22"/>
        <v>191.23</v>
      </c>
      <c r="H1467">
        <v>1466</v>
      </c>
    </row>
    <row r="1468" spans="1:8" x14ac:dyDescent="0.2">
      <c r="A1468">
        <v>4000931596</v>
      </c>
      <c r="B1468">
        <v>1</v>
      </c>
      <c r="C1468" s="1">
        <v>45089</v>
      </c>
      <c r="D1468">
        <v>1</v>
      </c>
      <c r="E1468" s="1">
        <v>45091</v>
      </c>
      <c r="F1468" s="1" t="s">
        <v>2</v>
      </c>
      <c r="G1468" s="4">
        <f t="shared" si="22"/>
        <v>191.23</v>
      </c>
      <c r="H1468">
        <v>1467</v>
      </c>
    </row>
    <row r="1469" spans="1:8" x14ac:dyDescent="0.2">
      <c r="A1469">
        <v>4000935052</v>
      </c>
      <c r="B1469">
        <v>1</v>
      </c>
      <c r="C1469" s="1">
        <v>45092</v>
      </c>
      <c r="D1469">
        <v>1</v>
      </c>
      <c r="E1469" s="1">
        <v>45097</v>
      </c>
      <c r="F1469" s="1" t="s">
        <v>2</v>
      </c>
      <c r="G1469" s="4">
        <f t="shared" si="22"/>
        <v>191.23</v>
      </c>
      <c r="H1469">
        <v>1468</v>
      </c>
    </row>
    <row r="1470" spans="1:8" x14ac:dyDescent="0.2">
      <c r="A1470">
        <v>4000934319</v>
      </c>
      <c r="B1470">
        <v>1</v>
      </c>
      <c r="C1470" s="1">
        <v>45097</v>
      </c>
      <c r="D1470">
        <v>1</v>
      </c>
      <c r="E1470" s="1">
        <v>45100</v>
      </c>
      <c r="F1470" s="1" t="s">
        <v>2</v>
      </c>
      <c r="G1470" s="4">
        <f t="shared" si="22"/>
        <v>191.23</v>
      </c>
      <c r="H1470">
        <v>1469</v>
      </c>
    </row>
    <row r="1471" spans="1:8" x14ac:dyDescent="0.2">
      <c r="A1471">
        <v>4000936379</v>
      </c>
      <c r="B1471">
        <v>1</v>
      </c>
      <c r="C1471" s="1">
        <v>45085</v>
      </c>
      <c r="D1471">
        <v>1</v>
      </c>
      <c r="E1471" s="1">
        <v>45092</v>
      </c>
      <c r="F1471" s="1" t="s">
        <v>2</v>
      </c>
      <c r="G1471" s="4">
        <f t="shared" si="22"/>
        <v>191.23</v>
      </c>
      <c r="H1471">
        <v>1470</v>
      </c>
    </row>
    <row r="1472" spans="1:8" x14ac:dyDescent="0.2">
      <c r="A1472">
        <v>4000943284</v>
      </c>
      <c r="B1472">
        <v>1</v>
      </c>
      <c r="C1472" s="1">
        <v>45105</v>
      </c>
      <c r="D1472">
        <v>1</v>
      </c>
      <c r="E1472" s="1">
        <v>45108</v>
      </c>
      <c r="F1472" s="1" t="s">
        <v>2</v>
      </c>
      <c r="G1472" s="4">
        <f t="shared" si="22"/>
        <v>191.23</v>
      </c>
      <c r="H1472">
        <v>1471</v>
      </c>
    </row>
    <row r="1473" spans="1:8" x14ac:dyDescent="0.2">
      <c r="A1473">
        <v>4000936701</v>
      </c>
      <c r="B1473">
        <v>1</v>
      </c>
      <c r="C1473" s="1">
        <v>45086</v>
      </c>
      <c r="D1473">
        <v>1</v>
      </c>
      <c r="E1473" s="1">
        <v>45090</v>
      </c>
      <c r="F1473" s="1" t="s">
        <v>2</v>
      </c>
      <c r="G1473" s="4">
        <f t="shared" si="22"/>
        <v>191.23</v>
      </c>
      <c r="H1473">
        <v>1472</v>
      </c>
    </row>
    <row r="1474" spans="1:8" x14ac:dyDescent="0.2">
      <c r="A1474">
        <v>4000939041</v>
      </c>
      <c r="B1474">
        <v>1</v>
      </c>
      <c r="C1474" s="1">
        <v>45100</v>
      </c>
      <c r="D1474">
        <v>1</v>
      </c>
      <c r="E1474" s="1">
        <v>45104</v>
      </c>
      <c r="F1474" s="1" t="s">
        <v>2</v>
      </c>
      <c r="G1474" s="4">
        <f t="shared" si="22"/>
        <v>191.23</v>
      </c>
      <c r="H1474">
        <v>1473</v>
      </c>
    </row>
    <row r="1475" spans="1:8" x14ac:dyDescent="0.2">
      <c r="A1475">
        <v>4000940391</v>
      </c>
      <c r="B1475">
        <v>1</v>
      </c>
      <c r="C1475" s="1">
        <v>45093</v>
      </c>
      <c r="D1475">
        <v>1</v>
      </c>
      <c r="E1475" s="1">
        <v>45099</v>
      </c>
      <c r="F1475" s="1" t="s">
        <v>2</v>
      </c>
      <c r="G1475" s="4">
        <f t="shared" ref="G1475:G1538" si="23">191.23</f>
        <v>191.23</v>
      </c>
      <c r="H1475">
        <v>1474</v>
      </c>
    </row>
    <row r="1476" spans="1:8" x14ac:dyDescent="0.2">
      <c r="A1476">
        <v>4000941109</v>
      </c>
      <c r="B1476">
        <v>1</v>
      </c>
      <c r="C1476" s="1">
        <v>45104</v>
      </c>
      <c r="D1476">
        <v>1</v>
      </c>
      <c r="E1476" s="1">
        <v>45106</v>
      </c>
      <c r="F1476" s="1" t="s">
        <v>2</v>
      </c>
      <c r="G1476" s="4">
        <f t="shared" si="23"/>
        <v>191.23</v>
      </c>
      <c r="H1476">
        <v>1475</v>
      </c>
    </row>
    <row r="1477" spans="1:8" x14ac:dyDescent="0.2">
      <c r="A1477">
        <v>4000937056</v>
      </c>
      <c r="B1477">
        <v>1</v>
      </c>
      <c r="C1477" s="1">
        <v>45086</v>
      </c>
      <c r="D1477">
        <v>1</v>
      </c>
      <c r="E1477" s="1">
        <v>45091</v>
      </c>
      <c r="F1477" s="1" t="s">
        <v>2</v>
      </c>
      <c r="G1477" s="4">
        <f t="shared" si="23"/>
        <v>191.23</v>
      </c>
      <c r="H1477">
        <v>1476</v>
      </c>
    </row>
    <row r="1478" spans="1:8" x14ac:dyDescent="0.2">
      <c r="A1478">
        <v>4000938936</v>
      </c>
      <c r="B1478">
        <v>1</v>
      </c>
      <c r="C1478" s="1">
        <v>45098</v>
      </c>
      <c r="D1478">
        <v>1</v>
      </c>
      <c r="E1478" s="1">
        <v>45103</v>
      </c>
      <c r="F1478" s="1" t="s">
        <v>2</v>
      </c>
      <c r="G1478" s="4">
        <f t="shared" si="23"/>
        <v>191.23</v>
      </c>
      <c r="H1478">
        <v>1477</v>
      </c>
    </row>
    <row r="1479" spans="1:8" x14ac:dyDescent="0.2">
      <c r="A1479">
        <v>4000934415</v>
      </c>
      <c r="B1479">
        <v>1</v>
      </c>
      <c r="C1479" s="1">
        <v>45104</v>
      </c>
      <c r="D1479">
        <v>1</v>
      </c>
      <c r="E1479" s="1">
        <v>45106</v>
      </c>
      <c r="F1479" s="1" t="s">
        <v>2</v>
      </c>
      <c r="G1479" s="4">
        <f t="shared" si="23"/>
        <v>191.23</v>
      </c>
      <c r="H1479">
        <v>1478</v>
      </c>
    </row>
    <row r="1480" spans="1:8" x14ac:dyDescent="0.2">
      <c r="A1480">
        <v>4000941848</v>
      </c>
      <c r="B1480">
        <v>1</v>
      </c>
      <c r="C1480" s="1">
        <v>45104</v>
      </c>
      <c r="D1480">
        <v>1</v>
      </c>
      <c r="E1480" s="1">
        <v>45109</v>
      </c>
      <c r="F1480" s="1" t="s">
        <v>2</v>
      </c>
      <c r="G1480" s="4">
        <f t="shared" si="23"/>
        <v>191.23</v>
      </c>
      <c r="H1480">
        <v>1479</v>
      </c>
    </row>
    <row r="1481" spans="1:8" x14ac:dyDescent="0.2">
      <c r="A1481">
        <v>4000937868</v>
      </c>
      <c r="B1481">
        <v>1</v>
      </c>
      <c r="C1481" s="1">
        <v>45099</v>
      </c>
      <c r="D1481">
        <v>1</v>
      </c>
      <c r="E1481" s="1">
        <v>45103</v>
      </c>
      <c r="F1481" s="1" t="s">
        <v>2</v>
      </c>
      <c r="G1481" s="4">
        <f t="shared" si="23"/>
        <v>191.23</v>
      </c>
      <c r="H1481">
        <v>1480</v>
      </c>
    </row>
    <row r="1482" spans="1:8" x14ac:dyDescent="0.2">
      <c r="A1482">
        <v>4000935025</v>
      </c>
      <c r="B1482">
        <v>1</v>
      </c>
      <c r="C1482" s="1">
        <v>45086</v>
      </c>
      <c r="D1482">
        <v>1</v>
      </c>
      <c r="E1482" s="1">
        <v>45092</v>
      </c>
      <c r="F1482" s="1" t="s">
        <v>2</v>
      </c>
      <c r="G1482" s="4">
        <f t="shared" si="23"/>
        <v>191.23</v>
      </c>
      <c r="H1482">
        <v>1481</v>
      </c>
    </row>
    <row r="1483" spans="1:8" x14ac:dyDescent="0.2">
      <c r="A1483">
        <v>4000931321</v>
      </c>
      <c r="B1483">
        <v>1</v>
      </c>
      <c r="C1483" s="1">
        <v>45083</v>
      </c>
      <c r="D1483">
        <v>1</v>
      </c>
      <c r="E1483" s="1">
        <v>45089</v>
      </c>
      <c r="F1483" s="1" t="s">
        <v>2</v>
      </c>
      <c r="G1483" s="4">
        <f t="shared" si="23"/>
        <v>191.23</v>
      </c>
      <c r="H1483">
        <v>1482</v>
      </c>
    </row>
    <row r="1484" spans="1:8" x14ac:dyDescent="0.2">
      <c r="A1484">
        <v>4000939075</v>
      </c>
      <c r="B1484">
        <v>1</v>
      </c>
      <c r="C1484" s="1">
        <v>45106</v>
      </c>
      <c r="D1484">
        <v>1</v>
      </c>
      <c r="E1484" s="1">
        <v>45108</v>
      </c>
      <c r="F1484" s="1" t="s">
        <v>2</v>
      </c>
      <c r="G1484" s="4">
        <f t="shared" si="23"/>
        <v>191.23</v>
      </c>
      <c r="H1484">
        <v>1483</v>
      </c>
    </row>
    <row r="1485" spans="1:8" x14ac:dyDescent="0.2">
      <c r="A1485">
        <v>4000943602</v>
      </c>
      <c r="B1485">
        <v>1</v>
      </c>
      <c r="C1485" s="1">
        <v>45105</v>
      </c>
      <c r="D1485">
        <v>1</v>
      </c>
      <c r="E1485" s="1">
        <v>45108</v>
      </c>
      <c r="F1485" s="1" t="s">
        <v>2</v>
      </c>
      <c r="G1485" s="4">
        <f t="shared" si="23"/>
        <v>191.23</v>
      </c>
      <c r="H1485">
        <v>1484</v>
      </c>
    </row>
    <row r="1486" spans="1:8" x14ac:dyDescent="0.2">
      <c r="A1486">
        <v>4000940314</v>
      </c>
      <c r="B1486">
        <v>2</v>
      </c>
      <c r="C1486" s="1">
        <v>45093</v>
      </c>
      <c r="D1486">
        <v>1</v>
      </c>
      <c r="E1486" s="1">
        <v>45099</v>
      </c>
      <c r="F1486" s="1" t="s">
        <v>2</v>
      </c>
      <c r="G1486" s="4">
        <f t="shared" si="23"/>
        <v>191.23</v>
      </c>
      <c r="H1486">
        <v>1485</v>
      </c>
    </row>
    <row r="1487" spans="1:8" x14ac:dyDescent="0.2">
      <c r="A1487">
        <v>4000938492</v>
      </c>
      <c r="B1487">
        <v>1</v>
      </c>
      <c r="C1487" s="1">
        <v>45098</v>
      </c>
      <c r="D1487">
        <v>1</v>
      </c>
      <c r="E1487" s="1">
        <v>45103</v>
      </c>
      <c r="F1487" s="1" t="s">
        <v>2</v>
      </c>
      <c r="G1487" s="4">
        <f t="shared" si="23"/>
        <v>191.23</v>
      </c>
      <c r="H1487">
        <v>1486</v>
      </c>
    </row>
    <row r="1488" spans="1:8" x14ac:dyDescent="0.2">
      <c r="A1488">
        <v>4000941805</v>
      </c>
      <c r="B1488">
        <v>2</v>
      </c>
      <c r="C1488" s="1">
        <v>45098</v>
      </c>
      <c r="D1488">
        <v>1</v>
      </c>
      <c r="E1488" s="1">
        <v>45100</v>
      </c>
      <c r="F1488" s="1" t="s">
        <v>2</v>
      </c>
      <c r="G1488" s="4">
        <f t="shared" si="23"/>
        <v>191.23</v>
      </c>
      <c r="H1488">
        <v>1487</v>
      </c>
    </row>
    <row r="1489" spans="1:8" x14ac:dyDescent="0.2">
      <c r="A1489">
        <v>4000942409</v>
      </c>
      <c r="B1489">
        <v>1</v>
      </c>
      <c r="C1489" s="1">
        <v>45098</v>
      </c>
      <c r="D1489">
        <v>1</v>
      </c>
      <c r="E1489" s="1">
        <v>45103</v>
      </c>
      <c r="F1489" s="1" t="s">
        <v>2</v>
      </c>
      <c r="G1489" s="4">
        <f t="shared" si="23"/>
        <v>191.23</v>
      </c>
      <c r="H1489">
        <v>1488</v>
      </c>
    </row>
    <row r="1490" spans="1:8" x14ac:dyDescent="0.2">
      <c r="A1490">
        <v>4000938152</v>
      </c>
      <c r="B1490">
        <v>1</v>
      </c>
      <c r="C1490" s="1">
        <v>45090</v>
      </c>
      <c r="D1490">
        <v>1</v>
      </c>
      <c r="E1490" s="1">
        <v>45092</v>
      </c>
      <c r="F1490" s="1" t="s">
        <v>2</v>
      </c>
      <c r="G1490" s="4">
        <f t="shared" si="23"/>
        <v>191.23</v>
      </c>
      <c r="H1490">
        <v>1489</v>
      </c>
    </row>
    <row r="1491" spans="1:8" x14ac:dyDescent="0.2">
      <c r="A1491">
        <v>4000933203</v>
      </c>
      <c r="B1491">
        <v>1</v>
      </c>
      <c r="C1491" s="1">
        <v>45078</v>
      </c>
      <c r="D1491">
        <v>1</v>
      </c>
      <c r="E1491" s="1">
        <v>45083</v>
      </c>
      <c r="F1491" s="1" t="s">
        <v>2</v>
      </c>
      <c r="G1491" s="4">
        <f t="shared" si="23"/>
        <v>191.23</v>
      </c>
      <c r="H1491">
        <v>1490</v>
      </c>
    </row>
    <row r="1492" spans="1:8" x14ac:dyDescent="0.2">
      <c r="A1492">
        <v>4000852135</v>
      </c>
      <c r="B1492">
        <v>1</v>
      </c>
      <c r="C1492" s="1">
        <v>45076</v>
      </c>
      <c r="D1492">
        <v>1</v>
      </c>
      <c r="E1492" s="1">
        <v>45083</v>
      </c>
      <c r="F1492" s="1" t="s">
        <v>2</v>
      </c>
      <c r="G1492" s="4">
        <f t="shared" si="23"/>
        <v>191.23</v>
      </c>
      <c r="H1492">
        <v>1491</v>
      </c>
    </row>
    <row r="1493" spans="1:8" x14ac:dyDescent="0.2">
      <c r="A1493">
        <v>4000930996</v>
      </c>
      <c r="B1493">
        <v>1</v>
      </c>
      <c r="C1493" s="1">
        <v>45086</v>
      </c>
      <c r="D1493">
        <v>1</v>
      </c>
      <c r="E1493" s="1">
        <v>45090</v>
      </c>
      <c r="F1493" s="1" t="s">
        <v>2</v>
      </c>
      <c r="G1493" s="4">
        <f t="shared" si="23"/>
        <v>191.23</v>
      </c>
      <c r="H1493">
        <v>1492</v>
      </c>
    </row>
    <row r="1494" spans="1:8" x14ac:dyDescent="0.2">
      <c r="A1494">
        <v>4000944906</v>
      </c>
      <c r="B1494">
        <v>1</v>
      </c>
      <c r="C1494" s="1">
        <v>45104</v>
      </c>
      <c r="D1494">
        <v>1</v>
      </c>
      <c r="E1494" s="1">
        <v>45107</v>
      </c>
      <c r="F1494" s="1" t="s">
        <v>2</v>
      </c>
      <c r="G1494" s="4">
        <f t="shared" si="23"/>
        <v>191.23</v>
      </c>
      <c r="H1494">
        <v>1493</v>
      </c>
    </row>
    <row r="1495" spans="1:8" x14ac:dyDescent="0.2">
      <c r="A1495">
        <v>4000939874</v>
      </c>
      <c r="B1495">
        <v>1</v>
      </c>
      <c r="C1495" s="1">
        <v>45099</v>
      </c>
      <c r="D1495">
        <v>1</v>
      </c>
      <c r="E1495" s="1">
        <v>45104</v>
      </c>
      <c r="F1495" s="1" t="s">
        <v>2</v>
      </c>
      <c r="G1495" s="4">
        <f t="shared" si="23"/>
        <v>191.23</v>
      </c>
      <c r="H1495">
        <v>1494</v>
      </c>
    </row>
    <row r="1496" spans="1:8" x14ac:dyDescent="0.2">
      <c r="A1496">
        <v>4000934036</v>
      </c>
      <c r="B1496">
        <v>1</v>
      </c>
      <c r="C1496" s="1">
        <v>45082</v>
      </c>
      <c r="D1496">
        <v>1</v>
      </c>
      <c r="E1496" s="1">
        <v>45085</v>
      </c>
      <c r="F1496" s="1" t="s">
        <v>2</v>
      </c>
      <c r="G1496" s="4">
        <f t="shared" si="23"/>
        <v>191.23</v>
      </c>
      <c r="H1496">
        <v>1495</v>
      </c>
    </row>
    <row r="1497" spans="1:8" x14ac:dyDescent="0.2">
      <c r="A1497">
        <v>4000940603</v>
      </c>
      <c r="B1497">
        <v>1</v>
      </c>
      <c r="C1497" s="1">
        <v>45104</v>
      </c>
      <c r="D1497">
        <v>1</v>
      </c>
      <c r="E1497" s="1">
        <v>45109</v>
      </c>
      <c r="F1497" s="1" t="s">
        <v>2</v>
      </c>
      <c r="G1497" s="4">
        <f t="shared" si="23"/>
        <v>191.23</v>
      </c>
      <c r="H1497">
        <v>1496</v>
      </c>
    </row>
    <row r="1498" spans="1:8" x14ac:dyDescent="0.2">
      <c r="A1498">
        <v>4000926453</v>
      </c>
      <c r="B1498">
        <v>1</v>
      </c>
      <c r="C1498" s="1">
        <v>45099</v>
      </c>
      <c r="D1498">
        <v>1</v>
      </c>
      <c r="E1498" s="1">
        <v>45104</v>
      </c>
      <c r="F1498" s="1" t="s">
        <v>2</v>
      </c>
      <c r="G1498" s="4">
        <f t="shared" si="23"/>
        <v>191.23</v>
      </c>
      <c r="H1498">
        <v>1497</v>
      </c>
    </row>
    <row r="1499" spans="1:8" x14ac:dyDescent="0.2">
      <c r="A1499">
        <v>4000936749</v>
      </c>
      <c r="B1499">
        <v>1</v>
      </c>
      <c r="C1499" s="1">
        <v>45092</v>
      </c>
      <c r="D1499">
        <v>1</v>
      </c>
      <c r="E1499" s="1">
        <v>45096</v>
      </c>
      <c r="F1499" s="1" t="s">
        <v>2</v>
      </c>
      <c r="G1499" s="4">
        <f t="shared" si="23"/>
        <v>191.23</v>
      </c>
      <c r="H1499">
        <v>1498</v>
      </c>
    </row>
    <row r="1500" spans="1:8" x14ac:dyDescent="0.2">
      <c r="A1500">
        <v>4000939544</v>
      </c>
      <c r="B1500">
        <v>1</v>
      </c>
      <c r="C1500" s="1">
        <v>45100</v>
      </c>
      <c r="D1500">
        <v>1</v>
      </c>
      <c r="E1500" s="1">
        <v>45103</v>
      </c>
      <c r="F1500" s="1" t="s">
        <v>2</v>
      </c>
      <c r="G1500" s="4">
        <f t="shared" si="23"/>
        <v>191.23</v>
      </c>
      <c r="H1500">
        <v>1499</v>
      </c>
    </row>
    <row r="1501" spans="1:8" x14ac:dyDescent="0.2">
      <c r="A1501">
        <v>4000942928</v>
      </c>
      <c r="B1501">
        <v>1</v>
      </c>
      <c r="C1501" s="1">
        <v>45105</v>
      </c>
      <c r="D1501">
        <v>1</v>
      </c>
      <c r="E1501" s="1">
        <v>45110</v>
      </c>
      <c r="F1501" s="1" t="s">
        <v>2</v>
      </c>
      <c r="G1501" s="4">
        <f t="shared" si="23"/>
        <v>191.23</v>
      </c>
      <c r="H1501">
        <v>1500</v>
      </c>
    </row>
    <row r="1502" spans="1:8" x14ac:dyDescent="0.2">
      <c r="A1502">
        <v>4000941106</v>
      </c>
      <c r="B1502">
        <v>1</v>
      </c>
      <c r="C1502" s="1">
        <v>45104</v>
      </c>
      <c r="D1502">
        <v>1</v>
      </c>
      <c r="E1502" s="1">
        <v>45109</v>
      </c>
      <c r="F1502" s="1" t="s">
        <v>2</v>
      </c>
      <c r="G1502" s="4">
        <f t="shared" si="23"/>
        <v>191.23</v>
      </c>
      <c r="H1502">
        <v>1501</v>
      </c>
    </row>
    <row r="1503" spans="1:8" x14ac:dyDescent="0.2">
      <c r="A1503">
        <v>4000932354</v>
      </c>
      <c r="B1503">
        <v>1</v>
      </c>
      <c r="C1503" s="1">
        <v>45082</v>
      </c>
      <c r="D1503">
        <v>1</v>
      </c>
      <c r="E1503" s="1">
        <v>45084</v>
      </c>
      <c r="F1503" s="1" t="s">
        <v>2</v>
      </c>
      <c r="G1503" s="4">
        <f t="shared" si="23"/>
        <v>191.23</v>
      </c>
      <c r="H1503">
        <v>1502</v>
      </c>
    </row>
    <row r="1504" spans="1:8" x14ac:dyDescent="0.2">
      <c r="A1504">
        <v>4000935359</v>
      </c>
      <c r="B1504">
        <v>1</v>
      </c>
      <c r="C1504" s="1">
        <v>45086</v>
      </c>
      <c r="D1504">
        <v>1</v>
      </c>
      <c r="E1504" s="1">
        <v>45095</v>
      </c>
      <c r="F1504" s="1" t="s">
        <v>2</v>
      </c>
      <c r="G1504" s="4">
        <f t="shared" si="23"/>
        <v>191.23</v>
      </c>
      <c r="H1504">
        <v>1503</v>
      </c>
    </row>
    <row r="1505" spans="1:8" x14ac:dyDescent="0.2">
      <c r="A1505">
        <v>4000938091</v>
      </c>
      <c r="B1505">
        <v>1</v>
      </c>
      <c r="C1505" s="1">
        <v>45089</v>
      </c>
      <c r="D1505">
        <v>1</v>
      </c>
      <c r="E1505" s="1">
        <v>45091</v>
      </c>
      <c r="F1505" s="1" t="s">
        <v>2</v>
      </c>
      <c r="G1505" s="4">
        <f t="shared" si="23"/>
        <v>191.23</v>
      </c>
      <c r="H1505">
        <v>1504</v>
      </c>
    </row>
    <row r="1506" spans="1:8" x14ac:dyDescent="0.2">
      <c r="A1506">
        <v>4000944089</v>
      </c>
      <c r="B1506">
        <v>1</v>
      </c>
      <c r="C1506" s="1">
        <v>45107</v>
      </c>
      <c r="D1506">
        <v>1</v>
      </c>
      <c r="E1506" s="1">
        <v>45112</v>
      </c>
      <c r="F1506" s="1" t="s">
        <v>2</v>
      </c>
      <c r="G1506" s="4">
        <f t="shared" si="23"/>
        <v>191.23</v>
      </c>
      <c r="H1506">
        <v>1505</v>
      </c>
    </row>
    <row r="1507" spans="1:8" x14ac:dyDescent="0.2">
      <c r="A1507">
        <v>4000934824</v>
      </c>
      <c r="B1507">
        <v>1</v>
      </c>
      <c r="C1507" s="1">
        <v>45083</v>
      </c>
      <c r="D1507">
        <v>1</v>
      </c>
      <c r="E1507" s="1">
        <v>45089</v>
      </c>
      <c r="F1507" s="1" t="s">
        <v>2</v>
      </c>
      <c r="G1507" s="4">
        <f t="shared" si="23"/>
        <v>191.23</v>
      </c>
      <c r="H1507">
        <v>1506</v>
      </c>
    </row>
    <row r="1508" spans="1:8" x14ac:dyDescent="0.2">
      <c r="A1508">
        <v>4000940624</v>
      </c>
      <c r="B1508">
        <v>1</v>
      </c>
      <c r="C1508" s="1">
        <v>45103</v>
      </c>
      <c r="D1508">
        <v>1</v>
      </c>
      <c r="E1508" s="1">
        <v>45107</v>
      </c>
      <c r="F1508" s="1" t="s">
        <v>2</v>
      </c>
      <c r="G1508" s="4">
        <f t="shared" si="23"/>
        <v>191.23</v>
      </c>
      <c r="H1508">
        <v>1507</v>
      </c>
    </row>
    <row r="1509" spans="1:8" x14ac:dyDescent="0.2">
      <c r="A1509">
        <v>4000941749</v>
      </c>
      <c r="B1509">
        <v>1</v>
      </c>
      <c r="C1509" s="1">
        <v>45100</v>
      </c>
      <c r="D1509">
        <v>1</v>
      </c>
      <c r="E1509" s="1">
        <v>45104</v>
      </c>
      <c r="F1509" s="1" t="s">
        <v>2</v>
      </c>
      <c r="G1509" s="4">
        <f t="shared" si="23"/>
        <v>191.23</v>
      </c>
      <c r="H1509">
        <v>1508</v>
      </c>
    </row>
    <row r="1510" spans="1:8" x14ac:dyDescent="0.2">
      <c r="A1510">
        <v>4000931239</v>
      </c>
      <c r="B1510">
        <v>1</v>
      </c>
      <c r="C1510" s="1">
        <v>45083</v>
      </c>
      <c r="D1510">
        <v>1</v>
      </c>
      <c r="E1510" s="1">
        <v>45085</v>
      </c>
      <c r="F1510" s="1" t="s">
        <v>2</v>
      </c>
      <c r="G1510" s="4">
        <f t="shared" si="23"/>
        <v>191.23</v>
      </c>
      <c r="H1510">
        <v>1509</v>
      </c>
    </row>
    <row r="1511" spans="1:8" x14ac:dyDescent="0.2">
      <c r="A1511">
        <v>4000939098</v>
      </c>
      <c r="B1511">
        <v>1</v>
      </c>
      <c r="C1511" s="1">
        <v>45104</v>
      </c>
      <c r="D1511">
        <v>1</v>
      </c>
      <c r="E1511" s="1">
        <v>45105</v>
      </c>
      <c r="F1511" s="1" t="s">
        <v>2</v>
      </c>
      <c r="G1511" s="4">
        <f t="shared" si="23"/>
        <v>191.23</v>
      </c>
      <c r="H1511">
        <v>1510</v>
      </c>
    </row>
    <row r="1512" spans="1:8" x14ac:dyDescent="0.2">
      <c r="A1512">
        <v>4000936952</v>
      </c>
      <c r="B1512">
        <v>1</v>
      </c>
      <c r="C1512" s="1">
        <v>45089</v>
      </c>
      <c r="D1512">
        <v>1</v>
      </c>
      <c r="E1512" s="1">
        <v>45092</v>
      </c>
      <c r="F1512" s="1" t="s">
        <v>2</v>
      </c>
      <c r="G1512" s="4">
        <f t="shared" si="23"/>
        <v>191.23</v>
      </c>
      <c r="H1512">
        <v>1511</v>
      </c>
    </row>
    <row r="1513" spans="1:8" x14ac:dyDescent="0.2">
      <c r="A1513">
        <v>4000936353</v>
      </c>
      <c r="B1513">
        <v>1</v>
      </c>
      <c r="C1513" s="1">
        <v>45090</v>
      </c>
      <c r="D1513">
        <v>1</v>
      </c>
      <c r="E1513" s="1">
        <v>45096</v>
      </c>
      <c r="F1513" s="1" t="s">
        <v>2</v>
      </c>
      <c r="G1513" s="4">
        <f t="shared" si="23"/>
        <v>191.23</v>
      </c>
      <c r="H1513">
        <v>1512</v>
      </c>
    </row>
    <row r="1514" spans="1:8" x14ac:dyDescent="0.2">
      <c r="A1514">
        <v>4000935702</v>
      </c>
      <c r="B1514">
        <v>1</v>
      </c>
      <c r="C1514" s="1">
        <v>45084</v>
      </c>
      <c r="D1514">
        <v>1</v>
      </c>
      <c r="E1514" s="1">
        <v>45086</v>
      </c>
      <c r="F1514" s="1" t="s">
        <v>2</v>
      </c>
      <c r="G1514" s="4">
        <f t="shared" si="23"/>
        <v>191.23</v>
      </c>
      <c r="H1514">
        <v>1513</v>
      </c>
    </row>
    <row r="1515" spans="1:8" x14ac:dyDescent="0.2">
      <c r="A1515">
        <v>4000938066</v>
      </c>
      <c r="B1515">
        <v>1</v>
      </c>
      <c r="C1515" s="1">
        <v>45089</v>
      </c>
      <c r="D1515">
        <v>1</v>
      </c>
      <c r="E1515" s="1">
        <v>45091</v>
      </c>
      <c r="F1515" s="1" t="s">
        <v>2</v>
      </c>
      <c r="G1515" s="4">
        <f t="shared" si="23"/>
        <v>191.23</v>
      </c>
      <c r="H1515">
        <v>1514</v>
      </c>
    </row>
    <row r="1516" spans="1:8" x14ac:dyDescent="0.2">
      <c r="A1516">
        <v>4000939460</v>
      </c>
      <c r="B1516">
        <v>1</v>
      </c>
      <c r="C1516" s="1">
        <v>45098</v>
      </c>
      <c r="D1516">
        <v>1</v>
      </c>
      <c r="E1516" s="1">
        <v>45103</v>
      </c>
      <c r="F1516" s="1" t="s">
        <v>2</v>
      </c>
      <c r="G1516" s="4">
        <f t="shared" si="23"/>
        <v>191.23</v>
      </c>
      <c r="H1516">
        <v>1515</v>
      </c>
    </row>
    <row r="1517" spans="1:8" x14ac:dyDescent="0.2">
      <c r="A1517">
        <v>4000934497</v>
      </c>
      <c r="B1517">
        <v>2</v>
      </c>
      <c r="C1517" s="1">
        <v>45082</v>
      </c>
      <c r="D1517">
        <v>1</v>
      </c>
      <c r="E1517" s="1">
        <v>45089</v>
      </c>
      <c r="F1517" s="1" t="s">
        <v>2</v>
      </c>
      <c r="G1517" s="4">
        <f t="shared" si="23"/>
        <v>191.23</v>
      </c>
      <c r="H1517">
        <v>1516</v>
      </c>
    </row>
    <row r="1518" spans="1:8" x14ac:dyDescent="0.2">
      <c r="A1518">
        <v>4000863428</v>
      </c>
      <c r="B1518">
        <v>1</v>
      </c>
      <c r="C1518" s="1">
        <v>45098</v>
      </c>
      <c r="D1518">
        <v>1</v>
      </c>
      <c r="E1518" s="1">
        <v>45103</v>
      </c>
      <c r="F1518" s="1" t="s">
        <v>2</v>
      </c>
      <c r="G1518" s="4">
        <f t="shared" si="23"/>
        <v>191.23</v>
      </c>
      <c r="H1518">
        <v>1517</v>
      </c>
    </row>
    <row r="1519" spans="1:8" x14ac:dyDescent="0.2">
      <c r="A1519">
        <v>4000936030</v>
      </c>
      <c r="B1519">
        <v>1</v>
      </c>
      <c r="C1519" s="1">
        <v>45092</v>
      </c>
      <c r="D1519">
        <v>1</v>
      </c>
      <c r="E1519" s="1">
        <v>45096</v>
      </c>
      <c r="F1519" s="1" t="s">
        <v>2</v>
      </c>
      <c r="G1519" s="4">
        <f t="shared" si="23"/>
        <v>191.23</v>
      </c>
      <c r="H1519">
        <v>1518</v>
      </c>
    </row>
    <row r="1520" spans="1:8" x14ac:dyDescent="0.2">
      <c r="A1520">
        <v>4000943560</v>
      </c>
      <c r="B1520">
        <v>1</v>
      </c>
      <c r="C1520" s="1">
        <v>45105</v>
      </c>
      <c r="D1520">
        <v>1</v>
      </c>
      <c r="E1520" s="1">
        <v>45106</v>
      </c>
      <c r="F1520" s="1" t="s">
        <v>2</v>
      </c>
      <c r="G1520" s="4">
        <f t="shared" si="23"/>
        <v>191.23</v>
      </c>
      <c r="H1520">
        <v>1519</v>
      </c>
    </row>
    <row r="1521" spans="1:8" x14ac:dyDescent="0.2">
      <c r="A1521">
        <v>4000935331</v>
      </c>
      <c r="B1521">
        <v>1</v>
      </c>
      <c r="C1521" s="1">
        <v>45099</v>
      </c>
      <c r="D1521">
        <v>1</v>
      </c>
      <c r="E1521" s="1">
        <v>45103</v>
      </c>
      <c r="F1521" s="1" t="s">
        <v>2</v>
      </c>
      <c r="G1521" s="4">
        <f t="shared" si="23"/>
        <v>191.23</v>
      </c>
      <c r="H1521">
        <v>1520</v>
      </c>
    </row>
    <row r="1522" spans="1:8" x14ac:dyDescent="0.2">
      <c r="A1522">
        <v>4000942705</v>
      </c>
      <c r="B1522">
        <v>1</v>
      </c>
      <c r="C1522" s="1">
        <v>45105</v>
      </c>
      <c r="D1522">
        <v>1</v>
      </c>
      <c r="E1522" s="1">
        <v>45110</v>
      </c>
      <c r="F1522" s="1" t="s">
        <v>2</v>
      </c>
      <c r="G1522" s="4">
        <f t="shared" si="23"/>
        <v>191.23</v>
      </c>
      <c r="H1522">
        <v>1521</v>
      </c>
    </row>
    <row r="1523" spans="1:8" x14ac:dyDescent="0.2">
      <c r="A1523">
        <v>4000941828</v>
      </c>
      <c r="B1523">
        <v>1</v>
      </c>
      <c r="C1523" s="1">
        <v>45097</v>
      </c>
      <c r="D1523">
        <v>1</v>
      </c>
      <c r="E1523" s="1">
        <v>45100</v>
      </c>
      <c r="F1523" s="1" t="s">
        <v>2</v>
      </c>
      <c r="G1523" s="4">
        <f t="shared" si="23"/>
        <v>191.23</v>
      </c>
      <c r="H1523">
        <v>1522</v>
      </c>
    </row>
    <row r="1524" spans="1:8" x14ac:dyDescent="0.2">
      <c r="A1524">
        <v>4000937440</v>
      </c>
      <c r="B1524">
        <v>1</v>
      </c>
      <c r="C1524" s="1">
        <v>45087</v>
      </c>
      <c r="D1524">
        <v>0</v>
      </c>
      <c r="F1524" s="1" t="s">
        <v>2</v>
      </c>
      <c r="G1524" s="4">
        <f t="shared" si="23"/>
        <v>191.23</v>
      </c>
      <c r="H1524">
        <v>1523</v>
      </c>
    </row>
    <row r="1525" spans="1:8" x14ac:dyDescent="0.2">
      <c r="A1525">
        <v>4000936407</v>
      </c>
      <c r="B1525">
        <v>1</v>
      </c>
      <c r="C1525" s="1">
        <v>45085</v>
      </c>
      <c r="D1525">
        <v>1</v>
      </c>
      <c r="E1525" s="1">
        <v>45090</v>
      </c>
      <c r="F1525" s="1" t="s">
        <v>2</v>
      </c>
      <c r="G1525" s="4">
        <f t="shared" si="23"/>
        <v>191.23</v>
      </c>
      <c r="H1525">
        <v>1524</v>
      </c>
    </row>
    <row r="1526" spans="1:8" x14ac:dyDescent="0.2">
      <c r="A1526">
        <v>4000945370</v>
      </c>
      <c r="B1526">
        <v>1</v>
      </c>
      <c r="C1526" s="1">
        <v>45105</v>
      </c>
      <c r="D1526">
        <v>1</v>
      </c>
      <c r="E1526" s="1">
        <v>45107</v>
      </c>
      <c r="F1526" s="1" t="s">
        <v>2</v>
      </c>
      <c r="G1526" s="4">
        <f t="shared" si="23"/>
        <v>191.23</v>
      </c>
      <c r="H1526">
        <v>1525</v>
      </c>
    </row>
    <row r="1527" spans="1:8" x14ac:dyDescent="0.2">
      <c r="A1527">
        <v>4000934350</v>
      </c>
      <c r="B1527">
        <v>1</v>
      </c>
      <c r="C1527" s="1">
        <v>45085</v>
      </c>
      <c r="D1527">
        <v>1</v>
      </c>
      <c r="E1527" s="1">
        <v>45090</v>
      </c>
      <c r="F1527" s="1" t="s">
        <v>2</v>
      </c>
      <c r="G1527" s="4">
        <f t="shared" si="23"/>
        <v>191.23</v>
      </c>
      <c r="H1527">
        <v>1526</v>
      </c>
    </row>
    <row r="1528" spans="1:8" x14ac:dyDescent="0.2">
      <c r="A1528">
        <v>4000942462</v>
      </c>
      <c r="B1528">
        <v>1</v>
      </c>
      <c r="C1528" s="1">
        <v>45099</v>
      </c>
      <c r="D1528">
        <v>1</v>
      </c>
      <c r="E1528" s="1">
        <v>45102</v>
      </c>
      <c r="F1528" s="1" t="s">
        <v>2</v>
      </c>
      <c r="G1528" s="4">
        <f t="shared" si="23"/>
        <v>191.23</v>
      </c>
      <c r="H1528">
        <v>1527</v>
      </c>
    </row>
    <row r="1529" spans="1:8" x14ac:dyDescent="0.2">
      <c r="A1529">
        <v>4000940858</v>
      </c>
      <c r="B1529">
        <v>1</v>
      </c>
      <c r="C1529" s="1">
        <v>45103</v>
      </c>
      <c r="D1529">
        <v>1</v>
      </c>
      <c r="E1529" s="1">
        <v>45106</v>
      </c>
      <c r="F1529" s="1" t="s">
        <v>2</v>
      </c>
      <c r="G1529" s="4">
        <f t="shared" si="23"/>
        <v>191.23</v>
      </c>
      <c r="H1529">
        <v>1528</v>
      </c>
    </row>
    <row r="1530" spans="1:8" x14ac:dyDescent="0.2">
      <c r="A1530">
        <v>4000935004</v>
      </c>
      <c r="B1530">
        <v>1</v>
      </c>
      <c r="C1530" s="1">
        <v>45092</v>
      </c>
      <c r="D1530">
        <v>1</v>
      </c>
      <c r="E1530" s="1">
        <v>45097</v>
      </c>
      <c r="F1530" s="1" t="s">
        <v>2</v>
      </c>
      <c r="G1530" s="4">
        <f t="shared" si="23"/>
        <v>191.23</v>
      </c>
      <c r="H1530">
        <v>1529</v>
      </c>
    </row>
    <row r="1531" spans="1:8" x14ac:dyDescent="0.2">
      <c r="A1531">
        <v>4000943308</v>
      </c>
      <c r="B1531">
        <v>1</v>
      </c>
      <c r="C1531" s="1">
        <v>45105</v>
      </c>
      <c r="D1531">
        <v>1</v>
      </c>
      <c r="E1531" s="1">
        <v>45109</v>
      </c>
      <c r="F1531" s="1" t="s">
        <v>2</v>
      </c>
      <c r="G1531" s="4">
        <f t="shared" si="23"/>
        <v>191.23</v>
      </c>
      <c r="H1531">
        <v>1530</v>
      </c>
    </row>
    <row r="1532" spans="1:8" x14ac:dyDescent="0.2">
      <c r="A1532">
        <v>4000946086</v>
      </c>
      <c r="B1532">
        <v>1</v>
      </c>
      <c r="C1532" s="1">
        <v>45106</v>
      </c>
      <c r="D1532">
        <v>1</v>
      </c>
      <c r="E1532" s="1">
        <v>45112</v>
      </c>
      <c r="F1532" s="1" t="s">
        <v>2</v>
      </c>
      <c r="G1532" s="4">
        <f t="shared" si="23"/>
        <v>191.23</v>
      </c>
      <c r="H1532">
        <v>1531</v>
      </c>
    </row>
    <row r="1533" spans="1:8" x14ac:dyDescent="0.2">
      <c r="A1533">
        <v>4000936903</v>
      </c>
      <c r="B1533">
        <v>1</v>
      </c>
      <c r="C1533" s="1">
        <v>45086</v>
      </c>
      <c r="D1533">
        <v>1</v>
      </c>
      <c r="E1533" s="1">
        <v>45090</v>
      </c>
      <c r="F1533" s="1" t="s">
        <v>2</v>
      </c>
      <c r="G1533" s="4">
        <f t="shared" si="23"/>
        <v>191.23</v>
      </c>
      <c r="H1533">
        <v>1532</v>
      </c>
    </row>
    <row r="1534" spans="1:8" x14ac:dyDescent="0.2">
      <c r="A1534">
        <v>4000935658</v>
      </c>
      <c r="B1534">
        <v>1</v>
      </c>
      <c r="C1534" s="1">
        <v>45084</v>
      </c>
      <c r="D1534">
        <v>1</v>
      </c>
      <c r="E1534" s="1">
        <v>45086</v>
      </c>
      <c r="F1534" s="1" t="s">
        <v>2</v>
      </c>
      <c r="G1534" s="4">
        <f t="shared" si="23"/>
        <v>191.23</v>
      </c>
      <c r="H1534">
        <v>1533</v>
      </c>
    </row>
    <row r="1535" spans="1:8" x14ac:dyDescent="0.2">
      <c r="A1535">
        <v>4000943032</v>
      </c>
      <c r="B1535">
        <v>1</v>
      </c>
      <c r="C1535" s="1">
        <v>45105</v>
      </c>
      <c r="D1535">
        <v>1</v>
      </c>
      <c r="E1535" s="1">
        <v>45109</v>
      </c>
      <c r="F1535" s="1" t="s">
        <v>2</v>
      </c>
      <c r="G1535" s="4">
        <f t="shared" si="23"/>
        <v>191.23</v>
      </c>
      <c r="H1535">
        <v>1534</v>
      </c>
    </row>
    <row r="1536" spans="1:8" x14ac:dyDescent="0.2">
      <c r="A1536">
        <v>4000935793</v>
      </c>
      <c r="B1536">
        <v>1</v>
      </c>
      <c r="C1536" s="1">
        <v>45089</v>
      </c>
      <c r="D1536">
        <v>0</v>
      </c>
      <c r="F1536" s="1" t="s">
        <v>2</v>
      </c>
      <c r="G1536" s="4">
        <f t="shared" si="23"/>
        <v>191.23</v>
      </c>
      <c r="H1536">
        <v>1535</v>
      </c>
    </row>
    <row r="1537" spans="1:8" x14ac:dyDescent="0.2">
      <c r="A1537">
        <v>4000935064</v>
      </c>
      <c r="B1537">
        <v>1</v>
      </c>
      <c r="C1537" s="1">
        <v>45083</v>
      </c>
      <c r="D1537">
        <v>1</v>
      </c>
      <c r="E1537" s="1">
        <v>45084</v>
      </c>
      <c r="F1537" s="1" t="s">
        <v>2</v>
      </c>
      <c r="G1537" s="4">
        <f t="shared" si="23"/>
        <v>191.23</v>
      </c>
      <c r="H1537">
        <v>1536</v>
      </c>
    </row>
    <row r="1538" spans="1:8" x14ac:dyDescent="0.2">
      <c r="A1538">
        <v>4000939169</v>
      </c>
      <c r="B1538">
        <v>1</v>
      </c>
      <c r="C1538" s="1">
        <v>45091</v>
      </c>
      <c r="D1538">
        <v>1</v>
      </c>
      <c r="E1538" s="1">
        <v>45098</v>
      </c>
      <c r="F1538" s="1" t="s">
        <v>2</v>
      </c>
      <c r="G1538" s="4">
        <f t="shared" si="23"/>
        <v>191.23</v>
      </c>
      <c r="H1538">
        <v>1537</v>
      </c>
    </row>
    <row r="1539" spans="1:8" x14ac:dyDescent="0.2">
      <c r="A1539">
        <v>4000943726</v>
      </c>
      <c r="B1539">
        <v>1</v>
      </c>
      <c r="C1539" s="1">
        <v>45104</v>
      </c>
      <c r="D1539">
        <v>1</v>
      </c>
      <c r="E1539" s="1">
        <v>45106</v>
      </c>
      <c r="F1539" s="1" t="s">
        <v>2</v>
      </c>
      <c r="G1539" s="4">
        <f t="shared" ref="G1539:G1602" si="24">191.23</f>
        <v>191.23</v>
      </c>
      <c r="H1539">
        <v>1538</v>
      </c>
    </row>
    <row r="1540" spans="1:8" x14ac:dyDescent="0.2">
      <c r="A1540">
        <v>4000945533</v>
      </c>
      <c r="B1540">
        <v>1</v>
      </c>
      <c r="C1540" s="1">
        <v>45105</v>
      </c>
      <c r="D1540">
        <v>1</v>
      </c>
      <c r="E1540" s="1">
        <v>45110</v>
      </c>
      <c r="F1540" s="1" t="s">
        <v>2</v>
      </c>
      <c r="G1540" s="4">
        <f t="shared" si="24"/>
        <v>191.23</v>
      </c>
      <c r="H1540">
        <v>1539</v>
      </c>
    </row>
    <row r="1541" spans="1:8" x14ac:dyDescent="0.2">
      <c r="A1541">
        <v>4000938101</v>
      </c>
      <c r="B1541">
        <v>1</v>
      </c>
      <c r="C1541" s="1">
        <v>45089</v>
      </c>
      <c r="D1541">
        <v>1</v>
      </c>
      <c r="E1541" s="1">
        <v>45092</v>
      </c>
      <c r="F1541" s="1" t="s">
        <v>2</v>
      </c>
      <c r="G1541" s="4">
        <f t="shared" si="24"/>
        <v>191.23</v>
      </c>
      <c r="H1541">
        <v>1540</v>
      </c>
    </row>
    <row r="1542" spans="1:8" x14ac:dyDescent="0.2">
      <c r="A1542">
        <v>4000943476</v>
      </c>
      <c r="B1542">
        <v>2</v>
      </c>
      <c r="C1542" s="1">
        <v>45100</v>
      </c>
      <c r="D1542">
        <v>1</v>
      </c>
      <c r="E1542" s="1">
        <v>45107</v>
      </c>
      <c r="F1542" s="1" t="s">
        <v>2</v>
      </c>
      <c r="G1542" s="4">
        <f t="shared" si="24"/>
        <v>191.23</v>
      </c>
      <c r="H1542">
        <v>1541</v>
      </c>
    </row>
    <row r="1543" spans="1:8" x14ac:dyDescent="0.2">
      <c r="A1543">
        <v>4000944031</v>
      </c>
      <c r="B1543">
        <v>1</v>
      </c>
      <c r="C1543" s="1">
        <v>45106</v>
      </c>
      <c r="D1543">
        <v>1</v>
      </c>
      <c r="E1543" s="1">
        <v>45107</v>
      </c>
      <c r="F1543" s="1" t="s">
        <v>2</v>
      </c>
      <c r="G1543" s="4">
        <f t="shared" si="24"/>
        <v>191.23</v>
      </c>
      <c r="H1543">
        <v>1542</v>
      </c>
    </row>
    <row r="1544" spans="1:8" x14ac:dyDescent="0.2">
      <c r="A1544">
        <v>4000945547</v>
      </c>
      <c r="B1544">
        <v>4</v>
      </c>
      <c r="C1544" s="1">
        <v>45106</v>
      </c>
      <c r="D1544">
        <v>0</v>
      </c>
      <c r="F1544" s="1" t="s">
        <v>2</v>
      </c>
      <c r="G1544" s="4">
        <f t="shared" si="24"/>
        <v>191.23</v>
      </c>
      <c r="H1544">
        <v>1543</v>
      </c>
    </row>
    <row r="1545" spans="1:8" x14ac:dyDescent="0.2">
      <c r="A1545">
        <v>4000935449</v>
      </c>
      <c r="B1545">
        <v>1</v>
      </c>
      <c r="C1545" s="1">
        <v>45083</v>
      </c>
      <c r="D1545">
        <v>1</v>
      </c>
      <c r="E1545" s="1">
        <v>45086</v>
      </c>
      <c r="F1545" s="1" t="s">
        <v>2</v>
      </c>
      <c r="G1545" s="4">
        <f t="shared" si="24"/>
        <v>191.23</v>
      </c>
      <c r="H1545">
        <v>1544</v>
      </c>
    </row>
    <row r="1546" spans="1:8" x14ac:dyDescent="0.2">
      <c r="A1546">
        <v>4000938658</v>
      </c>
      <c r="B1546">
        <v>1</v>
      </c>
      <c r="C1546" s="1">
        <v>45099</v>
      </c>
      <c r="D1546">
        <v>1</v>
      </c>
      <c r="E1546" s="1">
        <v>45105</v>
      </c>
      <c r="F1546" s="1" t="s">
        <v>2</v>
      </c>
      <c r="G1546" s="4">
        <f t="shared" si="24"/>
        <v>191.23</v>
      </c>
      <c r="H1546">
        <v>1545</v>
      </c>
    </row>
    <row r="1547" spans="1:8" x14ac:dyDescent="0.2">
      <c r="A1547">
        <v>4000910378</v>
      </c>
      <c r="B1547">
        <v>1</v>
      </c>
      <c r="C1547" s="1">
        <v>45097</v>
      </c>
      <c r="D1547">
        <v>1</v>
      </c>
      <c r="E1547" s="1">
        <v>45100</v>
      </c>
      <c r="F1547" s="1" t="s">
        <v>2</v>
      </c>
      <c r="G1547" s="4">
        <f t="shared" si="24"/>
        <v>191.23</v>
      </c>
      <c r="H1547">
        <v>1546</v>
      </c>
    </row>
    <row r="1548" spans="1:8" x14ac:dyDescent="0.2">
      <c r="A1548">
        <v>4000945382</v>
      </c>
      <c r="B1548">
        <v>1</v>
      </c>
      <c r="C1548" s="1">
        <v>45105</v>
      </c>
      <c r="D1548">
        <v>1</v>
      </c>
      <c r="E1548" s="1">
        <v>45107</v>
      </c>
      <c r="F1548" s="1" t="s">
        <v>2</v>
      </c>
      <c r="G1548" s="4">
        <f t="shared" si="24"/>
        <v>191.23</v>
      </c>
      <c r="H1548">
        <v>1547</v>
      </c>
    </row>
    <row r="1549" spans="1:8" x14ac:dyDescent="0.2">
      <c r="A1549">
        <v>4000942637</v>
      </c>
      <c r="B1549">
        <v>1</v>
      </c>
      <c r="C1549" s="1">
        <v>45099</v>
      </c>
      <c r="D1549">
        <v>1</v>
      </c>
      <c r="E1549" s="1">
        <v>45103</v>
      </c>
      <c r="F1549" s="1" t="s">
        <v>2</v>
      </c>
      <c r="G1549" s="4">
        <f t="shared" si="24"/>
        <v>191.23</v>
      </c>
      <c r="H1549">
        <v>1548</v>
      </c>
    </row>
    <row r="1550" spans="1:8" x14ac:dyDescent="0.2">
      <c r="A1550">
        <v>4000937428</v>
      </c>
      <c r="B1550">
        <v>1</v>
      </c>
      <c r="C1550" s="1">
        <v>45093</v>
      </c>
      <c r="D1550">
        <v>1</v>
      </c>
      <c r="E1550" s="1">
        <v>45099</v>
      </c>
      <c r="F1550" s="1" t="s">
        <v>2</v>
      </c>
      <c r="G1550" s="4">
        <f t="shared" si="24"/>
        <v>191.23</v>
      </c>
      <c r="H1550">
        <v>1549</v>
      </c>
    </row>
    <row r="1551" spans="1:8" x14ac:dyDescent="0.2">
      <c r="A1551">
        <v>4000936382</v>
      </c>
      <c r="B1551">
        <v>1</v>
      </c>
      <c r="C1551" s="1">
        <v>45090</v>
      </c>
      <c r="D1551">
        <v>1</v>
      </c>
      <c r="E1551" s="1">
        <v>45099</v>
      </c>
      <c r="F1551" s="1" t="s">
        <v>2</v>
      </c>
      <c r="G1551" s="4">
        <f t="shared" si="24"/>
        <v>191.23</v>
      </c>
      <c r="H1551">
        <v>1550</v>
      </c>
    </row>
    <row r="1552" spans="1:8" x14ac:dyDescent="0.2">
      <c r="A1552">
        <v>4000933684</v>
      </c>
      <c r="B1552">
        <v>1</v>
      </c>
      <c r="C1552" s="1">
        <v>45082</v>
      </c>
      <c r="D1552">
        <v>1</v>
      </c>
      <c r="E1552" s="1">
        <v>45089</v>
      </c>
      <c r="F1552" s="1" t="s">
        <v>2</v>
      </c>
      <c r="G1552" s="4">
        <f t="shared" si="24"/>
        <v>191.23</v>
      </c>
      <c r="H1552">
        <v>1551</v>
      </c>
    </row>
    <row r="1553" spans="1:8" x14ac:dyDescent="0.2">
      <c r="A1553">
        <v>4000936374</v>
      </c>
      <c r="B1553">
        <v>1</v>
      </c>
      <c r="C1553" s="1">
        <v>45085</v>
      </c>
      <c r="D1553">
        <v>1</v>
      </c>
      <c r="E1553" s="1">
        <v>45090</v>
      </c>
      <c r="F1553" s="1" t="s">
        <v>2</v>
      </c>
      <c r="G1553" s="4">
        <f t="shared" si="24"/>
        <v>191.23</v>
      </c>
      <c r="H1553">
        <v>1552</v>
      </c>
    </row>
    <row r="1554" spans="1:8" x14ac:dyDescent="0.2">
      <c r="A1554">
        <v>4000934197</v>
      </c>
      <c r="B1554">
        <v>1</v>
      </c>
      <c r="C1554" s="1">
        <v>45081</v>
      </c>
      <c r="D1554">
        <v>0</v>
      </c>
      <c r="F1554" s="1" t="s">
        <v>2</v>
      </c>
      <c r="G1554" s="4">
        <f t="shared" si="24"/>
        <v>191.23</v>
      </c>
      <c r="H1554">
        <v>1553</v>
      </c>
    </row>
    <row r="1555" spans="1:8" x14ac:dyDescent="0.2">
      <c r="A1555">
        <v>4000940161</v>
      </c>
      <c r="B1555">
        <v>1</v>
      </c>
      <c r="C1555" s="1">
        <v>45100</v>
      </c>
      <c r="D1555">
        <v>1</v>
      </c>
      <c r="E1555" s="1">
        <v>45104</v>
      </c>
      <c r="F1555" s="1" t="s">
        <v>2</v>
      </c>
      <c r="G1555" s="4">
        <f t="shared" si="24"/>
        <v>191.23</v>
      </c>
      <c r="H1555">
        <v>1554</v>
      </c>
    </row>
    <row r="1556" spans="1:8" x14ac:dyDescent="0.2">
      <c r="A1556">
        <v>4000938690</v>
      </c>
      <c r="B1556">
        <v>1</v>
      </c>
      <c r="C1556" s="1">
        <v>45090</v>
      </c>
      <c r="D1556">
        <v>1</v>
      </c>
      <c r="E1556" s="1">
        <v>45092</v>
      </c>
      <c r="F1556" s="1" t="s">
        <v>2</v>
      </c>
      <c r="G1556" s="4">
        <f t="shared" si="24"/>
        <v>191.23</v>
      </c>
      <c r="H1556">
        <v>1555</v>
      </c>
    </row>
    <row r="1557" spans="1:8" x14ac:dyDescent="0.2">
      <c r="A1557">
        <v>4000942065</v>
      </c>
      <c r="B1557">
        <v>1</v>
      </c>
      <c r="C1557" s="1">
        <v>45104</v>
      </c>
      <c r="D1557">
        <v>1</v>
      </c>
      <c r="E1557" s="1">
        <v>45106</v>
      </c>
      <c r="F1557" s="1" t="s">
        <v>2</v>
      </c>
      <c r="G1557" s="4">
        <f t="shared" si="24"/>
        <v>191.23</v>
      </c>
      <c r="H1557">
        <v>1556</v>
      </c>
    </row>
    <row r="1558" spans="1:8" x14ac:dyDescent="0.2">
      <c r="A1558">
        <v>4000826215</v>
      </c>
      <c r="B1558">
        <v>1</v>
      </c>
      <c r="C1558" s="1">
        <v>45089</v>
      </c>
      <c r="D1558">
        <v>1</v>
      </c>
      <c r="E1558" s="1">
        <v>45091</v>
      </c>
      <c r="F1558" s="1" t="s">
        <v>2</v>
      </c>
      <c r="G1558" s="4">
        <f t="shared" si="24"/>
        <v>191.23</v>
      </c>
      <c r="H1558">
        <v>1557</v>
      </c>
    </row>
    <row r="1559" spans="1:8" x14ac:dyDescent="0.2">
      <c r="A1559">
        <v>4000937175</v>
      </c>
      <c r="B1559">
        <v>1</v>
      </c>
      <c r="C1559" s="1">
        <v>45098</v>
      </c>
      <c r="D1559">
        <v>1</v>
      </c>
      <c r="E1559" s="1">
        <v>45102</v>
      </c>
      <c r="F1559" s="1" t="s">
        <v>2</v>
      </c>
      <c r="G1559" s="4">
        <f t="shared" si="24"/>
        <v>191.23</v>
      </c>
      <c r="H1559">
        <v>1558</v>
      </c>
    </row>
    <row r="1560" spans="1:8" x14ac:dyDescent="0.2">
      <c r="A1560">
        <v>4000942896</v>
      </c>
      <c r="B1560">
        <v>1</v>
      </c>
      <c r="C1560" s="1">
        <v>45104</v>
      </c>
      <c r="D1560">
        <v>1</v>
      </c>
      <c r="E1560" s="1">
        <v>45107</v>
      </c>
      <c r="F1560" s="1" t="s">
        <v>2</v>
      </c>
      <c r="G1560" s="4">
        <f t="shared" si="24"/>
        <v>191.23</v>
      </c>
      <c r="H1560">
        <v>1559</v>
      </c>
    </row>
    <row r="1561" spans="1:8" x14ac:dyDescent="0.2">
      <c r="A1561">
        <v>4000934282</v>
      </c>
      <c r="B1561">
        <v>1</v>
      </c>
      <c r="C1561" s="1">
        <v>45082</v>
      </c>
      <c r="D1561">
        <v>1</v>
      </c>
      <c r="E1561" s="1">
        <v>45085</v>
      </c>
      <c r="F1561" s="1" t="s">
        <v>2</v>
      </c>
      <c r="G1561" s="4">
        <f t="shared" si="24"/>
        <v>191.23</v>
      </c>
      <c r="H1561">
        <v>1560</v>
      </c>
    </row>
    <row r="1562" spans="1:8" x14ac:dyDescent="0.2">
      <c r="A1562">
        <v>4000937163</v>
      </c>
      <c r="B1562">
        <v>1</v>
      </c>
      <c r="C1562" s="1">
        <v>45089</v>
      </c>
      <c r="D1562">
        <v>1</v>
      </c>
      <c r="E1562" s="1">
        <v>45094</v>
      </c>
      <c r="F1562" s="1" t="s">
        <v>2</v>
      </c>
      <c r="G1562" s="4">
        <f t="shared" si="24"/>
        <v>191.23</v>
      </c>
      <c r="H1562">
        <v>1561</v>
      </c>
    </row>
    <row r="1563" spans="1:8" x14ac:dyDescent="0.2">
      <c r="A1563">
        <v>4000941313</v>
      </c>
      <c r="B1563">
        <v>1</v>
      </c>
      <c r="C1563" s="1">
        <v>45104</v>
      </c>
      <c r="D1563">
        <v>1</v>
      </c>
      <c r="E1563" s="1">
        <v>45106</v>
      </c>
      <c r="F1563" s="1" t="s">
        <v>2</v>
      </c>
      <c r="G1563" s="4">
        <f t="shared" si="24"/>
        <v>191.23</v>
      </c>
      <c r="H1563">
        <v>1562</v>
      </c>
    </row>
    <row r="1564" spans="1:8" x14ac:dyDescent="0.2">
      <c r="A1564">
        <v>4000943850</v>
      </c>
      <c r="B1564">
        <v>1</v>
      </c>
      <c r="C1564" s="1">
        <v>45103</v>
      </c>
      <c r="D1564">
        <v>1</v>
      </c>
      <c r="E1564" s="1">
        <v>45105</v>
      </c>
      <c r="F1564" s="1" t="s">
        <v>2</v>
      </c>
      <c r="G1564" s="4">
        <f t="shared" si="24"/>
        <v>191.23</v>
      </c>
      <c r="H1564">
        <v>1563</v>
      </c>
    </row>
    <row r="1565" spans="1:8" x14ac:dyDescent="0.2">
      <c r="A1565">
        <v>4000942935</v>
      </c>
      <c r="B1565">
        <v>1</v>
      </c>
      <c r="C1565" s="1">
        <v>45105</v>
      </c>
      <c r="D1565">
        <v>1</v>
      </c>
      <c r="E1565" s="1">
        <v>45110</v>
      </c>
      <c r="F1565" s="1" t="s">
        <v>2</v>
      </c>
      <c r="G1565" s="4">
        <f t="shared" si="24"/>
        <v>191.23</v>
      </c>
      <c r="H1565">
        <v>1564</v>
      </c>
    </row>
    <row r="1566" spans="1:8" x14ac:dyDescent="0.2">
      <c r="A1566">
        <v>4000936303</v>
      </c>
      <c r="B1566">
        <v>1</v>
      </c>
      <c r="C1566" s="1">
        <v>45085</v>
      </c>
      <c r="D1566">
        <v>0</v>
      </c>
      <c r="F1566" s="1" t="s">
        <v>2</v>
      </c>
      <c r="G1566" s="4">
        <f t="shared" si="24"/>
        <v>191.23</v>
      </c>
      <c r="H1566">
        <v>1565</v>
      </c>
    </row>
    <row r="1567" spans="1:8" x14ac:dyDescent="0.2">
      <c r="A1567">
        <v>4000937922</v>
      </c>
      <c r="B1567">
        <v>1</v>
      </c>
      <c r="C1567" s="1">
        <v>45097</v>
      </c>
      <c r="D1567">
        <v>1</v>
      </c>
      <c r="E1567" s="1">
        <v>45100</v>
      </c>
      <c r="F1567" s="1" t="s">
        <v>2</v>
      </c>
      <c r="G1567" s="4">
        <f t="shared" si="24"/>
        <v>191.23</v>
      </c>
      <c r="H1567">
        <v>1566</v>
      </c>
    </row>
    <row r="1568" spans="1:8" x14ac:dyDescent="0.2">
      <c r="A1568">
        <v>4000942497</v>
      </c>
      <c r="B1568">
        <v>2</v>
      </c>
      <c r="C1568" s="1">
        <v>45098</v>
      </c>
      <c r="D1568">
        <v>1</v>
      </c>
      <c r="E1568" s="1">
        <v>45104</v>
      </c>
      <c r="F1568" s="1" t="s">
        <v>2</v>
      </c>
      <c r="G1568" s="4">
        <f t="shared" si="24"/>
        <v>191.23</v>
      </c>
      <c r="H1568">
        <v>1567</v>
      </c>
    </row>
    <row r="1569" spans="1:8" x14ac:dyDescent="0.2">
      <c r="A1569">
        <v>4000935385</v>
      </c>
      <c r="B1569">
        <v>1</v>
      </c>
      <c r="C1569" s="1">
        <v>45085</v>
      </c>
      <c r="D1569">
        <v>1</v>
      </c>
      <c r="E1569" s="1">
        <v>45089</v>
      </c>
      <c r="F1569" s="1" t="s">
        <v>2</v>
      </c>
      <c r="G1569" s="4">
        <f t="shared" si="24"/>
        <v>191.23</v>
      </c>
      <c r="H1569">
        <v>1568</v>
      </c>
    </row>
    <row r="1570" spans="1:8" x14ac:dyDescent="0.2">
      <c r="A1570">
        <v>4000944850</v>
      </c>
      <c r="B1570">
        <v>1</v>
      </c>
      <c r="C1570" s="1">
        <v>45106</v>
      </c>
      <c r="D1570">
        <v>1</v>
      </c>
      <c r="E1570" s="1">
        <v>45109</v>
      </c>
      <c r="F1570" s="1" t="s">
        <v>2</v>
      </c>
      <c r="G1570" s="4">
        <f t="shared" si="24"/>
        <v>191.23</v>
      </c>
      <c r="H1570">
        <v>1569</v>
      </c>
    </row>
    <row r="1571" spans="1:8" x14ac:dyDescent="0.2">
      <c r="A1571">
        <v>4000932968</v>
      </c>
      <c r="B1571">
        <v>1</v>
      </c>
      <c r="C1571" s="1">
        <v>45081</v>
      </c>
      <c r="D1571">
        <v>1</v>
      </c>
      <c r="E1571" s="1">
        <v>45084</v>
      </c>
      <c r="F1571" s="1" t="s">
        <v>2</v>
      </c>
      <c r="G1571" s="4">
        <f t="shared" si="24"/>
        <v>191.23</v>
      </c>
      <c r="H1571">
        <v>1570</v>
      </c>
    </row>
    <row r="1572" spans="1:8" x14ac:dyDescent="0.2">
      <c r="A1572">
        <v>4000940579</v>
      </c>
      <c r="B1572">
        <v>1</v>
      </c>
      <c r="C1572" s="1">
        <v>45103</v>
      </c>
      <c r="D1572">
        <v>1</v>
      </c>
      <c r="E1572" s="1">
        <v>45105</v>
      </c>
      <c r="F1572" s="1" t="s">
        <v>2</v>
      </c>
      <c r="G1572" s="4">
        <f t="shared" si="24"/>
        <v>191.23</v>
      </c>
      <c r="H1572">
        <v>1571</v>
      </c>
    </row>
    <row r="1573" spans="1:8" x14ac:dyDescent="0.2">
      <c r="A1573">
        <v>4000942196</v>
      </c>
      <c r="B1573">
        <v>1</v>
      </c>
      <c r="C1573" s="1">
        <v>45104</v>
      </c>
      <c r="D1573">
        <v>1</v>
      </c>
      <c r="E1573" s="1">
        <v>45105</v>
      </c>
      <c r="F1573" s="1" t="s">
        <v>2</v>
      </c>
      <c r="G1573" s="4">
        <f t="shared" si="24"/>
        <v>191.23</v>
      </c>
      <c r="H1573">
        <v>1572</v>
      </c>
    </row>
    <row r="1574" spans="1:8" x14ac:dyDescent="0.2">
      <c r="A1574">
        <v>4000943556</v>
      </c>
      <c r="B1574">
        <v>1</v>
      </c>
      <c r="C1574" s="1">
        <v>45100</v>
      </c>
      <c r="D1574">
        <v>1</v>
      </c>
      <c r="E1574" s="1">
        <v>45105</v>
      </c>
      <c r="F1574" s="1" t="s">
        <v>2</v>
      </c>
      <c r="G1574" s="4">
        <f t="shared" si="24"/>
        <v>191.23</v>
      </c>
      <c r="H1574">
        <v>1573</v>
      </c>
    </row>
    <row r="1575" spans="1:8" x14ac:dyDescent="0.2">
      <c r="A1575">
        <v>4000934173</v>
      </c>
      <c r="B1575">
        <v>1</v>
      </c>
      <c r="C1575" s="1">
        <v>45081</v>
      </c>
      <c r="D1575">
        <v>1</v>
      </c>
      <c r="E1575" s="1">
        <v>45084</v>
      </c>
      <c r="F1575" s="1" t="s">
        <v>2</v>
      </c>
      <c r="G1575" s="4">
        <f t="shared" si="24"/>
        <v>191.23</v>
      </c>
      <c r="H1575">
        <v>1574</v>
      </c>
    </row>
    <row r="1576" spans="1:8" x14ac:dyDescent="0.2">
      <c r="A1576">
        <v>4000941340</v>
      </c>
      <c r="B1576">
        <v>1</v>
      </c>
      <c r="C1576" s="1">
        <v>45104</v>
      </c>
      <c r="D1576">
        <v>1</v>
      </c>
      <c r="E1576" s="1">
        <v>45107</v>
      </c>
      <c r="F1576" s="1" t="s">
        <v>2</v>
      </c>
      <c r="G1576" s="4">
        <f t="shared" si="24"/>
        <v>191.23</v>
      </c>
      <c r="H1576">
        <v>1575</v>
      </c>
    </row>
    <row r="1577" spans="1:8" x14ac:dyDescent="0.2">
      <c r="A1577">
        <v>4000935546</v>
      </c>
      <c r="B1577">
        <v>1</v>
      </c>
      <c r="C1577" s="1">
        <v>45089</v>
      </c>
      <c r="D1577">
        <v>1</v>
      </c>
      <c r="E1577" s="1">
        <v>45094</v>
      </c>
      <c r="F1577" s="1" t="s">
        <v>2</v>
      </c>
      <c r="G1577" s="4">
        <f t="shared" si="24"/>
        <v>191.23</v>
      </c>
      <c r="H1577">
        <v>1576</v>
      </c>
    </row>
    <row r="1578" spans="1:8" x14ac:dyDescent="0.2">
      <c r="A1578">
        <v>4000938368</v>
      </c>
      <c r="B1578">
        <v>1</v>
      </c>
      <c r="C1578" s="1">
        <v>45097</v>
      </c>
      <c r="D1578">
        <v>1</v>
      </c>
      <c r="E1578" s="1">
        <v>45100</v>
      </c>
      <c r="F1578" s="1" t="s">
        <v>2</v>
      </c>
      <c r="G1578" s="4">
        <f t="shared" si="24"/>
        <v>191.23</v>
      </c>
      <c r="H1578">
        <v>1577</v>
      </c>
    </row>
    <row r="1579" spans="1:8" x14ac:dyDescent="0.2">
      <c r="A1579">
        <v>4000937097</v>
      </c>
      <c r="B1579">
        <v>1</v>
      </c>
      <c r="C1579" s="1">
        <v>45098</v>
      </c>
      <c r="D1579">
        <v>1</v>
      </c>
      <c r="E1579" s="1">
        <v>45103</v>
      </c>
      <c r="F1579" s="1" t="s">
        <v>2</v>
      </c>
      <c r="G1579" s="4">
        <f t="shared" si="24"/>
        <v>191.23</v>
      </c>
      <c r="H1579">
        <v>1578</v>
      </c>
    </row>
    <row r="1580" spans="1:8" x14ac:dyDescent="0.2">
      <c r="A1580">
        <v>4000933711</v>
      </c>
      <c r="B1580">
        <v>1</v>
      </c>
      <c r="C1580" s="1">
        <v>45081</v>
      </c>
      <c r="D1580">
        <v>1</v>
      </c>
      <c r="E1580" s="1">
        <v>45084</v>
      </c>
      <c r="F1580" s="1" t="s">
        <v>2</v>
      </c>
      <c r="G1580" s="4">
        <f t="shared" si="24"/>
        <v>191.23</v>
      </c>
      <c r="H1580">
        <v>1579</v>
      </c>
    </row>
    <row r="1581" spans="1:8" x14ac:dyDescent="0.2">
      <c r="A1581">
        <v>4000940862</v>
      </c>
      <c r="B1581">
        <v>1</v>
      </c>
      <c r="C1581" s="1">
        <v>45104</v>
      </c>
      <c r="D1581">
        <v>1</v>
      </c>
      <c r="E1581" s="1">
        <v>45110</v>
      </c>
      <c r="F1581" s="1" t="s">
        <v>2</v>
      </c>
      <c r="G1581" s="4">
        <f t="shared" si="24"/>
        <v>191.23</v>
      </c>
      <c r="H1581">
        <v>1580</v>
      </c>
    </row>
    <row r="1582" spans="1:8" x14ac:dyDescent="0.2">
      <c r="A1582">
        <v>4000942397</v>
      </c>
      <c r="B1582">
        <v>1</v>
      </c>
      <c r="C1582" s="1">
        <v>45104</v>
      </c>
      <c r="D1582">
        <v>1</v>
      </c>
      <c r="E1582" s="1">
        <v>45110</v>
      </c>
      <c r="F1582" s="1" t="s">
        <v>2</v>
      </c>
      <c r="G1582" s="4">
        <f t="shared" si="24"/>
        <v>191.23</v>
      </c>
      <c r="H1582">
        <v>1581</v>
      </c>
    </row>
    <row r="1583" spans="1:8" x14ac:dyDescent="0.2">
      <c r="A1583">
        <v>4000929908</v>
      </c>
      <c r="B1583">
        <v>1</v>
      </c>
      <c r="C1583" s="1">
        <v>45083</v>
      </c>
      <c r="D1583">
        <v>1</v>
      </c>
      <c r="E1583" s="1">
        <v>45085</v>
      </c>
      <c r="F1583" s="1" t="s">
        <v>2</v>
      </c>
      <c r="G1583" s="4">
        <f t="shared" si="24"/>
        <v>191.23</v>
      </c>
      <c r="H1583">
        <v>1582</v>
      </c>
    </row>
    <row r="1584" spans="1:8" x14ac:dyDescent="0.2">
      <c r="A1584">
        <v>4000939558</v>
      </c>
      <c r="B1584">
        <v>1</v>
      </c>
      <c r="C1584" s="1">
        <v>45099</v>
      </c>
      <c r="D1584">
        <v>1</v>
      </c>
      <c r="E1584" s="1">
        <v>45105</v>
      </c>
      <c r="F1584" s="1" t="s">
        <v>2</v>
      </c>
      <c r="G1584" s="4">
        <f t="shared" si="24"/>
        <v>191.23</v>
      </c>
      <c r="H1584">
        <v>1583</v>
      </c>
    </row>
    <row r="1585" spans="1:8" x14ac:dyDescent="0.2">
      <c r="A1585">
        <v>4000938445</v>
      </c>
      <c r="B1585">
        <v>1</v>
      </c>
      <c r="C1585" s="1">
        <v>45090</v>
      </c>
      <c r="D1585">
        <v>1</v>
      </c>
      <c r="E1585" s="1">
        <v>45092</v>
      </c>
      <c r="F1585" s="1" t="s">
        <v>2</v>
      </c>
      <c r="G1585" s="4">
        <f t="shared" si="24"/>
        <v>191.23</v>
      </c>
      <c r="H1585">
        <v>1584</v>
      </c>
    </row>
    <row r="1586" spans="1:8" x14ac:dyDescent="0.2">
      <c r="A1586">
        <v>4000935341</v>
      </c>
      <c r="B1586">
        <v>1</v>
      </c>
      <c r="C1586" s="1">
        <v>45083</v>
      </c>
      <c r="D1586">
        <v>1</v>
      </c>
      <c r="E1586" s="1">
        <v>45086</v>
      </c>
      <c r="F1586" s="1" t="s">
        <v>2</v>
      </c>
      <c r="G1586" s="4">
        <f t="shared" si="24"/>
        <v>191.23</v>
      </c>
      <c r="H1586">
        <v>1585</v>
      </c>
    </row>
    <row r="1587" spans="1:8" x14ac:dyDescent="0.2">
      <c r="A1587">
        <v>4000942203</v>
      </c>
      <c r="B1587">
        <v>1</v>
      </c>
      <c r="C1587" s="1">
        <v>45104</v>
      </c>
      <c r="D1587">
        <v>1</v>
      </c>
      <c r="E1587" s="1">
        <v>45106</v>
      </c>
      <c r="F1587" s="1" t="s">
        <v>2</v>
      </c>
      <c r="G1587" s="4">
        <f t="shared" si="24"/>
        <v>191.23</v>
      </c>
      <c r="H1587">
        <v>1586</v>
      </c>
    </row>
    <row r="1588" spans="1:8" x14ac:dyDescent="0.2">
      <c r="A1588">
        <v>4000934849</v>
      </c>
      <c r="B1588">
        <v>1</v>
      </c>
      <c r="C1588" s="1">
        <v>45086</v>
      </c>
      <c r="D1588">
        <v>1</v>
      </c>
      <c r="E1588" s="1">
        <v>45091</v>
      </c>
      <c r="F1588" s="1" t="s">
        <v>2</v>
      </c>
      <c r="G1588" s="4">
        <f t="shared" si="24"/>
        <v>191.23</v>
      </c>
      <c r="H1588">
        <v>1587</v>
      </c>
    </row>
    <row r="1589" spans="1:8" x14ac:dyDescent="0.2">
      <c r="A1589">
        <v>4000933084</v>
      </c>
      <c r="B1589">
        <v>1</v>
      </c>
      <c r="C1589" s="1">
        <v>45078</v>
      </c>
      <c r="D1589">
        <v>1</v>
      </c>
      <c r="E1589" s="1">
        <v>45083</v>
      </c>
      <c r="F1589" s="1" t="s">
        <v>2</v>
      </c>
      <c r="G1589" s="4">
        <f t="shared" si="24"/>
        <v>191.23</v>
      </c>
      <c r="H1589">
        <v>1588</v>
      </c>
    </row>
    <row r="1590" spans="1:8" x14ac:dyDescent="0.2">
      <c r="A1590">
        <v>4000942829</v>
      </c>
      <c r="B1590">
        <v>2</v>
      </c>
      <c r="C1590" s="1">
        <v>45107</v>
      </c>
      <c r="D1590">
        <v>1</v>
      </c>
      <c r="E1590" s="1">
        <v>45114</v>
      </c>
      <c r="F1590" s="1" t="s">
        <v>2</v>
      </c>
      <c r="G1590" s="4">
        <f t="shared" si="24"/>
        <v>191.23</v>
      </c>
      <c r="H1590">
        <v>1589</v>
      </c>
    </row>
    <row r="1591" spans="1:8" x14ac:dyDescent="0.2">
      <c r="A1591">
        <v>4000914375</v>
      </c>
      <c r="B1591">
        <v>2</v>
      </c>
      <c r="C1591" s="1">
        <v>45083</v>
      </c>
      <c r="D1591">
        <v>1</v>
      </c>
      <c r="E1591" s="1">
        <v>45089</v>
      </c>
      <c r="F1591" s="1" t="s">
        <v>2</v>
      </c>
      <c r="G1591" s="4">
        <f t="shared" si="24"/>
        <v>191.23</v>
      </c>
      <c r="H1591">
        <v>1590</v>
      </c>
    </row>
    <row r="1592" spans="1:8" x14ac:dyDescent="0.2">
      <c r="A1592">
        <v>4000935073</v>
      </c>
      <c r="B1592">
        <v>1</v>
      </c>
      <c r="C1592" s="1">
        <v>45089</v>
      </c>
      <c r="D1592">
        <v>1</v>
      </c>
      <c r="E1592" s="1">
        <v>45092</v>
      </c>
      <c r="F1592" s="1" t="s">
        <v>2</v>
      </c>
      <c r="G1592" s="4">
        <f t="shared" si="24"/>
        <v>191.23</v>
      </c>
      <c r="H1592">
        <v>1591</v>
      </c>
    </row>
    <row r="1593" spans="1:8" x14ac:dyDescent="0.2">
      <c r="A1593">
        <v>4000941296</v>
      </c>
      <c r="B1593">
        <v>1</v>
      </c>
      <c r="C1593" s="1">
        <v>45104</v>
      </c>
      <c r="D1593">
        <v>1</v>
      </c>
      <c r="E1593" s="1">
        <v>45105</v>
      </c>
      <c r="F1593" s="1" t="s">
        <v>2</v>
      </c>
      <c r="G1593" s="4">
        <f t="shared" si="24"/>
        <v>191.23</v>
      </c>
      <c r="H1593">
        <v>1592</v>
      </c>
    </row>
    <row r="1594" spans="1:8" x14ac:dyDescent="0.2">
      <c r="A1594">
        <v>4000942037</v>
      </c>
      <c r="B1594">
        <v>1</v>
      </c>
      <c r="C1594" s="1">
        <v>45104</v>
      </c>
      <c r="D1594">
        <v>1</v>
      </c>
      <c r="E1594" s="1">
        <v>45110</v>
      </c>
      <c r="F1594" s="1" t="s">
        <v>2</v>
      </c>
      <c r="G1594" s="4">
        <f t="shared" si="24"/>
        <v>191.23</v>
      </c>
      <c r="H1594">
        <v>1593</v>
      </c>
    </row>
    <row r="1595" spans="1:8" x14ac:dyDescent="0.2">
      <c r="A1595">
        <v>4000946674</v>
      </c>
      <c r="B1595">
        <v>1</v>
      </c>
      <c r="C1595" s="1">
        <v>45110</v>
      </c>
      <c r="D1595">
        <v>1</v>
      </c>
      <c r="E1595" s="1">
        <v>45113</v>
      </c>
      <c r="F1595" s="1" t="s">
        <v>2</v>
      </c>
      <c r="G1595" s="4">
        <f t="shared" si="24"/>
        <v>191.23</v>
      </c>
      <c r="H1595">
        <v>1594</v>
      </c>
    </row>
    <row r="1596" spans="1:8" x14ac:dyDescent="0.2">
      <c r="A1596">
        <v>4000942191</v>
      </c>
      <c r="B1596">
        <v>1</v>
      </c>
      <c r="C1596" s="1">
        <v>45098</v>
      </c>
      <c r="D1596">
        <v>1</v>
      </c>
      <c r="E1596" s="1">
        <v>45100</v>
      </c>
      <c r="F1596" s="1" t="s">
        <v>2</v>
      </c>
      <c r="G1596" s="4">
        <f t="shared" si="24"/>
        <v>191.23</v>
      </c>
      <c r="H1596">
        <v>1595</v>
      </c>
    </row>
    <row r="1597" spans="1:8" x14ac:dyDescent="0.2">
      <c r="A1597">
        <v>4000940020</v>
      </c>
      <c r="B1597">
        <v>1</v>
      </c>
      <c r="C1597" s="1">
        <v>45094</v>
      </c>
      <c r="D1597">
        <v>1</v>
      </c>
      <c r="E1597" s="1">
        <v>45099</v>
      </c>
      <c r="F1597" s="1" t="s">
        <v>2</v>
      </c>
      <c r="G1597" s="4">
        <f t="shared" si="24"/>
        <v>191.23</v>
      </c>
      <c r="H1597">
        <v>1596</v>
      </c>
    </row>
    <row r="1598" spans="1:8" x14ac:dyDescent="0.2">
      <c r="A1598">
        <v>4000943135</v>
      </c>
      <c r="B1598">
        <v>1</v>
      </c>
      <c r="C1598" s="1">
        <v>45106</v>
      </c>
      <c r="D1598">
        <v>1</v>
      </c>
      <c r="E1598" s="1">
        <v>45109</v>
      </c>
      <c r="F1598" s="1" t="s">
        <v>2</v>
      </c>
      <c r="G1598" s="4">
        <f t="shared" si="24"/>
        <v>191.23</v>
      </c>
      <c r="H1598">
        <v>1597</v>
      </c>
    </row>
    <row r="1599" spans="1:8" x14ac:dyDescent="0.2">
      <c r="A1599">
        <v>4000945086</v>
      </c>
      <c r="B1599">
        <v>1</v>
      </c>
      <c r="C1599" s="1">
        <v>45104</v>
      </c>
      <c r="D1599">
        <v>1</v>
      </c>
      <c r="E1599" s="1">
        <v>45107</v>
      </c>
      <c r="F1599" s="1" t="s">
        <v>2</v>
      </c>
      <c r="G1599" s="4">
        <f t="shared" si="24"/>
        <v>191.23</v>
      </c>
      <c r="H1599">
        <v>1598</v>
      </c>
    </row>
    <row r="1600" spans="1:8" x14ac:dyDescent="0.2">
      <c r="A1600">
        <v>4000935162</v>
      </c>
      <c r="B1600">
        <v>1</v>
      </c>
      <c r="C1600" s="1">
        <v>45089</v>
      </c>
      <c r="D1600">
        <v>1</v>
      </c>
      <c r="E1600" s="1">
        <v>45093</v>
      </c>
      <c r="F1600" s="1" t="s">
        <v>2</v>
      </c>
      <c r="G1600" s="4">
        <f t="shared" si="24"/>
        <v>191.23</v>
      </c>
      <c r="H1600">
        <v>1599</v>
      </c>
    </row>
    <row r="1601" spans="1:8" x14ac:dyDescent="0.2">
      <c r="A1601">
        <v>4000934555</v>
      </c>
      <c r="B1601">
        <v>1</v>
      </c>
      <c r="C1601" s="1">
        <v>45082</v>
      </c>
      <c r="D1601">
        <v>1</v>
      </c>
      <c r="E1601" s="1">
        <v>45084</v>
      </c>
      <c r="F1601" s="1" t="s">
        <v>2</v>
      </c>
      <c r="G1601" s="4">
        <f t="shared" si="24"/>
        <v>191.23</v>
      </c>
      <c r="H1601">
        <v>1600</v>
      </c>
    </row>
    <row r="1602" spans="1:8" x14ac:dyDescent="0.2">
      <c r="A1602">
        <v>4000943450</v>
      </c>
      <c r="B1602">
        <v>1</v>
      </c>
      <c r="C1602" s="1">
        <v>45106</v>
      </c>
      <c r="D1602">
        <v>1</v>
      </c>
      <c r="E1602" s="1">
        <v>45110</v>
      </c>
      <c r="F1602" s="1" t="s">
        <v>2</v>
      </c>
      <c r="G1602" s="4">
        <f t="shared" si="24"/>
        <v>191.23</v>
      </c>
      <c r="H1602">
        <v>1601</v>
      </c>
    </row>
    <row r="1603" spans="1:8" x14ac:dyDescent="0.2">
      <c r="A1603">
        <v>4000941480</v>
      </c>
      <c r="B1603">
        <v>1</v>
      </c>
      <c r="C1603" s="1">
        <v>45104</v>
      </c>
      <c r="D1603">
        <v>1</v>
      </c>
      <c r="E1603" s="1">
        <v>45106</v>
      </c>
      <c r="F1603" s="1" t="s">
        <v>2</v>
      </c>
      <c r="G1603" s="4">
        <f t="shared" ref="G1603:G1666" si="25">191.23</f>
        <v>191.23</v>
      </c>
      <c r="H1603">
        <v>1602</v>
      </c>
    </row>
    <row r="1604" spans="1:8" x14ac:dyDescent="0.2">
      <c r="A1604">
        <v>4000939663</v>
      </c>
      <c r="B1604">
        <v>1</v>
      </c>
      <c r="C1604" s="1">
        <v>45103</v>
      </c>
      <c r="D1604">
        <v>1</v>
      </c>
      <c r="E1604" s="1">
        <v>45105</v>
      </c>
      <c r="F1604" s="1" t="s">
        <v>2</v>
      </c>
      <c r="G1604" s="4">
        <f t="shared" si="25"/>
        <v>191.23</v>
      </c>
      <c r="H1604">
        <v>1603</v>
      </c>
    </row>
    <row r="1605" spans="1:8" x14ac:dyDescent="0.2">
      <c r="A1605">
        <v>4000937816</v>
      </c>
      <c r="B1605">
        <v>1</v>
      </c>
      <c r="C1605" s="1">
        <v>45089</v>
      </c>
      <c r="D1605">
        <v>1</v>
      </c>
      <c r="E1605" s="1">
        <v>45093</v>
      </c>
      <c r="F1605" s="1" t="s">
        <v>2</v>
      </c>
      <c r="G1605" s="4">
        <f t="shared" si="25"/>
        <v>191.23</v>
      </c>
      <c r="H1605">
        <v>1604</v>
      </c>
    </row>
    <row r="1606" spans="1:8" x14ac:dyDescent="0.2">
      <c r="A1606">
        <v>4000942807</v>
      </c>
      <c r="B1606">
        <v>1</v>
      </c>
      <c r="C1606" s="1">
        <v>45099</v>
      </c>
      <c r="D1606">
        <v>0</v>
      </c>
      <c r="F1606" s="1" t="s">
        <v>2</v>
      </c>
      <c r="G1606" s="4">
        <f t="shared" si="25"/>
        <v>191.23</v>
      </c>
      <c r="H1606">
        <v>1605</v>
      </c>
    </row>
    <row r="1607" spans="1:8" x14ac:dyDescent="0.2">
      <c r="A1607">
        <v>4000936678</v>
      </c>
      <c r="B1607">
        <v>1</v>
      </c>
      <c r="C1607" s="1">
        <v>45098</v>
      </c>
      <c r="D1607">
        <v>1</v>
      </c>
      <c r="E1607" s="1">
        <v>45101</v>
      </c>
      <c r="F1607" s="1" t="s">
        <v>2</v>
      </c>
      <c r="G1607" s="4">
        <f t="shared" si="25"/>
        <v>191.23</v>
      </c>
      <c r="H1607">
        <v>1606</v>
      </c>
    </row>
    <row r="1608" spans="1:8" x14ac:dyDescent="0.2">
      <c r="A1608">
        <v>4000939518</v>
      </c>
      <c r="B1608">
        <v>1</v>
      </c>
      <c r="C1608" s="1">
        <v>45099</v>
      </c>
      <c r="D1608">
        <v>1</v>
      </c>
      <c r="E1608" s="1">
        <v>45104</v>
      </c>
      <c r="F1608" s="1" t="s">
        <v>2</v>
      </c>
      <c r="G1608" s="4">
        <f t="shared" si="25"/>
        <v>191.23</v>
      </c>
      <c r="H1608">
        <v>1607</v>
      </c>
    </row>
    <row r="1609" spans="1:8" x14ac:dyDescent="0.2">
      <c r="A1609">
        <v>4000937088</v>
      </c>
      <c r="B1609">
        <v>1</v>
      </c>
      <c r="C1609" s="1">
        <v>45098</v>
      </c>
      <c r="D1609">
        <v>1</v>
      </c>
      <c r="E1609" s="1">
        <v>45103</v>
      </c>
      <c r="F1609" s="1" t="s">
        <v>2</v>
      </c>
      <c r="G1609" s="4">
        <f t="shared" si="25"/>
        <v>191.23</v>
      </c>
      <c r="H1609">
        <v>1608</v>
      </c>
    </row>
    <row r="1610" spans="1:8" x14ac:dyDescent="0.2">
      <c r="A1610">
        <v>4000943588</v>
      </c>
      <c r="B1610">
        <v>1</v>
      </c>
      <c r="C1610" s="1">
        <v>45106</v>
      </c>
      <c r="D1610">
        <v>1</v>
      </c>
      <c r="E1610" s="1">
        <v>45109</v>
      </c>
      <c r="F1610" s="1" t="s">
        <v>2</v>
      </c>
      <c r="G1610" s="4">
        <f t="shared" si="25"/>
        <v>191.23</v>
      </c>
      <c r="H1610">
        <v>1609</v>
      </c>
    </row>
    <row r="1611" spans="1:8" x14ac:dyDescent="0.2">
      <c r="A1611">
        <v>4000942699</v>
      </c>
      <c r="B1611">
        <v>1</v>
      </c>
      <c r="C1611" s="1">
        <v>45105</v>
      </c>
      <c r="D1611">
        <v>1</v>
      </c>
      <c r="E1611" s="1">
        <v>45112</v>
      </c>
      <c r="F1611" s="1" t="s">
        <v>2</v>
      </c>
      <c r="G1611" s="4">
        <f t="shared" si="25"/>
        <v>191.23</v>
      </c>
      <c r="H1611">
        <v>1610</v>
      </c>
    </row>
    <row r="1612" spans="1:8" x14ac:dyDescent="0.2">
      <c r="A1612">
        <v>4000937277</v>
      </c>
      <c r="B1612">
        <v>1</v>
      </c>
      <c r="C1612" s="1">
        <v>45100</v>
      </c>
      <c r="D1612">
        <v>1</v>
      </c>
      <c r="E1612" s="1">
        <v>45104</v>
      </c>
      <c r="F1612" s="1" t="s">
        <v>2</v>
      </c>
      <c r="G1612" s="4">
        <f t="shared" si="25"/>
        <v>191.23</v>
      </c>
      <c r="H1612">
        <v>1611</v>
      </c>
    </row>
    <row r="1613" spans="1:8" x14ac:dyDescent="0.2">
      <c r="A1613">
        <v>4000934006</v>
      </c>
      <c r="B1613">
        <v>1</v>
      </c>
      <c r="C1613" s="1">
        <v>45082</v>
      </c>
      <c r="D1613">
        <v>1</v>
      </c>
      <c r="E1613" s="1">
        <v>45084</v>
      </c>
      <c r="F1613" s="1" t="s">
        <v>2</v>
      </c>
      <c r="G1613" s="4">
        <f t="shared" si="25"/>
        <v>191.23</v>
      </c>
      <c r="H1613">
        <v>1612</v>
      </c>
    </row>
    <row r="1614" spans="1:8" x14ac:dyDescent="0.2">
      <c r="A1614">
        <v>4000927768</v>
      </c>
      <c r="B1614">
        <v>1</v>
      </c>
      <c r="C1614" s="1">
        <v>45082</v>
      </c>
      <c r="D1614">
        <v>1</v>
      </c>
      <c r="E1614" s="1">
        <v>45084</v>
      </c>
      <c r="F1614" s="1" t="s">
        <v>2</v>
      </c>
      <c r="G1614" s="4">
        <f t="shared" si="25"/>
        <v>191.23</v>
      </c>
      <c r="H1614">
        <v>1613</v>
      </c>
    </row>
    <row r="1615" spans="1:8" x14ac:dyDescent="0.2">
      <c r="A1615">
        <v>4000941485</v>
      </c>
      <c r="B1615">
        <v>1</v>
      </c>
      <c r="C1615" s="1">
        <v>45104</v>
      </c>
      <c r="D1615">
        <v>1</v>
      </c>
      <c r="E1615" s="1">
        <v>45108</v>
      </c>
      <c r="F1615" s="1" t="s">
        <v>2</v>
      </c>
      <c r="G1615" s="4">
        <f t="shared" si="25"/>
        <v>191.23</v>
      </c>
      <c r="H1615">
        <v>1614</v>
      </c>
    </row>
    <row r="1616" spans="1:8" x14ac:dyDescent="0.2">
      <c r="A1616">
        <v>4000936629</v>
      </c>
      <c r="B1616">
        <v>1</v>
      </c>
      <c r="C1616" s="1">
        <v>45099</v>
      </c>
      <c r="D1616">
        <v>1</v>
      </c>
      <c r="E1616" s="1">
        <v>45103</v>
      </c>
      <c r="F1616" s="1" t="s">
        <v>2</v>
      </c>
      <c r="G1616" s="4">
        <f t="shared" si="25"/>
        <v>191.23</v>
      </c>
      <c r="H1616">
        <v>1615</v>
      </c>
    </row>
    <row r="1617" spans="1:8" x14ac:dyDescent="0.2">
      <c r="A1617">
        <v>4000937036</v>
      </c>
      <c r="B1617">
        <v>1</v>
      </c>
      <c r="C1617" s="1">
        <v>45089</v>
      </c>
      <c r="D1617">
        <v>1</v>
      </c>
      <c r="E1617" s="1">
        <v>45091</v>
      </c>
      <c r="F1617" s="1" t="s">
        <v>2</v>
      </c>
      <c r="G1617" s="4">
        <f t="shared" si="25"/>
        <v>191.23</v>
      </c>
      <c r="H1617">
        <v>1616</v>
      </c>
    </row>
    <row r="1618" spans="1:8" x14ac:dyDescent="0.2">
      <c r="A1618">
        <v>4000936137</v>
      </c>
      <c r="B1618">
        <v>1</v>
      </c>
      <c r="C1618" s="1">
        <v>45085</v>
      </c>
      <c r="D1618">
        <v>1</v>
      </c>
      <c r="E1618" s="1">
        <v>45098</v>
      </c>
      <c r="F1618" s="1" t="s">
        <v>2</v>
      </c>
      <c r="G1618" s="4">
        <f t="shared" si="25"/>
        <v>191.23</v>
      </c>
      <c r="H1618">
        <v>1617</v>
      </c>
    </row>
    <row r="1619" spans="1:8" x14ac:dyDescent="0.2">
      <c r="A1619">
        <v>4000933968</v>
      </c>
      <c r="B1619">
        <v>2</v>
      </c>
      <c r="C1619" s="1">
        <v>45082</v>
      </c>
      <c r="D1619">
        <v>1</v>
      </c>
      <c r="E1619" s="1">
        <v>45084</v>
      </c>
      <c r="F1619" s="1" t="s">
        <v>2</v>
      </c>
      <c r="G1619" s="4">
        <f t="shared" si="25"/>
        <v>191.23</v>
      </c>
      <c r="H1619">
        <v>1618</v>
      </c>
    </row>
    <row r="1620" spans="1:8" x14ac:dyDescent="0.2">
      <c r="A1620">
        <v>4000936711</v>
      </c>
      <c r="B1620">
        <v>1</v>
      </c>
      <c r="C1620" s="1">
        <v>45092</v>
      </c>
      <c r="D1620">
        <v>1</v>
      </c>
      <c r="E1620" s="1">
        <v>45097</v>
      </c>
      <c r="F1620" s="1" t="s">
        <v>2</v>
      </c>
      <c r="G1620" s="4">
        <f t="shared" si="25"/>
        <v>191.23</v>
      </c>
      <c r="H1620">
        <v>1619</v>
      </c>
    </row>
    <row r="1621" spans="1:8" x14ac:dyDescent="0.2">
      <c r="A1621">
        <v>4000940758</v>
      </c>
      <c r="B1621">
        <v>1</v>
      </c>
      <c r="C1621" s="1">
        <v>45103</v>
      </c>
      <c r="D1621">
        <v>1</v>
      </c>
      <c r="E1621" s="1">
        <v>45107</v>
      </c>
      <c r="F1621" s="1" t="s">
        <v>2</v>
      </c>
      <c r="G1621" s="4">
        <f t="shared" si="25"/>
        <v>191.23</v>
      </c>
      <c r="H1621">
        <v>1620</v>
      </c>
    </row>
    <row r="1622" spans="1:8" x14ac:dyDescent="0.2">
      <c r="A1622">
        <v>4000932648</v>
      </c>
      <c r="B1622">
        <v>1</v>
      </c>
      <c r="C1622" s="1">
        <v>45091</v>
      </c>
      <c r="D1622">
        <v>1</v>
      </c>
      <c r="E1622" s="1">
        <v>45096</v>
      </c>
      <c r="F1622" s="1" t="s">
        <v>2</v>
      </c>
      <c r="G1622" s="4">
        <f t="shared" si="25"/>
        <v>191.23</v>
      </c>
      <c r="H1622">
        <v>1621</v>
      </c>
    </row>
    <row r="1623" spans="1:8" x14ac:dyDescent="0.2">
      <c r="A1623">
        <v>4000936023</v>
      </c>
      <c r="B1623">
        <v>1</v>
      </c>
      <c r="C1623" s="1">
        <v>45090</v>
      </c>
      <c r="D1623">
        <v>1</v>
      </c>
      <c r="E1623" s="1">
        <v>45092</v>
      </c>
      <c r="F1623" s="1" t="s">
        <v>2</v>
      </c>
      <c r="G1623" s="4">
        <f t="shared" si="25"/>
        <v>191.23</v>
      </c>
      <c r="H1623">
        <v>1622</v>
      </c>
    </row>
    <row r="1624" spans="1:8" x14ac:dyDescent="0.2">
      <c r="A1624">
        <v>4000863908</v>
      </c>
      <c r="B1624">
        <v>1</v>
      </c>
      <c r="C1624" s="1">
        <v>45092</v>
      </c>
      <c r="D1624">
        <v>1</v>
      </c>
      <c r="E1624" s="1">
        <v>45098</v>
      </c>
      <c r="F1624" s="1" t="s">
        <v>2</v>
      </c>
      <c r="G1624" s="4">
        <f t="shared" si="25"/>
        <v>191.23</v>
      </c>
      <c r="H1624">
        <v>1623</v>
      </c>
    </row>
    <row r="1625" spans="1:8" x14ac:dyDescent="0.2">
      <c r="A1625">
        <v>4000941638</v>
      </c>
      <c r="B1625">
        <v>1</v>
      </c>
      <c r="C1625" s="1">
        <v>45097</v>
      </c>
      <c r="D1625">
        <v>1</v>
      </c>
      <c r="E1625" s="1">
        <v>45100</v>
      </c>
      <c r="F1625" s="1" t="s">
        <v>2</v>
      </c>
      <c r="G1625" s="4">
        <f t="shared" si="25"/>
        <v>191.23</v>
      </c>
      <c r="H1625">
        <v>1624</v>
      </c>
    </row>
    <row r="1626" spans="1:8" x14ac:dyDescent="0.2">
      <c r="A1626">
        <v>4000939930</v>
      </c>
      <c r="B1626">
        <v>1</v>
      </c>
      <c r="C1626" s="1">
        <v>45093</v>
      </c>
      <c r="D1626">
        <v>1</v>
      </c>
      <c r="E1626" s="1">
        <v>45099</v>
      </c>
      <c r="F1626" s="1" t="s">
        <v>2</v>
      </c>
      <c r="G1626" s="4">
        <f t="shared" si="25"/>
        <v>191.23</v>
      </c>
      <c r="H1626">
        <v>1625</v>
      </c>
    </row>
    <row r="1627" spans="1:8" x14ac:dyDescent="0.2">
      <c r="A1627">
        <v>4000934410</v>
      </c>
      <c r="B1627">
        <v>1</v>
      </c>
      <c r="C1627" s="1">
        <v>45082</v>
      </c>
      <c r="D1627">
        <v>1</v>
      </c>
      <c r="E1627" s="1">
        <v>45097</v>
      </c>
      <c r="F1627" s="1" t="s">
        <v>2</v>
      </c>
      <c r="G1627" s="4">
        <f t="shared" si="25"/>
        <v>191.23</v>
      </c>
      <c r="H1627">
        <v>1626</v>
      </c>
    </row>
    <row r="1628" spans="1:8" x14ac:dyDescent="0.2">
      <c r="A1628">
        <v>4000946011</v>
      </c>
      <c r="B1628">
        <v>1</v>
      </c>
      <c r="C1628" s="1">
        <v>45106</v>
      </c>
      <c r="D1628">
        <v>1</v>
      </c>
      <c r="E1628" s="1">
        <v>45110</v>
      </c>
      <c r="F1628" s="1" t="s">
        <v>2</v>
      </c>
      <c r="G1628" s="4">
        <f t="shared" si="25"/>
        <v>191.23</v>
      </c>
      <c r="H1628">
        <v>1627</v>
      </c>
    </row>
    <row r="1629" spans="1:8" x14ac:dyDescent="0.2">
      <c r="A1629">
        <v>4000825148</v>
      </c>
      <c r="B1629">
        <v>1</v>
      </c>
      <c r="C1629" s="1">
        <v>45104</v>
      </c>
      <c r="D1629">
        <v>1</v>
      </c>
      <c r="E1629" s="1">
        <v>45106</v>
      </c>
      <c r="F1629" s="1" t="s">
        <v>2</v>
      </c>
      <c r="G1629" s="4">
        <f t="shared" si="25"/>
        <v>191.23</v>
      </c>
      <c r="H1629">
        <v>1628</v>
      </c>
    </row>
    <row r="1630" spans="1:8" x14ac:dyDescent="0.2">
      <c r="A1630">
        <v>4000944931</v>
      </c>
      <c r="B1630">
        <v>1</v>
      </c>
      <c r="C1630" s="1">
        <v>45106</v>
      </c>
      <c r="D1630">
        <v>1</v>
      </c>
      <c r="E1630" s="1">
        <v>45110</v>
      </c>
      <c r="F1630" s="1" t="s">
        <v>2</v>
      </c>
      <c r="G1630" s="4">
        <f t="shared" si="25"/>
        <v>191.23</v>
      </c>
      <c r="H1630">
        <v>1629</v>
      </c>
    </row>
    <row r="1631" spans="1:8" x14ac:dyDescent="0.2">
      <c r="A1631">
        <v>4000940325</v>
      </c>
      <c r="B1631">
        <v>1</v>
      </c>
      <c r="C1631" s="1">
        <v>45093</v>
      </c>
      <c r="D1631">
        <v>1</v>
      </c>
      <c r="E1631" s="1">
        <v>45099</v>
      </c>
      <c r="F1631" s="1" t="s">
        <v>2</v>
      </c>
      <c r="G1631" s="4">
        <f t="shared" si="25"/>
        <v>191.23</v>
      </c>
      <c r="H1631">
        <v>1630</v>
      </c>
    </row>
    <row r="1632" spans="1:8" x14ac:dyDescent="0.2">
      <c r="A1632">
        <v>4000942310</v>
      </c>
      <c r="B1632">
        <v>1</v>
      </c>
      <c r="C1632" s="1">
        <v>45105</v>
      </c>
      <c r="D1632">
        <v>1</v>
      </c>
      <c r="E1632" s="1">
        <v>45106</v>
      </c>
      <c r="F1632" s="1" t="s">
        <v>2</v>
      </c>
      <c r="G1632" s="4">
        <f t="shared" si="25"/>
        <v>191.23</v>
      </c>
      <c r="H1632">
        <v>1631</v>
      </c>
    </row>
    <row r="1633" spans="1:8" x14ac:dyDescent="0.2">
      <c r="A1633">
        <v>4000935313</v>
      </c>
      <c r="B1633">
        <v>1</v>
      </c>
      <c r="C1633" s="1">
        <v>45083</v>
      </c>
      <c r="D1633">
        <v>1</v>
      </c>
      <c r="E1633" s="1">
        <v>45085</v>
      </c>
      <c r="F1633" s="1" t="s">
        <v>2</v>
      </c>
      <c r="G1633" s="4">
        <f t="shared" si="25"/>
        <v>191.23</v>
      </c>
      <c r="H1633">
        <v>1632</v>
      </c>
    </row>
    <row r="1634" spans="1:8" x14ac:dyDescent="0.2">
      <c r="A1634">
        <v>4000939727</v>
      </c>
      <c r="B1634">
        <v>1</v>
      </c>
      <c r="C1634" s="1">
        <v>45092</v>
      </c>
      <c r="D1634">
        <v>1</v>
      </c>
      <c r="E1634" s="1">
        <v>45100</v>
      </c>
      <c r="F1634" s="1" t="s">
        <v>2</v>
      </c>
      <c r="G1634" s="4">
        <f t="shared" si="25"/>
        <v>191.23</v>
      </c>
      <c r="H1634">
        <v>1633</v>
      </c>
    </row>
    <row r="1635" spans="1:8" x14ac:dyDescent="0.2">
      <c r="A1635">
        <v>4000938476</v>
      </c>
      <c r="B1635">
        <v>1</v>
      </c>
      <c r="C1635" s="1">
        <v>45099</v>
      </c>
      <c r="D1635">
        <v>1</v>
      </c>
      <c r="E1635" s="1">
        <v>45104</v>
      </c>
      <c r="F1635" s="1" t="s">
        <v>2</v>
      </c>
      <c r="G1635" s="4">
        <f t="shared" si="25"/>
        <v>191.23</v>
      </c>
      <c r="H1635">
        <v>1634</v>
      </c>
    </row>
    <row r="1636" spans="1:8" x14ac:dyDescent="0.2">
      <c r="A1636">
        <v>4000942338</v>
      </c>
      <c r="B1636">
        <v>1</v>
      </c>
      <c r="C1636" s="1">
        <v>45098</v>
      </c>
      <c r="D1636">
        <v>1</v>
      </c>
      <c r="E1636" s="1">
        <v>45100</v>
      </c>
      <c r="F1636" s="1" t="s">
        <v>2</v>
      </c>
      <c r="G1636" s="4">
        <f t="shared" si="25"/>
        <v>191.23</v>
      </c>
      <c r="H1636">
        <v>1635</v>
      </c>
    </row>
    <row r="1637" spans="1:8" x14ac:dyDescent="0.2">
      <c r="A1637">
        <v>4000940352</v>
      </c>
      <c r="B1637">
        <v>1</v>
      </c>
      <c r="C1637" s="1">
        <v>45093</v>
      </c>
      <c r="D1637">
        <v>1</v>
      </c>
      <c r="E1637" s="1">
        <v>45099</v>
      </c>
      <c r="F1637" s="1" t="s">
        <v>2</v>
      </c>
      <c r="G1637" s="4">
        <f t="shared" si="25"/>
        <v>191.23</v>
      </c>
      <c r="H1637">
        <v>1636</v>
      </c>
    </row>
    <row r="1638" spans="1:8" x14ac:dyDescent="0.2">
      <c r="A1638">
        <v>4000940604</v>
      </c>
      <c r="B1638">
        <v>1</v>
      </c>
      <c r="C1638" s="1">
        <v>45103</v>
      </c>
      <c r="D1638">
        <v>1</v>
      </c>
      <c r="E1638" s="1">
        <v>45106</v>
      </c>
      <c r="F1638" s="1" t="s">
        <v>2</v>
      </c>
      <c r="G1638" s="4">
        <f t="shared" si="25"/>
        <v>191.23</v>
      </c>
      <c r="H1638">
        <v>1637</v>
      </c>
    </row>
    <row r="1639" spans="1:8" x14ac:dyDescent="0.2">
      <c r="A1639">
        <v>4000770712</v>
      </c>
      <c r="B1639">
        <v>1</v>
      </c>
      <c r="C1639" s="1">
        <v>45079</v>
      </c>
      <c r="D1639">
        <v>1</v>
      </c>
      <c r="E1639" s="1">
        <v>45085</v>
      </c>
      <c r="F1639" s="1" t="s">
        <v>2</v>
      </c>
      <c r="G1639" s="4">
        <f t="shared" si="25"/>
        <v>191.23</v>
      </c>
      <c r="H1639">
        <v>1638</v>
      </c>
    </row>
    <row r="1640" spans="1:8" x14ac:dyDescent="0.2">
      <c r="A1640">
        <v>4000939812</v>
      </c>
      <c r="B1640">
        <v>1</v>
      </c>
      <c r="C1640" s="1">
        <v>45092</v>
      </c>
      <c r="D1640">
        <v>1</v>
      </c>
      <c r="E1640" s="1">
        <v>45097</v>
      </c>
      <c r="F1640" s="1" t="s">
        <v>2</v>
      </c>
      <c r="G1640" s="4">
        <f t="shared" si="25"/>
        <v>191.23</v>
      </c>
      <c r="H1640">
        <v>1639</v>
      </c>
    </row>
    <row r="1641" spans="1:8" x14ac:dyDescent="0.2">
      <c r="A1641">
        <v>4000934269</v>
      </c>
      <c r="B1641">
        <v>1</v>
      </c>
      <c r="C1641" s="1">
        <v>45085</v>
      </c>
      <c r="D1641">
        <v>1</v>
      </c>
      <c r="E1641" s="1">
        <v>45089</v>
      </c>
      <c r="F1641" s="1" t="s">
        <v>2</v>
      </c>
      <c r="G1641" s="4">
        <f t="shared" si="25"/>
        <v>191.23</v>
      </c>
      <c r="H1641">
        <v>1640</v>
      </c>
    </row>
    <row r="1642" spans="1:8" x14ac:dyDescent="0.2">
      <c r="A1642">
        <v>4000943245</v>
      </c>
      <c r="B1642">
        <v>1</v>
      </c>
      <c r="C1642" s="1">
        <v>45100</v>
      </c>
      <c r="D1642">
        <v>1</v>
      </c>
      <c r="E1642" s="1">
        <v>45107</v>
      </c>
      <c r="F1642" s="1" t="s">
        <v>2</v>
      </c>
      <c r="G1642" s="4">
        <f t="shared" si="25"/>
        <v>191.23</v>
      </c>
      <c r="H1642">
        <v>1641</v>
      </c>
    </row>
    <row r="1643" spans="1:8" x14ac:dyDescent="0.2">
      <c r="A1643">
        <v>4000946131</v>
      </c>
      <c r="B1643">
        <v>1</v>
      </c>
      <c r="C1643" s="1">
        <v>45106</v>
      </c>
      <c r="D1643">
        <v>1</v>
      </c>
      <c r="E1643" s="1">
        <v>45112</v>
      </c>
      <c r="F1643" s="1" t="s">
        <v>2</v>
      </c>
      <c r="G1643" s="4">
        <f t="shared" si="25"/>
        <v>191.23</v>
      </c>
      <c r="H1643">
        <v>1642</v>
      </c>
    </row>
    <row r="1644" spans="1:8" x14ac:dyDescent="0.2">
      <c r="A1644">
        <v>4000936537</v>
      </c>
      <c r="B1644">
        <v>1</v>
      </c>
      <c r="C1644" s="1">
        <v>45099</v>
      </c>
      <c r="D1644">
        <v>1</v>
      </c>
      <c r="E1644" s="1">
        <v>45104</v>
      </c>
      <c r="F1644" s="1" t="s">
        <v>2</v>
      </c>
      <c r="G1644" s="4">
        <f t="shared" si="25"/>
        <v>191.23</v>
      </c>
      <c r="H1644">
        <v>1643</v>
      </c>
    </row>
    <row r="1645" spans="1:8" x14ac:dyDescent="0.2">
      <c r="A1645">
        <v>4000932227</v>
      </c>
      <c r="B1645">
        <v>1</v>
      </c>
      <c r="C1645" s="1">
        <v>45089</v>
      </c>
      <c r="D1645">
        <v>1</v>
      </c>
      <c r="E1645" s="1">
        <v>45092</v>
      </c>
      <c r="F1645" s="1" t="s">
        <v>2</v>
      </c>
      <c r="G1645" s="4">
        <f t="shared" si="25"/>
        <v>191.23</v>
      </c>
      <c r="H1645">
        <v>1644</v>
      </c>
    </row>
    <row r="1646" spans="1:8" x14ac:dyDescent="0.2">
      <c r="A1646">
        <v>4000938674</v>
      </c>
      <c r="B1646">
        <v>1</v>
      </c>
      <c r="C1646" s="1">
        <v>45092</v>
      </c>
      <c r="D1646">
        <v>1</v>
      </c>
      <c r="E1646" s="1">
        <v>45099</v>
      </c>
      <c r="F1646" s="1" t="s">
        <v>2</v>
      </c>
      <c r="G1646" s="4">
        <f t="shared" si="25"/>
        <v>191.23</v>
      </c>
      <c r="H1646">
        <v>1645</v>
      </c>
    </row>
    <row r="1647" spans="1:8" x14ac:dyDescent="0.2">
      <c r="A1647">
        <v>4000935470</v>
      </c>
      <c r="B1647">
        <v>1</v>
      </c>
      <c r="C1647" s="1">
        <v>45083</v>
      </c>
      <c r="D1647">
        <v>1</v>
      </c>
      <c r="E1647" s="1">
        <v>45086</v>
      </c>
      <c r="F1647" s="1" t="s">
        <v>2</v>
      </c>
      <c r="G1647" s="4">
        <f t="shared" si="25"/>
        <v>191.23</v>
      </c>
      <c r="H1647">
        <v>1646</v>
      </c>
    </row>
    <row r="1648" spans="1:8" x14ac:dyDescent="0.2">
      <c r="A1648">
        <v>4000939918</v>
      </c>
      <c r="B1648">
        <v>1</v>
      </c>
      <c r="C1648" s="1">
        <v>45092</v>
      </c>
      <c r="D1648">
        <v>1</v>
      </c>
      <c r="E1648" s="1">
        <v>45098</v>
      </c>
      <c r="F1648" s="1" t="s">
        <v>2</v>
      </c>
      <c r="G1648" s="4">
        <f t="shared" si="25"/>
        <v>191.23</v>
      </c>
      <c r="H1648">
        <v>1647</v>
      </c>
    </row>
    <row r="1649" spans="1:8" x14ac:dyDescent="0.2">
      <c r="A1649">
        <v>4000944325</v>
      </c>
      <c r="B1649">
        <v>1</v>
      </c>
      <c r="C1649" s="1">
        <v>45103</v>
      </c>
      <c r="D1649">
        <v>1</v>
      </c>
      <c r="E1649" s="1">
        <v>45106</v>
      </c>
      <c r="F1649" s="1" t="s">
        <v>2</v>
      </c>
      <c r="G1649" s="4">
        <f t="shared" si="25"/>
        <v>191.23</v>
      </c>
      <c r="H1649">
        <v>1648</v>
      </c>
    </row>
    <row r="1650" spans="1:8" x14ac:dyDescent="0.2">
      <c r="A1650">
        <v>4000941083</v>
      </c>
      <c r="B1650">
        <v>1</v>
      </c>
      <c r="C1650" s="1">
        <v>45105</v>
      </c>
      <c r="D1650">
        <v>1</v>
      </c>
      <c r="E1650" s="1">
        <v>45110</v>
      </c>
      <c r="F1650" s="1" t="s">
        <v>2</v>
      </c>
      <c r="G1650" s="4">
        <f t="shared" si="25"/>
        <v>191.23</v>
      </c>
      <c r="H1650">
        <v>1649</v>
      </c>
    </row>
    <row r="1651" spans="1:8" x14ac:dyDescent="0.2">
      <c r="A1651">
        <v>4000940713</v>
      </c>
      <c r="B1651">
        <v>1</v>
      </c>
      <c r="C1651" s="1">
        <v>45095</v>
      </c>
      <c r="D1651">
        <v>1</v>
      </c>
      <c r="E1651" s="1">
        <v>45099</v>
      </c>
      <c r="F1651" s="1" t="s">
        <v>2</v>
      </c>
      <c r="G1651" s="4">
        <f t="shared" si="25"/>
        <v>191.23</v>
      </c>
      <c r="H1651">
        <v>1650</v>
      </c>
    </row>
    <row r="1652" spans="1:8" x14ac:dyDescent="0.2">
      <c r="A1652">
        <v>4000939953</v>
      </c>
      <c r="B1652">
        <v>1</v>
      </c>
      <c r="C1652" s="1">
        <v>45092</v>
      </c>
      <c r="D1652">
        <v>1</v>
      </c>
      <c r="E1652" s="1">
        <v>45098</v>
      </c>
      <c r="F1652" s="1" t="s">
        <v>2</v>
      </c>
      <c r="G1652" s="4">
        <f t="shared" si="25"/>
        <v>191.23</v>
      </c>
      <c r="H1652">
        <v>1651</v>
      </c>
    </row>
    <row r="1653" spans="1:8" x14ac:dyDescent="0.2">
      <c r="A1653">
        <v>4000934187</v>
      </c>
      <c r="B1653">
        <v>1</v>
      </c>
      <c r="C1653" s="1">
        <v>45082</v>
      </c>
      <c r="D1653">
        <v>1</v>
      </c>
      <c r="E1653" s="1">
        <v>45087</v>
      </c>
      <c r="F1653" s="1" t="s">
        <v>2</v>
      </c>
      <c r="G1653" s="4">
        <f t="shared" si="25"/>
        <v>191.23</v>
      </c>
      <c r="H1653">
        <v>1652</v>
      </c>
    </row>
    <row r="1654" spans="1:8" x14ac:dyDescent="0.2">
      <c r="A1654">
        <v>4000939127</v>
      </c>
      <c r="B1654">
        <v>2</v>
      </c>
      <c r="C1654" s="1">
        <v>45091</v>
      </c>
      <c r="D1654">
        <v>1</v>
      </c>
      <c r="E1654" s="1">
        <v>45094</v>
      </c>
      <c r="F1654" s="1" t="s">
        <v>2</v>
      </c>
      <c r="G1654" s="4">
        <f t="shared" si="25"/>
        <v>191.23</v>
      </c>
      <c r="H1654">
        <v>1653</v>
      </c>
    </row>
    <row r="1655" spans="1:8" x14ac:dyDescent="0.2">
      <c r="A1655">
        <v>4000941445</v>
      </c>
      <c r="B1655">
        <v>1</v>
      </c>
      <c r="C1655" s="1">
        <v>45104</v>
      </c>
      <c r="D1655">
        <v>1</v>
      </c>
      <c r="E1655" s="1">
        <v>45107</v>
      </c>
      <c r="F1655" s="1" t="s">
        <v>2</v>
      </c>
      <c r="G1655" s="4">
        <f t="shared" si="25"/>
        <v>191.23</v>
      </c>
      <c r="H1655">
        <v>1654</v>
      </c>
    </row>
    <row r="1656" spans="1:8" x14ac:dyDescent="0.2">
      <c r="A1656">
        <v>4000937624</v>
      </c>
      <c r="B1656">
        <v>1</v>
      </c>
      <c r="C1656" s="1">
        <v>45103</v>
      </c>
      <c r="D1656">
        <v>1</v>
      </c>
      <c r="E1656" s="1">
        <v>45106</v>
      </c>
      <c r="F1656" s="1" t="s">
        <v>2</v>
      </c>
      <c r="G1656" s="4">
        <f t="shared" si="25"/>
        <v>191.23</v>
      </c>
      <c r="H1656">
        <v>1655</v>
      </c>
    </row>
    <row r="1657" spans="1:8" x14ac:dyDescent="0.2">
      <c r="A1657">
        <v>4000941039</v>
      </c>
      <c r="B1657">
        <v>1</v>
      </c>
      <c r="C1657" s="1">
        <v>45104</v>
      </c>
      <c r="D1657">
        <v>1</v>
      </c>
      <c r="E1657" s="1">
        <v>45105</v>
      </c>
      <c r="F1657" s="1" t="s">
        <v>2</v>
      </c>
      <c r="G1657" s="4">
        <f t="shared" si="25"/>
        <v>191.23</v>
      </c>
      <c r="H1657">
        <v>1656</v>
      </c>
    </row>
    <row r="1658" spans="1:8" x14ac:dyDescent="0.2">
      <c r="A1658">
        <v>4000943073</v>
      </c>
      <c r="B1658">
        <v>1</v>
      </c>
      <c r="C1658" s="1">
        <v>45105</v>
      </c>
      <c r="D1658">
        <v>1</v>
      </c>
      <c r="E1658" s="1">
        <v>45110</v>
      </c>
      <c r="F1658" s="1" t="s">
        <v>2</v>
      </c>
      <c r="G1658" s="4">
        <f t="shared" si="25"/>
        <v>191.23</v>
      </c>
      <c r="H1658">
        <v>1657</v>
      </c>
    </row>
    <row r="1659" spans="1:8" x14ac:dyDescent="0.2">
      <c r="A1659">
        <v>4000941709</v>
      </c>
      <c r="B1659">
        <v>1</v>
      </c>
      <c r="C1659" s="1">
        <v>45105</v>
      </c>
      <c r="D1659">
        <v>1</v>
      </c>
      <c r="E1659" s="1">
        <v>45112</v>
      </c>
      <c r="F1659" s="1" t="s">
        <v>2</v>
      </c>
      <c r="G1659" s="4">
        <f t="shared" si="25"/>
        <v>191.23</v>
      </c>
      <c r="H1659">
        <v>1658</v>
      </c>
    </row>
    <row r="1660" spans="1:8" x14ac:dyDescent="0.2">
      <c r="A1660">
        <v>4000936689</v>
      </c>
      <c r="B1660">
        <v>1</v>
      </c>
      <c r="C1660" s="1">
        <v>45098</v>
      </c>
      <c r="D1660">
        <v>1</v>
      </c>
      <c r="E1660" s="1">
        <v>45104</v>
      </c>
      <c r="F1660" s="1" t="s">
        <v>2</v>
      </c>
      <c r="G1660" s="4">
        <f t="shared" si="25"/>
        <v>191.23</v>
      </c>
      <c r="H1660">
        <v>1659</v>
      </c>
    </row>
    <row r="1661" spans="1:8" x14ac:dyDescent="0.2">
      <c r="A1661">
        <v>4000942932</v>
      </c>
      <c r="B1661">
        <v>1</v>
      </c>
      <c r="C1661" s="1">
        <v>45100</v>
      </c>
      <c r="D1661">
        <v>1</v>
      </c>
      <c r="E1661" s="1">
        <v>45104</v>
      </c>
      <c r="F1661" s="1" t="s">
        <v>2</v>
      </c>
      <c r="G1661" s="4">
        <f t="shared" si="25"/>
        <v>191.23</v>
      </c>
      <c r="H1661">
        <v>1660</v>
      </c>
    </row>
    <row r="1662" spans="1:8" x14ac:dyDescent="0.2">
      <c r="A1662">
        <v>4000939466</v>
      </c>
      <c r="B1662">
        <v>1</v>
      </c>
      <c r="C1662" s="1">
        <v>45098</v>
      </c>
      <c r="D1662">
        <v>1</v>
      </c>
      <c r="E1662" s="1">
        <v>45103</v>
      </c>
      <c r="F1662" s="1" t="s">
        <v>2</v>
      </c>
      <c r="G1662" s="4">
        <f t="shared" si="25"/>
        <v>191.23</v>
      </c>
      <c r="H1662">
        <v>1661</v>
      </c>
    </row>
    <row r="1663" spans="1:8" x14ac:dyDescent="0.2">
      <c r="A1663">
        <v>4000938692</v>
      </c>
      <c r="B1663">
        <v>1</v>
      </c>
      <c r="C1663" s="1">
        <v>45090</v>
      </c>
      <c r="D1663">
        <v>1</v>
      </c>
      <c r="E1663" s="1">
        <v>45092</v>
      </c>
      <c r="F1663" s="1" t="s">
        <v>2</v>
      </c>
      <c r="G1663" s="4">
        <f t="shared" si="25"/>
        <v>191.23</v>
      </c>
      <c r="H1663">
        <v>1662</v>
      </c>
    </row>
    <row r="1664" spans="1:8" x14ac:dyDescent="0.2">
      <c r="A1664">
        <v>4000921011</v>
      </c>
      <c r="B1664">
        <v>1</v>
      </c>
      <c r="C1664" s="1">
        <v>45082</v>
      </c>
      <c r="D1664">
        <v>1</v>
      </c>
      <c r="E1664" s="1">
        <v>45084</v>
      </c>
      <c r="F1664" s="1" t="s">
        <v>2</v>
      </c>
      <c r="G1664" s="4">
        <f t="shared" si="25"/>
        <v>191.23</v>
      </c>
      <c r="H1664">
        <v>1663</v>
      </c>
    </row>
    <row r="1665" spans="1:8" x14ac:dyDescent="0.2">
      <c r="A1665">
        <v>4000935637</v>
      </c>
      <c r="B1665">
        <v>1</v>
      </c>
      <c r="C1665" s="1">
        <v>45084</v>
      </c>
      <c r="D1665">
        <v>1</v>
      </c>
      <c r="E1665" s="1">
        <v>45086</v>
      </c>
      <c r="F1665" s="1" t="s">
        <v>2</v>
      </c>
      <c r="G1665" s="4">
        <f t="shared" si="25"/>
        <v>191.23</v>
      </c>
      <c r="H1665">
        <v>1664</v>
      </c>
    </row>
    <row r="1666" spans="1:8" x14ac:dyDescent="0.2">
      <c r="A1666">
        <v>4000935815</v>
      </c>
      <c r="B1666">
        <v>1</v>
      </c>
      <c r="C1666" s="1">
        <v>45084</v>
      </c>
      <c r="D1666">
        <v>0</v>
      </c>
      <c r="F1666" s="1" t="s">
        <v>2</v>
      </c>
      <c r="G1666" s="4">
        <f t="shared" si="25"/>
        <v>191.23</v>
      </c>
      <c r="H1666">
        <v>1665</v>
      </c>
    </row>
    <row r="1667" spans="1:8" x14ac:dyDescent="0.2">
      <c r="A1667">
        <v>4000937775</v>
      </c>
      <c r="B1667">
        <v>1</v>
      </c>
      <c r="C1667" s="1">
        <v>45100</v>
      </c>
      <c r="D1667">
        <v>1</v>
      </c>
      <c r="E1667" s="1">
        <v>45104</v>
      </c>
      <c r="F1667" s="1" t="s">
        <v>2</v>
      </c>
      <c r="G1667" s="4">
        <f t="shared" ref="G1667:G1730" si="26">191.23</f>
        <v>191.23</v>
      </c>
      <c r="H1667">
        <v>1666</v>
      </c>
    </row>
    <row r="1668" spans="1:8" x14ac:dyDescent="0.2">
      <c r="A1668">
        <v>4000942360</v>
      </c>
      <c r="B1668">
        <v>1</v>
      </c>
      <c r="C1668" s="1">
        <v>45104</v>
      </c>
      <c r="D1668">
        <v>1</v>
      </c>
      <c r="E1668" s="1">
        <v>45107</v>
      </c>
      <c r="F1668" s="1" t="s">
        <v>2</v>
      </c>
      <c r="G1668" s="4">
        <f t="shared" si="26"/>
        <v>191.23</v>
      </c>
      <c r="H1668">
        <v>1667</v>
      </c>
    </row>
    <row r="1669" spans="1:8" x14ac:dyDescent="0.2">
      <c r="A1669">
        <v>4000936165</v>
      </c>
      <c r="B1669">
        <v>1</v>
      </c>
      <c r="C1669" s="1">
        <v>45090</v>
      </c>
      <c r="D1669">
        <v>1</v>
      </c>
      <c r="E1669" s="1">
        <v>45094</v>
      </c>
      <c r="F1669" s="1" t="s">
        <v>2</v>
      </c>
      <c r="G1669" s="4">
        <f t="shared" si="26"/>
        <v>191.23</v>
      </c>
      <c r="H1669">
        <v>1668</v>
      </c>
    </row>
    <row r="1670" spans="1:8" x14ac:dyDescent="0.2">
      <c r="A1670">
        <v>4000936697</v>
      </c>
      <c r="B1670">
        <v>1</v>
      </c>
      <c r="C1670" s="1">
        <v>45092</v>
      </c>
      <c r="D1670">
        <v>1</v>
      </c>
      <c r="E1670" s="1">
        <v>45098</v>
      </c>
      <c r="F1670" s="1" t="s">
        <v>2</v>
      </c>
      <c r="G1670" s="4">
        <f t="shared" si="26"/>
        <v>191.23</v>
      </c>
      <c r="H1670">
        <v>1669</v>
      </c>
    </row>
    <row r="1671" spans="1:8" x14ac:dyDescent="0.2">
      <c r="A1671">
        <v>4000942673</v>
      </c>
      <c r="B1671">
        <v>1</v>
      </c>
      <c r="C1671" s="1">
        <v>45105</v>
      </c>
      <c r="D1671">
        <v>1</v>
      </c>
      <c r="E1671" s="1">
        <v>45107</v>
      </c>
      <c r="F1671" s="1" t="s">
        <v>2</v>
      </c>
      <c r="G1671" s="4">
        <f t="shared" si="26"/>
        <v>191.23</v>
      </c>
      <c r="H1671">
        <v>1670</v>
      </c>
    </row>
    <row r="1672" spans="1:8" x14ac:dyDescent="0.2">
      <c r="A1672">
        <v>4000935427</v>
      </c>
      <c r="B1672">
        <v>1</v>
      </c>
      <c r="C1672" s="1">
        <v>45086</v>
      </c>
      <c r="D1672">
        <v>1</v>
      </c>
      <c r="E1672" s="1">
        <v>45090</v>
      </c>
      <c r="F1672" s="1" t="s">
        <v>2</v>
      </c>
      <c r="G1672" s="4">
        <f t="shared" si="26"/>
        <v>191.23</v>
      </c>
      <c r="H1672">
        <v>1671</v>
      </c>
    </row>
    <row r="1673" spans="1:8" x14ac:dyDescent="0.2">
      <c r="A1673">
        <v>4000918674</v>
      </c>
      <c r="B1673">
        <v>1</v>
      </c>
      <c r="C1673" s="1">
        <v>45097</v>
      </c>
      <c r="D1673">
        <v>1</v>
      </c>
      <c r="E1673" s="1">
        <v>45099</v>
      </c>
      <c r="F1673" s="1" t="s">
        <v>2</v>
      </c>
      <c r="G1673" s="4">
        <f t="shared" si="26"/>
        <v>191.23</v>
      </c>
      <c r="H1673">
        <v>1672</v>
      </c>
    </row>
    <row r="1674" spans="1:8" x14ac:dyDescent="0.2">
      <c r="A1674">
        <v>4000938155</v>
      </c>
      <c r="B1674">
        <v>1</v>
      </c>
      <c r="C1674" s="1">
        <v>45097</v>
      </c>
      <c r="D1674">
        <v>1</v>
      </c>
      <c r="E1674" s="1">
        <v>45099</v>
      </c>
      <c r="F1674" s="1" t="s">
        <v>2</v>
      </c>
      <c r="G1674" s="4">
        <f t="shared" si="26"/>
        <v>191.23</v>
      </c>
      <c r="H1674">
        <v>1673</v>
      </c>
    </row>
    <row r="1675" spans="1:8" x14ac:dyDescent="0.2">
      <c r="A1675">
        <v>4000946147</v>
      </c>
      <c r="B1675">
        <v>1</v>
      </c>
      <c r="C1675" s="1">
        <v>45106</v>
      </c>
      <c r="D1675">
        <v>1</v>
      </c>
      <c r="E1675" s="1">
        <v>45112</v>
      </c>
      <c r="F1675" s="1" t="s">
        <v>2</v>
      </c>
      <c r="G1675" s="4">
        <f t="shared" si="26"/>
        <v>191.23</v>
      </c>
      <c r="H1675">
        <v>1674</v>
      </c>
    </row>
    <row r="1676" spans="1:8" x14ac:dyDescent="0.2">
      <c r="A1676">
        <v>4000938246</v>
      </c>
      <c r="B1676">
        <v>1</v>
      </c>
      <c r="C1676" s="1">
        <v>45099</v>
      </c>
      <c r="D1676">
        <v>1</v>
      </c>
      <c r="E1676" s="1">
        <v>45101</v>
      </c>
      <c r="F1676" s="1" t="s">
        <v>2</v>
      </c>
      <c r="G1676" s="4">
        <f t="shared" si="26"/>
        <v>191.23</v>
      </c>
      <c r="H1676">
        <v>1675</v>
      </c>
    </row>
    <row r="1677" spans="1:8" x14ac:dyDescent="0.2">
      <c r="A1677">
        <v>4000937539</v>
      </c>
      <c r="B1677">
        <v>1</v>
      </c>
      <c r="C1677" s="1">
        <v>45091</v>
      </c>
      <c r="D1677">
        <v>1</v>
      </c>
      <c r="E1677" s="1">
        <v>45098</v>
      </c>
      <c r="F1677" s="1" t="s">
        <v>2</v>
      </c>
      <c r="G1677" s="4">
        <f t="shared" si="26"/>
        <v>191.23</v>
      </c>
      <c r="H1677">
        <v>1676</v>
      </c>
    </row>
    <row r="1678" spans="1:8" x14ac:dyDescent="0.2">
      <c r="A1678">
        <v>4000936910</v>
      </c>
      <c r="B1678">
        <v>1</v>
      </c>
      <c r="C1678" s="1">
        <v>45097</v>
      </c>
      <c r="D1678">
        <v>1</v>
      </c>
      <c r="E1678" s="1">
        <v>45104</v>
      </c>
      <c r="F1678" s="1" t="s">
        <v>2</v>
      </c>
      <c r="G1678" s="4">
        <f t="shared" si="26"/>
        <v>191.23</v>
      </c>
      <c r="H1678">
        <v>1677</v>
      </c>
    </row>
    <row r="1679" spans="1:8" x14ac:dyDescent="0.2">
      <c r="A1679">
        <v>4000940519</v>
      </c>
      <c r="B1679">
        <v>1</v>
      </c>
      <c r="C1679" s="1">
        <v>45105</v>
      </c>
      <c r="D1679">
        <v>1</v>
      </c>
      <c r="E1679" s="1">
        <v>45108</v>
      </c>
      <c r="F1679" s="1" t="s">
        <v>2</v>
      </c>
      <c r="G1679" s="4">
        <f t="shared" si="26"/>
        <v>191.23</v>
      </c>
      <c r="H1679">
        <v>1678</v>
      </c>
    </row>
    <row r="1680" spans="1:8" x14ac:dyDescent="0.2">
      <c r="A1680">
        <v>4000941677</v>
      </c>
      <c r="B1680">
        <v>1</v>
      </c>
      <c r="C1680" s="1">
        <v>45097</v>
      </c>
      <c r="D1680">
        <v>1</v>
      </c>
      <c r="E1680" s="1">
        <v>45099</v>
      </c>
      <c r="F1680" s="1" t="s">
        <v>2</v>
      </c>
      <c r="G1680" s="4">
        <f t="shared" si="26"/>
        <v>191.23</v>
      </c>
      <c r="H1680">
        <v>1679</v>
      </c>
    </row>
    <row r="1681" spans="1:8" x14ac:dyDescent="0.2">
      <c r="A1681">
        <v>4000943893</v>
      </c>
      <c r="B1681">
        <v>1</v>
      </c>
      <c r="C1681" s="1">
        <v>45105</v>
      </c>
      <c r="D1681">
        <v>1</v>
      </c>
      <c r="E1681" s="1">
        <v>45107</v>
      </c>
      <c r="F1681" s="1" t="s">
        <v>2</v>
      </c>
      <c r="G1681" s="4">
        <f t="shared" si="26"/>
        <v>191.23</v>
      </c>
      <c r="H1681">
        <v>1680</v>
      </c>
    </row>
    <row r="1682" spans="1:8" x14ac:dyDescent="0.2">
      <c r="A1682">
        <v>4000941037</v>
      </c>
      <c r="B1682">
        <v>1</v>
      </c>
      <c r="C1682" s="1">
        <v>45104</v>
      </c>
      <c r="D1682">
        <v>1</v>
      </c>
      <c r="E1682" s="1">
        <v>45110</v>
      </c>
      <c r="F1682" s="1" t="s">
        <v>2</v>
      </c>
      <c r="G1682" s="4">
        <f t="shared" si="26"/>
        <v>191.23</v>
      </c>
      <c r="H1682">
        <v>1681</v>
      </c>
    </row>
    <row r="1683" spans="1:8" x14ac:dyDescent="0.2">
      <c r="A1683">
        <v>4000935299</v>
      </c>
      <c r="B1683">
        <v>1</v>
      </c>
      <c r="C1683" s="1">
        <v>45083</v>
      </c>
      <c r="D1683">
        <v>1</v>
      </c>
      <c r="E1683" s="1">
        <v>45085</v>
      </c>
      <c r="F1683" s="1" t="s">
        <v>2</v>
      </c>
      <c r="G1683" s="4">
        <f t="shared" si="26"/>
        <v>191.23</v>
      </c>
      <c r="H1683">
        <v>1682</v>
      </c>
    </row>
    <row r="1684" spans="1:8" x14ac:dyDescent="0.2">
      <c r="A1684">
        <v>4000934457</v>
      </c>
      <c r="B1684">
        <v>1</v>
      </c>
      <c r="C1684" s="1">
        <v>45082</v>
      </c>
      <c r="D1684">
        <v>1</v>
      </c>
      <c r="E1684" s="1">
        <v>45092</v>
      </c>
      <c r="F1684" s="1" t="s">
        <v>2</v>
      </c>
      <c r="G1684" s="4">
        <f t="shared" si="26"/>
        <v>191.23</v>
      </c>
      <c r="H1684">
        <v>1683</v>
      </c>
    </row>
    <row r="1685" spans="1:8" x14ac:dyDescent="0.2">
      <c r="A1685">
        <v>4000935259</v>
      </c>
      <c r="B1685">
        <v>1</v>
      </c>
      <c r="C1685" s="1">
        <v>45083</v>
      </c>
      <c r="D1685">
        <v>1</v>
      </c>
      <c r="E1685" s="1">
        <v>45085</v>
      </c>
      <c r="F1685" s="1" t="s">
        <v>2</v>
      </c>
      <c r="G1685" s="4">
        <f t="shared" si="26"/>
        <v>191.23</v>
      </c>
      <c r="H1685">
        <v>1684</v>
      </c>
    </row>
    <row r="1686" spans="1:8" x14ac:dyDescent="0.2">
      <c r="A1686">
        <v>4000943629</v>
      </c>
      <c r="B1686">
        <v>1</v>
      </c>
      <c r="C1686" s="1">
        <v>45105</v>
      </c>
      <c r="D1686">
        <v>1</v>
      </c>
      <c r="E1686" s="1">
        <v>45108</v>
      </c>
      <c r="F1686" s="1" t="s">
        <v>2</v>
      </c>
      <c r="G1686" s="4">
        <f t="shared" si="26"/>
        <v>191.23</v>
      </c>
      <c r="H1686">
        <v>1685</v>
      </c>
    </row>
    <row r="1687" spans="1:8" x14ac:dyDescent="0.2">
      <c r="A1687">
        <v>4000933172</v>
      </c>
      <c r="B1687">
        <v>1</v>
      </c>
      <c r="C1687" s="1">
        <v>45097</v>
      </c>
      <c r="D1687">
        <v>1</v>
      </c>
      <c r="E1687" s="1">
        <v>45104</v>
      </c>
      <c r="F1687" s="1" t="s">
        <v>2</v>
      </c>
      <c r="G1687" s="4">
        <f t="shared" si="26"/>
        <v>191.23</v>
      </c>
      <c r="H1687">
        <v>1686</v>
      </c>
    </row>
    <row r="1688" spans="1:8" x14ac:dyDescent="0.2">
      <c r="A1688">
        <v>4000937116</v>
      </c>
      <c r="B1688">
        <v>1</v>
      </c>
      <c r="C1688" s="1">
        <v>45089</v>
      </c>
      <c r="D1688">
        <v>1</v>
      </c>
      <c r="E1688" s="1">
        <v>45097</v>
      </c>
      <c r="F1688" s="1" t="s">
        <v>2</v>
      </c>
      <c r="G1688" s="4">
        <f t="shared" si="26"/>
        <v>191.23</v>
      </c>
      <c r="H1688">
        <v>1687</v>
      </c>
    </row>
    <row r="1689" spans="1:8" x14ac:dyDescent="0.2">
      <c r="A1689">
        <v>4000736003</v>
      </c>
      <c r="B1689">
        <v>1</v>
      </c>
      <c r="C1689" s="1">
        <v>45091</v>
      </c>
      <c r="D1689">
        <v>1</v>
      </c>
      <c r="E1689" s="1">
        <v>45094</v>
      </c>
      <c r="F1689" s="1" t="s">
        <v>2</v>
      </c>
      <c r="G1689" s="4">
        <f t="shared" si="26"/>
        <v>191.23</v>
      </c>
      <c r="H1689">
        <v>1688</v>
      </c>
    </row>
    <row r="1690" spans="1:8" x14ac:dyDescent="0.2">
      <c r="A1690">
        <v>4000937801</v>
      </c>
      <c r="B1690">
        <v>1</v>
      </c>
      <c r="C1690" s="1">
        <v>45099</v>
      </c>
      <c r="D1690">
        <v>1</v>
      </c>
      <c r="E1690" s="1">
        <v>45101</v>
      </c>
      <c r="F1690" s="1" t="s">
        <v>2</v>
      </c>
      <c r="G1690" s="4">
        <f t="shared" si="26"/>
        <v>191.23</v>
      </c>
      <c r="H1690">
        <v>1689</v>
      </c>
    </row>
    <row r="1691" spans="1:8" x14ac:dyDescent="0.2">
      <c r="A1691">
        <v>4000933363</v>
      </c>
      <c r="B1691">
        <v>1</v>
      </c>
      <c r="C1691" s="1">
        <v>45086</v>
      </c>
      <c r="D1691">
        <v>1</v>
      </c>
      <c r="E1691" s="1">
        <v>45090</v>
      </c>
      <c r="F1691" s="1" t="s">
        <v>2</v>
      </c>
      <c r="G1691" s="4">
        <f t="shared" si="26"/>
        <v>191.23</v>
      </c>
      <c r="H1691">
        <v>1690</v>
      </c>
    </row>
    <row r="1692" spans="1:8" x14ac:dyDescent="0.2">
      <c r="A1692">
        <v>4000939206</v>
      </c>
      <c r="B1692">
        <v>1</v>
      </c>
      <c r="C1692" s="1">
        <v>45091</v>
      </c>
      <c r="D1692">
        <v>1</v>
      </c>
      <c r="E1692" s="1">
        <v>45093</v>
      </c>
      <c r="F1692" s="1" t="s">
        <v>2</v>
      </c>
      <c r="G1692" s="4">
        <f t="shared" si="26"/>
        <v>191.23</v>
      </c>
      <c r="H1692">
        <v>1691</v>
      </c>
    </row>
    <row r="1693" spans="1:8" x14ac:dyDescent="0.2">
      <c r="A1693">
        <v>4000942172</v>
      </c>
      <c r="B1693">
        <v>2</v>
      </c>
      <c r="C1693" s="1">
        <v>45104</v>
      </c>
      <c r="D1693">
        <v>1</v>
      </c>
      <c r="E1693" s="1">
        <v>45110</v>
      </c>
      <c r="F1693" s="1" t="s">
        <v>2</v>
      </c>
      <c r="G1693" s="4">
        <f t="shared" si="26"/>
        <v>191.23</v>
      </c>
      <c r="H1693">
        <v>1692</v>
      </c>
    </row>
    <row r="1694" spans="1:8" x14ac:dyDescent="0.2">
      <c r="A1694">
        <v>4000927675</v>
      </c>
      <c r="B1694">
        <v>1</v>
      </c>
      <c r="C1694" s="1">
        <v>45089</v>
      </c>
      <c r="D1694">
        <v>1</v>
      </c>
      <c r="E1694" s="1">
        <v>45092</v>
      </c>
      <c r="F1694" s="1" t="s">
        <v>2</v>
      </c>
      <c r="G1694" s="4">
        <f t="shared" si="26"/>
        <v>191.23</v>
      </c>
      <c r="H1694">
        <v>1693</v>
      </c>
    </row>
    <row r="1695" spans="1:8" x14ac:dyDescent="0.2">
      <c r="A1695">
        <v>4000939733</v>
      </c>
      <c r="B1695">
        <v>1</v>
      </c>
      <c r="C1695" s="1">
        <v>45092</v>
      </c>
      <c r="D1695">
        <v>1</v>
      </c>
      <c r="E1695" s="1">
        <v>45097</v>
      </c>
      <c r="F1695" s="1" t="s">
        <v>2</v>
      </c>
      <c r="G1695" s="4">
        <f t="shared" si="26"/>
        <v>191.23</v>
      </c>
      <c r="H1695">
        <v>1694</v>
      </c>
    </row>
    <row r="1696" spans="1:8" x14ac:dyDescent="0.2">
      <c r="A1696">
        <v>4000933572</v>
      </c>
      <c r="B1696">
        <v>1</v>
      </c>
      <c r="C1696" s="1">
        <v>45082</v>
      </c>
      <c r="D1696">
        <v>1</v>
      </c>
      <c r="E1696" s="1">
        <v>45086</v>
      </c>
      <c r="F1696" s="1" t="s">
        <v>2</v>
      </c>
      <c r="G1696" s="4">
        <f t="shared" si="26"/>
        <v>191.23</v>
      </c>
      <c r="H1696">
        <v>1695</v>
      </c>
    </row>
    <row r="1697" spans="1:8" x14ac:dyDescent="0.2">
      <c r="A1697">
        <v>4000943123</v>
      </c>
      <c r="B1697">
        <v>1</v>
      </c>
      <c r="C1697" s="1">
        <v>45106</v>
      </c>
      <c r="D1697">
        <v>1</v>
      </c>
      <c r="E1697" s="1">
        <v>45108</v>
      </c>
      <c r="F1697" s="1" t="s">
        <v>2</v>
      </c>
      <c r="G1697" s="4">
        <f t="shared" si="26"/>
        <v>191.23</v>
      </c>
      <c r="H1697">
        <v>1696</v>
      </c>
    </row>
    <row r="1698" spans="1:8" x14ac:dyDescent="0.2">
      <c r="A1698">
        <v>4000940791</v>
      </c>
      <c r="B1698">
        <v>1</v>
      </c>
      <c r="C1698" s="1">
        <v>45104</v>
      </c>
      <c r="D1698">
        <v>1</v>
      </c>
      <c r="E1698" s="1">
        <v>45107</v>
      </c>
      <c r="F1698" s="1" t="s">
        <v>2</v>
      </c>
      <c r="G1698" s="4">
        <f t="shared" si="26"/>
        <v>191.23</v>
      </c>
      <c r="H1698">
        <v>1697</v>
      </c>
    </row>
    <row r="1699" spans="1:8" x14ac:dyDescent="0.2">
      <c r="A1699">
        <v>4000932958</v>
      </c>
      <c r="B1699">
        <v>1</v>
      </c>
      <c r="C1699" s="1">
        <v>45105</v>
      </c>
      <c r="D1699">
        <v>1</v>
      </c>
      <c r="E1699" s="1">
        <v>45110</v>
      </c>
      <c r="F1699" s="1" t="s">
        <v>2</v>
      </c>
      <c r="G1699" s="4">
        <f t="shared" si="26"/>
        <v>191.23</v>
      </c>
      <c r="H1699">
        <v>1698</v>
      </c>
    </row>
    <row r="1700" spans="1:8" x14ac:dyDescent="0.2">
      <c r="A1700">
        <v>4000938754</v>
      </c>
      <c r="B1700">
        <v>1</v>
      </c>
      <c r="C1700" s="1">
        <v>45098</v>
      </c>
      <c r="D1700">
        <v>1</v>
      </c>
      <c r="E1700" s="1">
        <v>45100</v>
      </c>
      <c r="F1700" s="1" t="s">
        <v>2</v>
      </c>
      <c r="G1700" s="4">
        <f t="shared" si="26"/>
        <v>191.23</v>
      </c>
      <c r="H1700">
        <v>1699</v>
      </c>
    </row>
    <row r="1701" spans="1:8" x14ac:dyDescent="0.2">
      <c r="A1701">
        <v>4000940609</v>
      </c>
      <c r="B1701">
        <v>1</v>
      </c>
      <c r="C1701" s="1">
        <v>45105</v>
      </c>
      <c r="D1701">
        <v>1</v>
      </c>
      <c r="E1701" s="1">
        <v>45107</v>
      </c>
      <c r="F1701" s="1" t="s">
        <v>2</v>
      </c>
      <c r="G1701" s="4">
        <f t="shared" si="26"/>
        <v>191.23</v>
      </c>
      <c r="H1701">
        <v>1700</v>
      </c>
    </row>
    <row r="1702" spans="1:8" x14ac:dyDescent="0.2">
      <c r="A1702">
        <v>4000936736</v>
      </c>
      <c r="B1702">
        <v>1</v>
      </c>
      <c r="C1702" s="1">
        <v>45092</v>
      </c>
      <c r="D1702">
        <v>1</v>
      </c>
      <c r="E1702" s="1">
        <v>45097</v>
      </c>
      <c r="F1702" s="1" t="s">
        <v>2</v>
      </c>
      <c r="G1702" s="4">
        <f t="shared" si="26"/>
        <v>191.23</v>
      </c>
      <c r="H1702">
        <v>1701</v>
      </c>
    </row>
    <row r="1703" spans="1:8" x14ac:dyDescent="0.2">
      <c r="A1703">
        <v>4000940861</v>
      </c>
      <c r="B1703">
        <v>1</v>
      </c>
      <c r="C1703" s="1">
        <v>45103</v>
      </c>
      <c r="D1703">
        <v>1</v>
      </c>
      <c r="E1703" s="1">
        <v>45104</v>
      </c>
      <c r="F1703" s="1" t="s">
        <v>2</v>
      </c>
      <c r="G1703" s="4">
        <f t="shared" si="26"/>
        <v>191.23</v>
      </c>
      <c r="H1703">
        <v>1702</v>
      </c>
    </row>
    <row r="1704" spans="1:8" x14ac:dyDescent="0.2">
      <c r="A1704">
        <v>4000938059</v>
      </c>
      <c r="B1704">
        <v>1</v>
      </c>
      <c r="C1704" s="1">
        <v>45098</v>
      </c>
      <c r="D1704">
        <v>1</v>
      </c>
      <c r="E1704" s="1">
        <v>45103</v>
      </c>
      <c r="F1704" s="1" t="s">
        <v>2</v>
      </c>
      <c r="G1704" s="4">
        <f t="shared" si="26"/>
        <v>191.23</v>
      </c>
      <c r="H1704">
        <v>1703</v>
      </c>
    </row>
    <row r="1705" spans="1:8" x14ac:dyDescent="0.2">
      <c r="A1705">
        <v>4000936180</v>
      </c>
      <c r="B1705">
        <v>1</v>
      </c>
      <c r="C1705" s="1">
        <v>45091</v>
      </c>
      <c r="D1705">
        <v>1</v>
      </c>
      <c r="E1705" s="1">
        <v>45097</v>
      </c>
      <c r="F1705" s="1" t="s">
        <v>2</v>
      </c>
      <c r="G1705" s="4">
        <f t="shared" si="26"/>
        <v>191.23</v>
      </c>
      <c r="H1705">
        <v>1704</v>
      </c>
    </row>
    <row r="1706" spans="1:8" x14ac:dyDescent="0.2">
      <c r="A1706">
        <v>4000846836</v>
      </c>
      <c r="B1706">
        <v>1</v>
      </c>
      <c r="C1706" s="1">
        <v>45083</v>
      </c>
      <c r="D1706">
        <v>1</v>
      </c>
      <c r="E1706" s="1">
        <v>45085</v>
      </c>
      <c r="F1706" s="1" t="s">
        <v>2</v>
      </c>
      <c r="G1706" s="4">
        <f t="shared" si="26"/>
        <v>191.23</v>
      </c>
      <c r="H1706">
        <v>1705</v>
      </c>
    </row>
    <row r="1707" spans="1:8" x14ac:dyDescent="0.2">
      <c r="A1707">
        <v>4000934774</v>
      </c>
      <c r="B1707">
        <v>1</v>
      </c>
      <c r="C1707" s="1">
        <v>45082</v>
      </c>
      <c r="D1707">
        <v>1</v>
      </c>
      <c r="E1707" s="1">
        <v>45085</v>
      </c>
      <c r="F1707" s="1" t="s">
        <v>2</v>
      </c>
      <c r="G1707" s="4">
        <f t="shared" si="26"/>
        <v>191.23</v>
      </c>
      <c r="H1707">
        <v>1706</v>
      </c>
    </row>
    <row r="1708" spans="1:8" x14ac:dyDescent="0.2">
      <c r="A1708">
        <v>4000937953</v>
      </c>
      <c r="B1708">
        <v>1</v>
      </c>
      <c r="C1708" s="1">
        <v>45089</v>
      </c>
      <c r="D1708">
        <v>1</v>
      </c>
      <c r="E1708" s="1">
        <v>45091</v>
      </c>
      <c r="F1708" s="1" t="s">
        <v>2</v>
      </c>
      <c r="G1708" s="4">
        <f t="shared" si="26"/>
        <v>191.23</v>
      </c>
      <c r="H1708">
        <v>1707</v>
      </c>
    </row>
    <row r="1709" spans="1:8" x14ac:dyDescent="0.2">
      <c r="A1709">
        <v>4000936494</v>
      </c>
      <c r="B1709">
        <v>1</v>
      </c>
      <c r="C1709" s="1">
        <v>45098</v>
      </c>
      <c r="D1709">
        <v>1</v>
      </c>
      <c r="E1709" s="1">
        <v>45102</v>
      </c>
      <c r="F1709" s="1" t="s">
        <v>2</v>
      </c>
      <c r="G1709" s="4">
        <f t="shared" si="26"/>
        <v>191.23</v>
      </c>
      <c r="H1709">
        <v>1708</v>
      </c>
    </row>
    <row r="1710" spans="1:8" x14ac:dyDescent="0.2">
      <c r="A1710">
        <v>4000942473</v>
      </c>
      <c r="B1710">
        <v>1</v>
      </c>
      <c r="C1710" s="1">
        <v>45098</v>
      </c>
      <c r="D1710">
        <v>1</v>
      </c>
      <c r="E1710" s="1">
        <v>45103</v>
      </c>
      <c r="F1710" s="1" t="s">
        <v>2</v>
      </c>
      <c r="G1710" s="4">
        <f t="shared" si="26"/>
        <v>191.23</v>
      </c>
      <c r="H1710">
        <v>1709</v>
      </c>
    </row>
    <row r="1711" spans="1:8" x14ac:dyDescent="0.2">
      <c r="A1711">
        <v>4000940320</v>
      </c>
      <c r="B1711">
        <v>1</v>
      </c>
      <c r="C1711" s="1">
        <v>45098</v>
      </c>
      <c r="D1711">
        <v>1</v>
      </c>
      <c r="E1711" s="1">
        <v>45103</v>
      </c>
      <c r="F1711" s="1" t="s">
        <v>2</v>
      </c>
      <c r="G1711" s="4">
        <f t="shared" si="26"/>
        <v>191.23</v>
      </c>
      <c r="H1711">
        <v>1710</v>
      </c>
    </row>
    <row r="1712" spans="1:8" x14ac:dyDescent="0.2">
      <c r="A1712">
        <v>4000934520</v>
      </c>
      <c r="B1712">
        <v>1</v>
      </c>
      <c r="C1712" s="1">
        <v>45082</v>
      </c>
      <c r="D1712">
        <v>1</v>
      </c>
      <c r="E1712" s="1">
        <v>45097</v>
      </c>
      <c r="F1712" s="1" t="s">
        <v>2</v>
      </c>
      <c r="G1712" s="4">
        <f t="shared" si="26"/>
        <v>191.23</v>
      </c>
      <c r="H1712">
        <v>1711</v>
      </c>
    </row>
    <row r="1713" spans="1:8" x14ac:dyDescent="0.2">
      <c r="A1713">
        <v>4000941435</v>
      </c>
      <c r="B1713">
        <v>1</v>
      </c>
      <c r="C1713" s="1">
        <v>45097</v>
      </c>
      <c r="D1713">
        <v>1</v>
      </c>
      <c r="E1713" s="1">
        <v>45099</v>
      </c>
      <c r="F1713" s="1" t="s">
        <v>2</v>
      </c>
      <c r="G1713" s="4">
        <f t="shared" si="26"/>
        <v>191.23</v>
      </c>
      <c r="H1713">
        <v>1712</v>
      </c>
    </row>
    <row r="1714" spans="1:8" x14ac:dyDescent="0.2">
      <c r="A1714">
        <v>4000938342</v>
      </c>
      <c r="B1714">
        <v>1</v>
      </c>
      <c r="C1714" s="1">
        <v>45098</v>
      </c>
      <c r="D1714">
        <v>1</v>
      </c>
      <c r="E1714" s="1">
        <v>45103</v>
      </c>
      <c r="F1714" s="1" t="s">
        <v>2</v>
      </c>
      <c r="G1714" s="4">
        <f t="shared" si="26"/>
        <v>191.23</v>
      </c>
      <c r="H1714">
        <v>1713</v>
      </c>
    </row>
    <row r="1715" spans="1:8" x14ac:dyDescent="0.2">
      <c r="A1715">
        <v>4000933637</v>
      </c>
      <c r="B1715">
        <v>1</v>
      </c>
      <c r="C1715" s="1">
        <v>45079</v>
      </c>
      <c r="D1715">
        <v>1</v>
      </c>
      <c r="E1715" s="1">
        <v>45084</v>
      </c>
      <c r="F1715" s="1" t="s">
        <v>2</v>
      </c>
      <c r="G1715" s="4">
        <f t="shared" si="26"/>
        <v>191.23</v>
      </c>
      <c r="H1715">
        <v>1714</v>
      </c>
    </row>
    <row r="1716" spans="1:8" x14ac:dyDescent="0.2">
      <c r="A1716">
        <v>4000934107</v>
      </c>
      <c r="B1716">
        <v>1</v>
      </c>
      <c r="C1716" s="1">
        <v>45083</v>
      </c>
      <c r="D1716">
        <v>1</v>
      </c>
      <c r="E1716" s="1">
        <v>45086</v>
      </c>
      <c r="F1716" s="1" t="s">
        <v>2</v>
      </c>
      <c r="G1716" s="4">
        <f t="shared" si="26"/>
        <v>191.23</v>
      </c>
      <c r="H1716">
        <v>1715</v>
      </c>
    </row>
    <row r="1717" spans="1:8" x14ac:dyDescent="0.2">
      <c r="A1717">
        <v>4000938478</v>
      </c>
      <c r="B1717">
        <v>1</v>
      </c>
      <c r="C1717" s="1">
        <v>45100</v>
      </c>
      <c r="D1717">
        <v>1</v>
      </c>
      <c r="E1717" s="1">
        <v>45104</v>
      </c>
      <c r="F1717" s="1" t="s">
        <v>2</v>
      </c>
      <c r="G1717" s="4">
        <f t="shared" si="26"/>
        <v>191.23</v>
      </c>
      <c r="H1717">
        <v>1716</v>
      </c>
    </row>
    <row r="1718" spans="1:8" x14ac:dyDescent="0.2">
      <c r="A1718">
        <v>4000937514</v>
      </c>
      <c r="B1718">
        <v>1</v>
      </c>
      <c r="C1718" s="1">
        <v>45097</v>
      </c>
      <c r="D1718">
        <v>1</v>
      </c>
      <c r="E1718" s="1">
        <v>45098</v>
      </c>
      <c r="F1718" s="1" t="s">
        <v>2</v>
      </c>
      <c r="G1718" s="4">
        <f t="shared" si="26"/>
        <v>191.23</v>
      </c>
      <c r="H1718">
        <v>1717</v>
      </c>
    </row>
    <row r="1719" spans="1:8" x14ac:dyDescent="0.2">
      <c r="A1719">
        <v>4000942512</v>
      </c>
      <c r="B1719">
        <v>1</v>
      </c>
      <c r="C1719" s="1">
        <v>45098</v>
      </c>
      <c r="D1719">
        <v>1</v>
      </c>
      <c r="E1719" s="1">
        <v>45103</v>
      </c>
      <c r="F1719" s="1" t="s">
        <v>2</v>
      </c>
      <c r="G1719" s="4">
        <f t="shared" si="26"/>
        <v>191.23</v>
      </c>
      <c r="H1719">
        <v>1718</v>
      </c>
    </row>
    <row r="1720" spans="1:8" x14ac:dyDescent="0.2">
      <c r="A1720">
        <v>4000934243</v>
      </c>
      <c r="B1720">
        <v>1</v>
      </c>
      <c r="C1720" s="1">
        <v>45082</v>
      </c>
      <c r="D1720">
        <v>1</v>
      </c>
      <c r="E1720" s="1">
        <v>45089</v>
      </c>
      <c r="F1720" s="1" t="s">
        <v>2</v>
      </c>
      <c r="G1720" s="4">
        <f t="shared" si="26"/>
        <v>191.23</v>
      </c>
      <c r="H1720">
        <v>1719</v>
      </c>
    </row>
    <row r="1721" spans="1:8" x14ac:dyDescent="0.2">
      <c r="A1721">
        <v>4000941627</v>
      </c>
      <c r="B1721">
        <v>1</v>
      </c>
      <c r="C1721" s="1">
        <v>45098</v>
      </c>
      <c r="D1721">
        <v>1</v>
      </c>
      <c r="E1721" s="1">
        <v>45100</v>
      </c>
      <c r="F1721" s="1" t="s">
        <v>2</v>
      </c>
      <c r="G1721" s="4">
        <f t="shared" si="26"/>
        <v>191.23</v>
      </c>
      <c r="H1721">
        <v>1720</v>
      </c>
    </row>
    <row r="1722" spans="1:8" x14ac:dyDescent="0.2">
      <c r="A1722">
        <v>4000934021</v>
      </c>
      <c r="B1722">
        <v>1</v>
      </c>
      <c r="C1722" s="1">
        <v>45097</v>
      </c>
      <c r="D1722">
        <v>1</v>
      </c>
      <c r="E1722" s="1">
        <v>45098</v>
      </c>
      <c r="F1722" s="1" t="s">
        <v>2</v>
      </c>
      <c r="G1722" s="4">
        <f t="shared" si="26"/>
        <v>191.23</v>
      </c>
      <c r="H1722">
        <v>1721</v>
      </c>
    </row>
    <row r="1723" spans="1:8" x14ac:dyDescent="0.2">
      <c r="A1723">
        <v>4000941225</v>
      </c>
      <c r="B1723">
        <v>1</v>
      </c>
      <c r="C1723" s="1">
        <v>45096</v>
      </c>
      <c r="D1723">
        <v>1</v>
      </c>
      <c r="E1723" s="1">
        <v>45099</v>
      </c>
      <c r="F1723" s="1" t="s">
        <v>2</v>
      </c>
      <c r="G1723" s="4">
        <f t="shared" si="26"/>
        <v>191.23</v>
      </c>
      <c r="H1723">
        <v>1722</v>
      </c>
    </row>
    <row r="1724" spans="1:8" x14ac:dyDescent="0.2">
      <c r="A1724">
        <v>4000941014</v>
      </c>
      <c r="B1724">
        <v>1</v>
      </c>
      <c r="C1724" s="1">
        <v>45107</v>
      </c>
      <c r="D1724">
        <v>1</v>
      </c>
      <c r="E1724" s="1">
        <v>45110</v>
      </c>
      <c r="F1724" s="1" t="s">
        <v>2</v>
      </c>
      <c r="G1724" s="4">
        <f t="shared" si="26"/>
        <v>191.23</v>
      </c>
      <c r="H1724">
        <v>1723</v>
      </c>
    </row>
    <row r="1725" spans="1:8" x14ac:dyDescent="0.2">
      <c r="A1725">
        <v>4000934659</v>
      </c>
      <c r="B1725">
        <v>1</v>
      </c>
      <c r="C1725" s="1">
        <v>45086</v>
      </c>
      <c r="D1725">
        <v>1</v>
      </c>
      <c r="E1725" s="1">
        <v>45091</v>
      </c>
      <c r="F1725" s="1" t="s">
        <v>2</v>
      </c>
      <c r="G1725" s="4">
        <f t="shared" si="26"/>
        <v>191.23</v>
      </c>
      <c r="H1725">
        <v>1724</v>
      </c>
    </row>
    <row r="1726" spans="1:8" x14ac:dyDescent="0.2">
      <c r="A1726">
        <v>4000934558</v>
      </c>
      <c r="B1726">
        <v>1</v>
      </c>
      <c r="C1726" s="1">
        <v>45082</v>
      </c>
      <c r="D1726">
        <v>1</v>
      </c>
      <c r="E1726" s="1">
        <v>45085</v>
      </c>
      <c r="F1726" s="1" t="s">
        <v>2</v>
      </c>
      <c r="G1726" s="4">
        <f t="shared" si="26"/>
        <v>191.23</v>
      </c>
      <c r="H1726">
        <v>1725</v>
      </c>
    </row>
    <row r="1727" spans="1:8" x14ac:dyDescent="0.2">
      <c r="A1727">
        <v>4000938061</v>
      </c>
      <c r="B1727">
        <v>1</v>
      </c>
      <c r="C1727" s="1">
        <v>45089</v>
      </c>
      <c r="D1727">
        <v>1</v>
      </c>
      <c r="E1727" s="1">
        <v>45091</v>
      </c>
      <c r="F1727" s="1" t="s">
        <v>2</v>
      </c>
      <c r="G1727" s="4">
        <f t="shared" si="26"/>
        <v>191.23</v>
      </c>
      <c r="H1727">
        <v>1726</v>
      </c>
    </row>
    <row r="1728" spans="1:8" x14ac:dyDescent="0.2">
      <c r="A1728">
        <v>4000942722</v>
      </c>
      <c r="B1728">
        <v>1</v>
      </c>
      <c r="C1728" s="1">
        <v>45099</v>
      </c>
      <c r="D1728">
        <v>0</v>
      </c>
      <c r="F1728" s="1" t="s">
        <v>2</v>
      </c>
      <c r="G1728" s="4">
        <f t="shared" si="26"/>
        <v>191.23</v>
      </c>
      <c r="H1728">
        <v>1727</v>
      </c>
    </row>
    <row r="1729" spans="1:8" x14ac:dyDescent="0.2">
      <c r="A1729">
        <v>4000925685</v>
      </c>
      <c r="B1729">
        <v>1</v>
      </c>
      <c r="C1729" s="1">
        <v>45106</v>
      </c>
      <c r="D1729">
        <v>1</v>
      </c>
      <c r="E1729" s="1">
        <v>45107</v>
      </c>
      <c r="F1729" s="1" t="s">
        <v>2</v>
      </c>
      <c r="G1729" s="4">
        <f t="shared" si="26"/>
        <v>191.23</v>
      </c>
      <c r="H1729">
        <v>1728</v>
      </c>
    </row>
    <row r="1730" spans="1:8" x14ac:dyDescent="0.2">
      <c r="A1730">
        <v>4000920373</v>
      </c>
      <c r="B1730">
        <v>1</v>
      </c>
      <c r="C1730" s="1">
        <v>45082</v>
      </c>
      <c r="D1730">
        <v>1</v>
      </c>
      <c r="E1730" s="1">
        <v>45086</v>
      </c>
      <c r="F1730" s="1" t="s">
        <v>2</v>
      </c>
      <c r="G1730" s="4">
        <f t="shared" si="26"/>
        <v>191.23</v>
      </c>
      <c r="H1730">
        <v>1729</v>
      </c>
    </row>
    <row r="1731" spans="1:8" x14ac:dyDescent="0.2">
      <c r="A1731">
        <v>4000941005</v>
      </c>
      <c r="B1731">
        <v>1</v>
      </c>
      <c r="C1731" s="1">
        <v>45103</v>
      </c>
      <c r="D1731">
        <v>1</v>
      </c>
      <c r="E1731" s="1">
        <v>45105</v>
      </c>
      <c r="F1731" s="1" t="s">
        <v>2</v>
      </c>
      <c r="G1731" s="4">
        <f t="shared" ref="G1731:G1794" si="27">191.23</f>
        <v>191.23</v>
      </c>
      <c r="H1731">
        <v>1730</v>
      </c>
    </row>
    <row r="1732" spans="1:8" x14ac:dyDescent="0.2">
      <c r="A1732">
        <v>4000935820</v>
      </c>
      <c r="B1732">
        <v>1</v>
      </c>
      <c r="C1732" s="1">
        <v>45084</v>
      </c>
      <c r="D1732">
        <v>1</v>
      </c>
      <c r="E1732" s="1">
        <v>45089</v>
      </c>
      <c r="F1732" s="1" t="s">
        <v>2</v>
      </c>
      <c r="G1732" s="4">
        <f t="shared" si="27"/>
        <v>191.23</v>
      </c>
      <c r="H1732">
        <v>1731</v>
      </c>
    </row>
    <row r="1733" spans="1:8" x14ac:dyDescent="0.2">
      <c r="A1733">
        <v>4000934944</v>
      </c>
      <c r="B1733">
        <v>1</v>
      </c>
      <c r="C1733" s="1">
        <v>45082</v>
      </c>
      <c r="D1733">
        <v>1</v>
      </c>
      <c r="E1733" s="1">
        <v>45085</v>
      </c>
      <c r="F1733" s="1" t="s">
        <v>2</v>
      </c>
      <c r="G1733" s="4">
        <f t="shared" si="27"/>
        <v>191.23</v>
      </c>
      <c r="H1733">
        <v>1732</v>
      </c>
    </row>
    <row r="1734" spans="1:8" x14ac:dyDescent="0.2">
      <c r="A1734">
        <v>4000936996</v>
      </c>
      <c r="B1734">
        <v>1</v>
      </c>
      <c r="C1734" s="1">
        <v>45086</v>
      </c>
      <c r="D1734">
        <v>1</v>
      </c>
      <c r="E1734" s="1">
        <v>45099</v>
      </c>
      <c r="F1734" s="1" t="s">
        <v>2</v>
      </c>
      <c r="G1734" s="4">
        <f t="shared" si="27"/>
        <v>191.23</v>
      </c>
      <c r="H1734">
        <v>1733</v>
      </c>
    </row>
    <row r="1735" spans="1:8" x14ac:dyDescent="0.2">
      <c r="A1735">
        <v>4000942122</v>
      </c>
      <c r="B1735">
        <v>1</v>
      </c>
      <c r="C1735" s="1">
        <v>45098</v>
      </c>
      <c r="D1735">
        <v>1</v>
      </c>
      <c r="E1735" s="1">
        <v>45100</v>
      </c>
      <c r="F1735" s="1" t="s">
        <v>2</v>
      </c>
      <c r="G1735" s="4">
        <f t="shared" si="27"/>
        <v>191.23</v>
      </c>
      <c r="H1735">
        <v>1734</v>
      </c>
    </row>
    <row r="1736" spans="1:8" x14ac:dyDescent="0.2">
      <c r="A1736">
        <v>4000941553</v>
      </c>
      <c r="B1736">
        <v>1</v>
      </c>
      <c r="C1736" s="1">
        <v>45097</v>
      </c>
      <c r="D1736">
        <v>1</v>
      </c>
      <c r="E1736" s="1">
        <v>45099</v>
      </c>
      <c r="F1736" s="1" t="s">
        <v>2</v>
      </c>
      <c r="G1736" s="4">
        <f t="shared" si="27"/>
        <v>191.23</v>
      </c>
      <c r="H1736">
        <v>1735</v>
      </c>
    </row>
    <row r="1737" spans="1:8" x14ac:dyDescent="0.2">
      <c r="A1737">
        <v>4000939099</v>
      </c>
      <c r="B1737">
        <v>1</v>
      </c>
      <c r="C1737" s="1">
        <v>45100</v>
      </c>
      <c r="D1737">
        <v>1</v>
      </c>
      <c r="E1737" s="1">
        <v>45105</v>
      </c>
      <c r="F1737" s="1" t="s">
        <v>2</v>
      </c>
      <c r="G1737" s="4">
        <f t="shared" si="27"/>
        <v>191.23</v>
      </c>
      <c r="H1737">
        <v>1736</v>
      </c>
    </row>
    <row r="1738" spans="1:8" x14ac:dyDescent="0.2">
      <c r="A1738">
        <v>4000937126</v>
      </c>
      <c r="B1738">
        <v>1</v>
      </c>
      <c r="C1738" s="1">
        <v>45098</v>
      </c>
      <c r="D1738">
        <v>1</v>
      </c>
      <c r="E1738" s="1">
        <v>45104</v>
      </c>
      <c r="F1738" s="1" t="s">
        <v>2</v>
      </c>
      <c r="G1738" s="4">
        <f t="shared" si="27"/>
        <v>191.23</v>
      </c>
      <c r="H1738">
        <v>1737</v>
      </c>
    </row>
    <row r="1739" spans="1:8" x14ac:dyDescent="0.2">
      <c r="A1739">
        <v>4000933214</v>
      </c>
      <c r="B1739">
        <v>1</v>
      </c>
      <c r="C1739" s="1">
        <v>45092</v>
      </c>
      <c r="D1739">
        <v>1</v>
      </c>
      <c r="E1739" s="1">
        <v>45098</v>
      </c>
      <c r="F1739" s="1" t="s">
        <v>2</v>
      </c>
      <c r="G1739" s="4">
        <f t="shared" si="27"/>
        <v>191.23</v>
      </c>
      <c r="H1739">
        <v>1738</v>
      </c>
    </row>
    <row r="1740" spans="1:8" x14ac:dyDescent="0.2">
      <c r="A1740">
        <v>4000943265</v>
      </c>
      <c r="B1740">
        <v>1</v>
      </c>
      <c r="C1740" s="1">
        <v>45105</v>
      </c>
      <c r="D1740">
        <v>1</v>
      </c>
      <c r="E1740" s="1">
        <v>45107</v>
      </c>
      <c r="F1740" s="1" t="s">
        <v>2</v>
      </c>
      <c r="G1740" s="4">
        <f t="shared" si="27"/>
        <v>191.23</v>
      </c>
      <c r="H1740">
        <v>1739</v>
      </c>
    </row>
    <row r="1741" spans="1:8" x14ac:dyDescent="0.2">
      <c r="A1741">
        <v>4000941108</v>
      </c>
      <c r="B1741">
        <v>1</v>
      </c>
      <c r="C1741" s="1">
        <v>45097</v>
      </c>
      <c r="D1741">
        <v>1</v>
      </c>
      <c r="E1741" s="1">
        <v>45103</v>
      </c>
      <c r="F1741" s="1" t="s">
        <v>2</v>
      </c>
      <c r="G1741" s="4">
        <f t="shared" si="27"/>
        <v>191.23</v>
      </c>
      <c r="H1741">
        <v>1740</v>
      </c>
    </row>
    <row r="1742" spans="1:8" x14ac:dyDescent="0.2">
      <c r="A1742">
        <v>4000935932</v>
      </c>
      <c r="B1742">
        <v>1</v>
      </c>
      <c r="C1742" s="1">
        <v>45090</v>
      </c>
      <c r="D1742">
        <v>1</v>
      </c>
      <c r="E1742" s="1">
        <v>45095</v>
      </c>
      <c r="F1742" s="1" t="s">
        <v>2</v>
      </c>
      <c r="G1742" s="4">
        <f t="shared" si="27"/>
        <v>191.23</v>
      </c>
      <c r="H1742">
        <v>1741</v>
      </c>
    </row>
    <row r="1743" spans="1:8" x14ac:dyDescent="0.2">
      <c r="A1743">
        <v>4000841046</v>
      </c>
      <c r="B1743">
        <v>2</v>
      </c>
      <c r="C1743" s="1">
        <v>45078</v>
      </c>
      <c r="D1743">
        <v>1</v>
      </c>
      <c r="E1743" s="1">
        <v>45083</v>
      </c>
      <c r="F1743" s="1" t="s">
        <v>2</v>
      </c>
      <c r="G1743" s="4">
        <f t="shared" si="27"/>
        <v>191.23</v>
      </c>
      <c r="H1743">
        <v>1742</v>
      </c>
    </row>
    <row r="1744" spans="1:8" x14ac:dyDescent="0.2">
      <c r="A1744">
        <v>4000935290</v>
      </c>
      <c r="B1744">
        <v>1</v>
      </c>
      <c r="C1744" s="1">
        <v>45091</v>
      </c>
      <c r="D1744">
        <v>1</v>
      </c>
      <c r="E1744" s="1">
        <v>45097</v>
      </c>
      <c r="F1744" s="1" t="s">
        <v>2</v>
      </c>
      <c r="G1744" s="4">
        <f t="shared" si="27"/>
        <v>191.23</v>
      </c>
      <c r="H1744">
        <v>1743</v>
      </c>
    </row>
    <row r="1745" spans="1:8" x14ac:dyDescent="0.2">
      <c r="A1745">
        <v>4000933371</v>
      </c>
      <c r="B1745">
        <v>1</v>
      </c>
      <c r="C1745" s="1">
        <v>45110</v>
      </c>
      <c r="D1745">
        <v>1</v>
      </c>
      <c r="E1745" s="1">
        <v>45113</v>
      </c>
      <c r="F1745" s="1" t="s">
        <v>2</v>
      </c>
      <c r="G1745" s="4">
        <f t="shared" si="27"/>
        <v>191.23</v>
      </c>
      <c r="H1745">
        <v>1744</v>
      </c>
    </row>
    <row r="1746" spans="1:8" x14ac:dyDescent="0.2">
      <c r="A1746">
        <v>4000940035</v>
      </c>
      <c r="B1746">
        <v>1</v>
      </c>
      <c r="C1746" s="1">
        <v>45100</v>
      </c>
      <c r="D1746">
        <v>1</v>
      </c>
      <c r="E1746" s="1">
        <v>45103</v>
      </c>
      <c r="F1746" s="1" t="s">
        <v>2</v>
      </c>
      <c r="G1746" s="4">
        <f t="shared" si="27"/>
        <v>191.23</v>
      </c>
      <c r="H1746">
        <v>1745</v>
      </c>
    </row>
    <row r="1747" spans="1:8" x14ac:dyDescent="0.2">
      <c r="A1747">
        <v>4000932878</v>
      </c>
      <c r="B1747">
        <v>1</v>
      </c>
      <c r="C1747" s="1">
        <v>45098</v>
      </c>
      <c r="D1747">
        <v>1</v>
      </c>
      <c r="E1747" s="1">
        <v>45103</v>
      </c>
      <c r="F1747" s="1" t="s">
        <v>2</v>
      </c>
      <c r="G1747" s="4">
        <f t="shared" si="27"/>
        <v>191.23</v>
      </c>
      <c r="H1747">
        <v>1746</v>
      </c>
    </row>
    <row r="1748" spans="1:8" x14ac:dyDescent="0.2">
      <c r="A1748">
        <v>4000938441</v>
      </c>
      <c r="B1748">
        <v>1</v>
      </c>
      <c r="C1748" s="1">
        <v>45098</v>
      </c>
      <c r="D1748">
        <v>1</v>
      </c>
      <c r="E1748" s="1">
        <v>45104</v>
      </c>
      <c r="F1748" s="1" t="s">
        <v>2</v>
      </c>
      <c r="G1748" s="4">
        <f t="shared" si="27"/>
        <v>191.23</v>
      </c>
      <c r="H1748">
        <v>1747</v>
      </c>
    </row>
    <row r="1749" spans="1:8" x14ac:dyDescent="0.2">
      <c r="A1749">
        <v>4000946663</v>
      </c>
      <c r="B1749">
        <v>1</v>
      </c>
      <c r="C1749" s="1">
        <v>45107</v>
      </c>
      <c r="D1749">
        <v>1</v>
      </c>
      <c r="E1749" s="1">
        <v>45114</v>
      </c>
      <c r="F1749" s="1" t="s">
        <v>2</v>
      </c>
      <c r="G1749" s="4">
        <f t="shared" si="27"/>
        <v>191.23</v>
      </c>
      <c r="H1749">
        <v>1748</v>
      </c>
    </row>
    <row r="1750" spans="1:8" x14ac:dyDescent="0.2">
      <c r="A1750">
        <v>4000942331</v>
      </c>
      <c r="B1750">
        <v>1</v>
      </c>
      <c r="C1750" s="1">
        <v>45100</v>
      </c>
      <c r="D1750">
        <v>1</v>
      </c>
      <c r="E1750" s="1">
        <v>45103</v>
      </c>
      <c r="F1750" s="1" t="s">
        <v>2</v>
      </c>
      <c r="G1750" s="4">
        <f t="shared" si="27"/>
        <v>191.23</v>
      </c>
      <c r="H1750">
        <v>1749</v>
      </c>
    </row>
    <row r="1751" spans="1:8" x14ac:dyDescent="0.2">
      <c r="A1751">
        <v>4000943012</v>
      </c>
      <c r="B1751">
        <v>1</v>
      </c>
      <c r="C1751" s="1">
        <v>45105</v>
      </c>
      <c r="D1751">
        <v>1</v>
      </c>
      <c r="E1751" s="1">
        <v>45107</v>
      </c>
      <c r="F1751" s="1" t="s">
        <v>2</v>
      </c>
      <c r="G1751" s="4">
        <f t="shared" si="27"/>
        <v>191.23</v>
      </c>
      <c r="H1751">
        <v>1750</v>
      </c>
    </row>
    <row r="1752" spans="1:8" x14ac:dyDescent="0.2">
      <c r="A1752">
        <v>4000934523</v>
      </c>
      <c r="B1752">
        <v>2</v>
      </c>
      <c r="C1752" s="1">
        <v>45082</v>
      </c>
      <c r="D1752">
        <v>1</v>
      </c>
      <c r="E1752" s="1">
        <v>45084</v>
      </c>
      <c r="F1752" s="1" t="s">
        <v>2</v>
      </c>
      <c r="G1752" s="4">
        <f t="shared" si="27"/>
        <v>191.23</v>
      </c>
      <c r="H1752">
        <v>1751</v>
      </c>
    </row>
    <row r="1753" spans="1:8" x14ac:dyDescent="0.2">
      <c r="A1753">
        <v>4000933070</v>
      </c>
      <c r="B1753">
        <v>1</v>
      </c>
      <c r="C1753" s="1">
        <v>45078</v>
      </c>
      <c r="D1753">
        <v>1</v>
      </c>
      <c r="E1753" s="1">
        <v>45082</v>
      </c>
      <c r="F1753" s="1" t="s">
        <v>2</v>
      </c>
      <c r="G1753" s="4">
        <f t="shared" si="27"/>
        <v>191.23</v>
      </c>
      <c r="H1753">
        <v>1752</v>
      </c>
    </row>
    <row r="1754" spans="1:8" x14ac:dyDescent="0.2">
      <c r="A1754">
        <v>4000941434</v>
      </c>
      <c r="B1754">
        <v>1</v>
      </c>
      <c r="C1754" s="1">
        <v>45104</v>
      </c>
      <c r="D1754">
        <v>1</v>
      </c>
      <c r="E1754" s="1">
        <v>45107</v>
      </c>
      <c r="F1754" s="1" t="s">
        <v>2</v>
      </c>
      <c r="G1754" s="4">
        <f t="shared" si="27"/>
        <v>191.23</v>
      </c>
      <c r="H1754">
        <v>1753</v>
      </c>
    </row>
    <row r="1755" spans="1:8" x14ac:dyDescent="0.2">
      <c r="A1755">
        <v>4000940762</v>
      </c>
      <c r="B1755">
        <v>1</v>
      </c>
      <c r="C1755" s="1">
        <v>45100</v>
      </c>
      <c r="D1755">
        <v>1</v>
      </c>
      <c r="E1755" s="1">
        <v>45103</v>
      </c>
      <c r="F1755" s="1" t="s">
        <v>2</v>
      </c>
      <c r="G1755" s="4">
        <f t="shared" si="27"/>
        <v>191.23</v>
      </c>
      <c r="H1755">
        <v>1754</v>
      </c>
    </row>
    <row r="1756" spans="1:8" x14ac:dyDescent="0.2">
      <c r="A1756">
        <v>4000934767</v>
      </c>
      <c r="B1756">
        <v>1</v>
      </c>
      <c r="C1756" s="1">
        <v>45082</v>
      </c>
      <c r="D1756">
        <v>1</v>
      </c>
      <c r="E1756" s="1">
        <v>45085</v>
      </c>
      <c r="F1756" s="1" t="s">
        <v>2</v>
      </c>
      <c r="G1756" s="4">
        <f t="shared" si="27"/>
        <v>191.23</v>
      </c>
      <c r="H1756">
        <v>1755</v>
      </c>
    </row>
    <row r="1757" spans="1:8" x14ac:dyDescent="0.2">
      <c r="A1757">
        <v>4000941948</v>
      </c>
      <c r="B1757">
        <v>1</v>
      </c>
      <c r="C1757" s="1">
        <v>45105</v>
      </c>
      <c r="D1757">
        <v>1</v>
      </c>
      <c r="E1757" s="1">
        <v>45110</v>
      </c>
      <c r="F1757" s="1" t="s">
        <v>2</v>
      </c>
      <c r="G1757" s="4">
        <f t="shared" si="27"/>
        <v>191.23</v>
      </c>
      <c r="H1757">
        <v>1756</v>
      </c>
    </row>
    <row r="1758" spans="1:8" x14ac:dyDescent="0.2">
      <c r="A1758">
        <v>4000937244</v>
      </c>
      <c r="B1758">
        <v>1</v>
      </c>
      <c r="C1758" s="1">
        <v>45087</v>
      </c>
      <c r="D1758">
        <v>1</v>
      </c>
      <c r="E1758" s="1">
        <v>45091</v>
      </c>
      <c r="F1758" s="1" t="s">
        <v>2</v>
      </c>
      <c r="G1758" s="4">
        <f t="shared" si="27"/>
        <v>191.23</v>
      </c>
      <c r="H1758">
        <v>1757</v>
      </c>
    </row>
    <row r="1759" spans="1:8" x14ac:dyDescent="0.2">
      <c r="A1759">
        <v>4000937085</v>
      </c>
      <c r="B1759">
        <v>1</v>
      </c>
      <c r="C1759" s="1">
        <v>45097</v>
      </c>
      <c r="D1759">
        <v>1</v>
      </c>
      <c r="E1759" s="1">
        <v>45103</v>
      </c>
      <c r="F1759" s="1" t="s">
        <v>2</v>
      </c>
      <c r="G1759" s="4">
        <f t="shared" si="27"/>
        <v>191.23</v>
      </c>
      <c r="H1759">
        <v>1758</v>
      </c>
    </row>
    <row r="1760" spans="1:8" x14ac:dyDescent="0.2">
      <c r="A1760">
        <v>4000940886</v>
      </c>
      <c r="B1760">
        <v>1</v>
      </c>
      <c r="C1760" s="1">
        <v>45104</v>
      </c>
      <c r="D1760">
        <v>1</v>
      </c>
      <c r="E1760" s="1">
        <v>45107</v>
      </c>
      <c r="F1760" s="1" t="s">
        <v>2</v>
      </c>
      <c r="G1760" s="4">
        <f t="shared" si="27"/>
        <v>191.23</v>
      </c>
      <c r="H1760">
        <v>1759</v>
      </c>
    </row>
    <row r="1761" spans="1:8" x14ac:dyDescent="0.2">
      <c r="A1761">
        <v>4000938210</v>
      </c>
      <c r="B1761">
        <v>1</v>
      </c>
      <c r="C1761" s="1">
        <v>45090</v>
      </c>
      <c r="D1761">
        <v>0</v>
      </c>
      <c r="F1761" s="1" t="s">
        <v>2</v>
      </c>
      <c r="G1761" s="4">
        <f t="shared" si="27"/>
        <v>191.23</v>
      </c>
      <c r="H1761">
        <v>1760</v>
      </c>
    </row>
    <row r="1762" spans="1:8" x14ac:dyDescent="0.2">
      <c r="A1762">
        <v>4000939426</v>
      </c>
      <c r="B1762">
        <v>1</v>
      </c>
      <c r="C1762" s="1">
        <v>45091</v>
      </c>
      <c r="D1762">
        <v>1</v>
      </c>
      <c r="E1762" s="1">
        <v>45097</v>
      </c>
      <c r="F1762" s="1" t="s">
        <v>2</v>
      </c>
      <c r="G1762" s="4">
        <f t="shared" si="27"/>
        <v>191.23</v>
      </c>
      <c r="H1762">
        <v>1761</v>
      </c>
    </row>
    <row r="1763" spans="1:8" x14ac:dyDescent="0.2">
      <c r="A1763">
        <v>4000946068</v>
      </c>
      <c r="B1763">
        <v>1</v>
      </c>
      <c r="C1763" s="1">
        <v>45106</v>
      </c>
      <c r="D1763">
        <v>1</v>
      </c>
      <c r="E1763" s="1">
        <v>45112</v>
      </c>
      <c r="F1763" s="1" t="s">
        <v>2</v>
      </c>
      <c r="G1763" s="4">
        <f t="shared" si="27"/>
        <v>191.23</v>
      </c>
      <c r="H1763">
        <v>1762</v>
      </c>
    </row>
    <row r="1764" spans="1:8" x14ac:dyDescent="0.2">
      <c r="A1764">
        <v>4000939363</v>
      </c>
      <c r="B1764">
        <v>1</v>
      </c>
      <c r="C1764" s="1">
        <v>45091</v>
      </c>
      <c r="D1764">
        <v>1</v>
      </c>
      <c r="E1764" s="1">
        <v>45097</v>
      </c>
      <c r="F1764" s="1" t="s">
        <v>2</v>
      </c>
      <c r="G1764" s="4">
        <f t="shared" si="27"/>
        <v>191.23</v>
      </c>
      <c r="H1764">
        <v>1763</v>
      </c>
    </row>
    <row r="1765" spans="1:8" x14ac:dyDescent="0.2">
      <c r="A1765">
        <v>4000935241</v>
      </c>
      <c r="B1765">
        <v>1</v>
      </c>
      <c r="C1765" s="1">
        <v>45085</v>
      </c>
      <c r="D1765">
        <v>1</v>
      </c>
      <c r="E1765" s="1">
        <v>45089</v>
      </c>
      <c r="F1765" s="1" t="s">
        <v>2</v>
      </c>
      <c r="G1765" s="4">
        <f t="shared" si="27"/>
        <v>191.23</v>
      </c>
      <c r="H1765">
        <v>1764</v>
      </c>
    </row>
    <row r="1766" spans="1:8" x14ac:dyDescent="0.2">
      <c r="A1766">
        <v>4000941815</v>
      </c>
      <c r="B1766">
        <v>1</v>
      </c>
      <c r="C1766" s="1">
        <v>45104</v>
      </c>
      <c r="D1766">
        <v>1</v>
      </c>
      <c r="E1766" s="1">
        <v>45106</v>
      </c>
      <c r="F1766" s="1" t="s">
        <v>2</v>
      </c>
      <c r="G1766" s="4">
        <f t="shared" si="27"/>
        <v>191.23</v>
      </c>
      <c r="H1766">
        <v>1765</v>
      </c>
    </row>
    <row r="1767" spans="1:8" x14ac:dyDescent="0.2">
      <c r="A1767">
        <v>4000942536</v>
      </c>
      <c r="B1767">
        <v>1</v>
      </c>
      <c r="C1767" s="1">
        <v>45098</v>
      </c>
      <c r="D1767">
        <v>1</v>
      </c>
      <c r="E1767" s="1">
        <v>45103</v>
      </c>
      <c r="F1767" s="1" t="s">
        <v>2</v>
      </c>
      <c r="G1767" s="4">
        <f t="shared" si="27"/>
        <v>191.23</v>
      </c>
      <c r="H1767">
        <v>1766</v>
      </c>
    </row>
    <row r="1768" spans="1:8" x14ac:dyDescent="0.2">
      <c r="A1768">
        <v>4000934462</v>
      </c>
      <c r="B1768">
        <v>1</v>
      </c>
      <c r="C1768" s="1">
        <v>45083</v>
      </c>
      <c r="D1768">
        <v>1</v>
      </c>
      <c r="E1768" s="1">
        <v>45098</v>
      </c>
      <c r="F1768" s="1" t="s">
        <v>2</v>
      </c>
      <c r="G1768" s="4">
        <f t="shared" si="27"/>
        <v>191.23</v>
      </c>
      <c r="H1768">
        <v>1767</v>
      </c>
    </row>
    <row r="1769" spans="1:8" x14ac:dyDescent="0.2">
      <c r="A1769">
        <v>4000940254</v>
      </c>
      <c r="B1769">
        <v>1</v>
      </c>
      <c r="C1769" s="1">
        <v>45093</v>
      </c>
      <c r="D1769">
        <v>1</v>
      </c>
      <c r="E1769" s="1">
        <v>45098</v>
      </c>
      <c r="F1769" s="1" t="s">
        <v>2</v>
      </c>
      <c r="G1769" s="4">
        <f t="shared" si="27"/>
        <v>191.23</v>
      </c>
      <c r="H1769">
        <v>1768</v>
      </c>
    </row>
    <row r="1770" spans="1:8" x14ac:dyDescent="0.2">
      <c r="A1770">
        <v>4000936347</v>
      </c>
      <c r="B1770">
        <v>1</v>
      </c>
      <c r="C1770" s="1">
        <v>45085</v>
      </c>
      <c r="D1770">
        <v>1</v>
      </c>
      <c r="E1770" s="1">
        <v>45092</v>
      </c>
      <c r="F1770" s="1" t="s">
        <v>2</v>
      </c>
      <c r="G1770" s="4">
        <f t="shared" si="27"/>
        <v>191.23</v>
      </c>
      <c r="H1770">
        <v>1769</v>
      </c>
    </row>
    <row r="1771" spans="1:8" x14ac:dyDescent="0.2">
      <c r="A1771">
        <v>4000947218</v>
      </c>
      <c r="B1771">
        <v>1</v>
      </c>
      <c r="C1771" s="1">
        <v>45110</v>
      </c>
      <c r="D1771">
        <v>1</v>
      </c>
      <c r="E1771" s="1">
        <v>45118</v>
      </c>
      <c r="F1771" s="1" t="s">
        <v>2</v>
      </c>
      <c r="G1771" s="4">
        <f t="shared" si="27"/>
        <v>191.23</v>
      </c>
      <c r="H1771">
        <v>1770</v>
      </c>
    </row>
    <row r="1772" spans="1:8" x14ac:dyDescent="0.2">
      <c r="A1772">
        <v>4000934153</v>
      </c>
      <c r="B1772">
        <v>1</v>
      </c>
      <c r="C1772" s="1">
        <v>45092</v>
      </c>
      <c r="D1772">
        <v>1</v>
      </c>
      <c r="E1772" s="1">
        <v>45097</v>
      </c>
      <c r="F1772" s="1" t="s">
        <v>2</v>
      </c>
      <c r="G1772" s="4">
        <f t="shared" si="27"/>
        <v>191.23</v>
      </c>
      <c r="H1772">
        <v>1771</v>
      </c>
    </row>
    <row r="1773" spans="1:8" x14ac:dyDescent="0.2">
      <c r="A1773">
        <v>4000942237</v>
      </c>
      <c r="B1773">
        <v>1</v>
      </c>
      <c r="C1773" s="1">
        <v>45098</v>
      </c>
      <c r="D1773">
        <v>1</v>
      </c>
      <c r="E1773" s="1">
        <v>45100</v>
      </c>
      <c r="F1773" s="1" t="s">
        <v>2</v>
      </c>
      <c r="G1773" s="4">
        <f t="shared" si="27"/>
        <v>191.23</v>
      </c>
      <c r="H1773">
        <v>1772</v>
      </c>
    </row>
    <row r="1774" spans="1:8" x14ac:dyDescent="0.2">
      <c r="A1774">
        <v>4000942000</v>
      </c>
      <c r="B1774">
        <v>1</v>
      </c>
      <c r="C1774" s="1">
        <v>45098</v>
      </c>
      <c r="D1774">
        <v>1</v>
      </c>
      <c r="E1774" s="1">
        <v>45100</v>
      </c>
      <c r="F1774" s="1" t="s">
        <v>2</v>
      </c>
      <c r="G1774" s="4">
        <f t="shared" si="27"/>
        <v>191.23</v>
      </c>
      <c r="H1774">
        <v>1773</v>
      </c>
    </row>
    <row r="1775" spans="1:8" x14ac:dyDescent="0.2">
      <c r="A1775">
        <v>4000937092</v>
      </c>
      <c r="B1775">
        <v>1</v>
      </c>
      <c r="C1775" s="1">
        <v>45086</v>
      </c>
      <c r="D1775">
        <v>1</v>
      </c>
      <c r="E1775" s="1">
        <v>45091</v>
      </c>
      <c r="F1775" s="1" t="s">
        <v>2</v>
      </c>
      <c r="G1775" s="4">
        <f t="shared" si="27"/>
        <v>191.23</v>
      </c>
      <c r="H1775">
        <v>1774</v>
      </c>
    </row>
    <row r="1776" spans="1:8" x14ac:dyDescent="0.2">
      <c r="A1776">
        <v>4000939078</v>
      </c>
      <c r="B1776">
        <v>1</v>
      </c>
      <c r="C1776" s="1">
        <v>45099</v>
      </c>
      <c r="D1776">
        <v>1</v>
      </c>
      <c r="E1776" s="1">
        <v>45101</v>
      </c>
      <c r="F1776" s="1" t="s">
        <v>2</v>
      </c>
      <c r="G1776" s="4">
        <f t="shared" si="27"/>
        <v>191.23</v>
      </c>
      <c r="H1776">
        <v>1775</v>
      </c>
    </row>
    <row r="1777" spans="1:8" x14ac:dyDescent="0.2">
      <c r="A1777">
        <v>4000917821</v>
      </c>
      <c r="B1777">
        <v>1</v>
      </c>
      <c r="C1777" s="1">
        <v>45098</v>
      </c>
      <c r="D1777">
        <v>1</v>
      </c>
      <c r="E1777" s="1">
        <v>45103</v>
      </c>
      <c r="F1777" s="1" t="s">
        <v>2</v>
      </c>
      <c r="G1777" s="4">
        <f t="shared" si="27"/>
        <v>191.23</v>
      </c>
      <c r="H1777">
        <v>1776</v>
      </c>
    </row>
    <row r="1778" spans="1:8" x14ac:dyDescent="0.2">
      <c r="A1778">
        <v>4000941054</v>
      </c>
      <c r="B1778">
        <v>1</v>
      </c>
      <c r="C1778" s="1">
        <v>45104</v>
      </c>
      <c r="D1778">
        <v>1</v>
      </c>
      <c r="E1778" s="1">
        <v>45106</v>
      </c>
      <c r="F1778" s="1" t="s">
        <v>2</v>
      </c>
      <c r="G1778" s="4">
        <f t="shared" si="27"/>
        <v>191.23</v>
      </c>
      <c r="H1778">
        <v>1777</v>
      </c>
    </row>
    <row r="1779" spans="1:8" x14ac:dyDescent="0.2">
      <c r="A1779">
        <v>4000941929</v>
      </c>
      <c r="B1779">
        <v>1</v>
      </c>
      <c r="C1779" s="1">
        <v>45104</v>
      </c>
      <c r="D1779">
        <v>1</v>
      </c>
      <c r="E1779" s="1">
        <v>45107</v>
      </c>
      <c r="F1779" s="1" t="s">
        <v>2</v>
      </c>
      <c r="G1779" s="4">
        <f t="shared" si="27"/>
        <v>191.23</v>
      </c>
      <c r="H1779">
        <v>1778</v>
      </c>
    </row>
    <row r="1780" spans="1:8" x14ac:dyDescent="0.2">
      <c r="A1780">
        <v>4000909511</v>
      </c>
      <c r="B1780">
        <v>1</v>
      </c>
      <c r="C1780" s="1">
        <v>45110</v>
      </c>
      <c r="D1780">
        <v>1</v>
      </c>
      <c r="E1780" s="1">
        <v>45114</v>
      </c>
      <c r="F1780" s="1" t="s">
        <v>2</v>
      </c>
      <c r="G1780" s="4">
        <f t="shared" si="27"/>
        <v>191.23</v>
      </c>
      <c r="H1780">
        <v>1779</v>
      </c>
    </row>
    <row r="1781" spans="1:8" x14ac:dyDescent="0.2">
      <c r="A1781">
        <v>4000943063</v>
      </c>
      <c r="B1781">
        <v>1</v>
      </c>
      <c r="C1781" s="1">
        <v>45104</v>
      </c>
      <c r="D1781">
        <v>1</v>
      </c>
      <c r="E1781" s="1">
        <v>45107</v>
      </c>
      <c r="F1781" s="1" t="s">
        <v>2</v>
      </c>
      <c r="G1781" s="4">
        <f t="shared" si="27"/>
        <v>191.23</v>
      </c>
      <c r="H1781">
        <v>1780</v>
      </c>
    </row>
    <row r="1782" spans="1:8" x14ac:dyDescent="0.2">
      <c r="A1782">
        <v>4000934894</v>
      </c>
      <c r="B1782">
        <v>1</v>
      </c>
      <c r="C1782" s="1">
        <v>45083</v>
      </c>
      <c r="D1782">
        <v>1</v>
      </c>
      <c r="E1782" s="1">
        <v>45086</v>
      </c>
      <c r="F1782" s="1" t="s">
        <v>2</v>
      </c>
      <c r="G1782" s="4">
        <f t="shared" si="27"/>
        <v>191.23</v>
      </c>
      <c r="H1782">
        <v>1781</v>
      </c>
    </row>
    <row r="1783" spans="1:8" x14ac:dyDescent="0.2">
      <c r="A1783">
        <v>4000945795</v>
      </c>
      <c r="B1783">
        <v>1</v>
      </c>
      <c r="C1783" s="1">
        <v>45106</v>
      </c>
      <c r="D1783">
        <v>1</v>
      </c>
      <c r="E1783" s="1">
        <v>45112</v>
      </c>
      <c r="F1783" s="1" t="s">
        <v>2</v>
      </c>
      <c r="G1783" s="4">
        <f t="shared" si="27"/>
        <v>191.23</v>
      </c>
      <c r="H1783">
        <v>1782</v>
      </c>
    </row>
    <row r="1784" spans="1:8" x14ac:dyDescent="0.2">
      <c r="A1784">
        <v>4000939900</v>
      </c>
      <c r="B1784">
        <v>1</v>
      </c>
      <c r="C1784" s="1">
        <v>45104</v>
      </c>
      <c r="D1784">
        <v>1</v>
      </c>
      <c r="E1784" s="1">
        <v>45107</v>
      </c>
      <c r="F1784" s="1" t="s">
        <v>2</v>
      </c>
      <c r="G1784" s="4">
        <f t="shared" si="27"/>
        <v>191.23</v>
      </c>
      <c r="H1784">
        <v>1783</v>
      </c>
    </row>
    <row r="1785" spans="1:8" x14ac:dyDescent="0.2">
      <c r="A1785">
        <v>4000946176</v>
      </c>
      <c r="B1785">
        <v>1</v>
      </c>
      <c r="C1785" s="1">
        <v>45107</v>
      </c>
      <c r="D1785">
        <v>0</v>
      </c>
      <c r="F1785" s="1" t="s">
        <v>2</v>
      </c>
      <c r="G1785" s="4">
        <f t="shared" si="27"/>
        <v>191.23</v>
      </c>
      <c r="H1785">
        <v>1784</v>
      </c>
    </row>
    <row r="1786" spans="1:8" x14ac:dyDescent="0.2">
      <c r="A1786">
        <v>4000942432</v>
      </c>
      <c r="B1786">
        <v>1</v>
      </c>
      <c r="C1786" s="1">
        <v>45104</v>
      </c>
      <c r="D1786">
        <v>1</v>
      </c>
      <c r="E1786" s="1">
        <v>45110</v>
      </c>
      <c r="F1786" s="1" t="s">
        <v>2</v>
      </c>
      <c r="G1786" s="4">
        <f t="shared" si="27"/>
        <v>191.23</v>
      </c>
      <c r="H1786">
        <v>1785</v>
      </c>
    </row>
    <row r="1787" spans="1:8" x14ac:dyDescent="0.2">
      <c r="A1787">
        <v>4000941088</v>
      </c>
      <c r="B1787">
        <v>1</v>
      </c>
      <c r="C1787" s="1">
        <v>45096</v>
      </c>
      <c r="D1787">
        <v>1</v>
      </c>
      <c r="E1787" s="1">
        <v>45099</v>
      </c>
      <c r="F1787" s="1" t="s">
        <v>2</v>
      </c>
      <c r="G1787" s="4">
        <f t="shared" si="27"/>
        <v>191.23</v>
      </c>
      <c r="H1787">
        <v>1786</v>
      </c>
    </row>
    <row r="1788" spans="1:8" x14ac:dyDescent="0.2">
      <c r="A1788">
        <v>4000935227</v>
      </c>
      <c r="B1788">
        <v>1</v>
      </c>
      <c r="C1788" s="1">
        <v>45083</v>
      </c>
      <c r="D1788">
        <v>1</v>
      </c>
      <c r="E1788" s="1">
        <v>45085</v>
      </c>
      <c r="F1788" s="1" t="s">
        <v>2</v>
      </c>
      <c r="G1788" s="4">
        <f t="shared" si="27"/>
        <v>191.23</v>
      </c>
      <c r="H1788">
        <v>1787</v>
      </c>
    </row>
    <row r="1789" spans="1:8" x14ac:dyDescent="0.2">
      <c r="A1789">
        <v>4000942469</v>
      </c>
      <c r="B1789">
        <v>1</v>
      </c>
      <c r="C1789" s="1">
        <v>45099</v>
      </c>
      <c r="D1789">
        <v>1</v>
      </c>
      <c r="E1789" s="1">
        <v>45103</v>
      </c>
      <c r="F1789" s="1" t="s">
        <v>2</v>
      </c>
      <c r="G1789" s="4">
        <f t="shared" si="27"/>
        <v>191.23</v>
      </c>
      <c r="H1789">
        <v>1788</v>
      </c>
    </row>
    <row r="1790" spans="1:8" x14ac:dyDescent="0.2">
      <c r="A1790">
        <v>4000941584</v>
      </c>
      <c r="B1790">
        <v>1</v>
      </c>
      <c r="C1790" s="1">
        <v>45103</v>
      </c>
      <c r="D1790">
        <v>0</v>
      </c>
      <c r="F1790" s="1" t="s">
        <v>2</v>
      </c>
      <c r="G1790" s="4">
        <f t="shared" si="27"/>
        <v>191.23</v>
      </c>
      <c r="H1790">
        <v>1789</v>
      </c>
    </row>
    <row r="1791" spans="1:8" x14ac:dyDescent="0.2">
      <c r="A1791">
        <v>4000939478</v>
      </c>
      <c r="B1791">
        <v>1</v>
      </c>
      <c r="C1791" s="1">
        <v>45099</v>
      </c>
      <c r="D1791">
        <v>1</v>
      </c>
      <c r="E1791" s="1">
        <v>45102</v>
      </c>
      <c r="F1791" s="1" t="s">
        <v>2</v>
      </c>
      <c r="G1791" s="4">
        <f t="shared" si="27"/>
        <v>191.23</v>
      </c>
      <c r="H1791">
        <v>1790</v>
      </c>
    </row>
    <row r="1792" spans="1:8" x14ac:dyDescent="0.2">
      <c r="A1792">
        <v>4000924816</v>
      </c>
      <c r="B1792">
        <v>1</v>
      </c>
      <c r="C1792" s="1">
        <v>45089</v>
      </c>
      <c r="D1792">
        <v>1</v>
      </c>
      <c r="E1792" s="1">
        <v>45092</v>
      </c>
      <c r="F1792" s="1" t="s">
        <v>2</v>
      </c>
      <c r="G1792" s="4">
        <f t="shared" si="27"/>
        <v>191.23</v>
      </c>
      <c r="H1792">
        <v>1791</v>
      </c>
    </row>
    <row r="1793" spans="1:8" x14ac:dyDescent="0.2">
      <c r="A1793">
        <v>4000882487</v>
      </c>
      <c r="B1793">
        <v>1</v>
      </c>
      <c r="C1793" s="1">
        <v>45092</v>
      </c>
      <c r="D1793">
        <v>1</v>
      </c>
      <c r="E1793" s="1">
        <v>45099</v>
      </c>
      <c r="F1793" s="1" t="s">
        <v>2</v>
      </c>
      <c r="G1793" s="4">
        <f t="shared" si="27"/>
        <v>191.23</v>
      </c>
      <c r="H1793">
        <v>1792</v>
      </c>
    </row>
    <row r="1794" spans="1:8" x14ac:dyDescent="0.2">
      <c r="A1794">
        <v>4000937012</v>
      </c>
      <c r="B1794">
        <v>1</v>
      </c>
      <c r="C1794" s="1">
        <v>45097</v>
      </c>
      <c r="D1794">
        <v>1</v>
      </c>
      <c r="E1794" s="1">
        <v>45100</v>
      </c>
      <c r="F1794" s="1" t="s">
        <v>2</v>
      </c>
      <c r="G1794" s="4">
        <f t="shared" si="27"/>
        <v>191.23</v>
      </c>
      <c r="H1794">
        <v>1793</v>
      </c>
    </row>
    <row r="1795" spans="1:8" x14ac:dyDescent="0.2">
      <c r="A1795">
        <v>4000934338</v>
      </c>
      <c r="B1795">
        <v>1</v>
      </c>
      <c r="C1795" s="1">
        <v>45086</v>
      </c>
      <c r="D1795">
        <v>1</v>
      </c>
      <c r="E1795" s="1">
        <v>45089</v>
      </c>
      <c r="F1795" s="1" t="s">
        <v>2</v>
      </c>
      <c r="G1795" s="4">
        <f t="shared" ref="G1795:G1858" si="28">191.23</f>
        <v>191.23</v>
      </c>
      <c r="H1795">
        <v>1794</v>
      </c>
    </row>
    <row r="1796" spans="1:8" x14ac:dyDescent="0.2">
      <c r="A1796">
        <v>4000933639</v>
      </c>
      <c r="B1796">
        <v>2</v>
      </c>
      <c r="C1796" s="1">
        <v>45079</v>
      </c>
      <c r="D1796">
        <v>1</v>
      </c>
      <c r="E1796" s="1">
        <v>45089</v>
      </c>
      <c r="F1796" s="1" t="s">
        <v>2</v>
      </c>
      <c r="G1796" s="4">
        <f t="shared" si="28"/>
        <v>191.23</v>
      </c>
      <c r="H1796">
        <v>1795</v>
      </c>
    </row>
    <row r="1797" spans="1:8" x14ac:dyDescent="0.2">
      <c r="A1797">
        <v>4000930678</v>
      </c>
      <c r="B1797">
        <v>1</v>
      </c>
      <c r="C1797" s="1">
        <v>45097</v>
      </c>
      <c r="D1797">
        <v>1</v>
      </c>
      <c r="E1797" s="1">
        <v>45100</v>
      </c>
      <c r="F1797" s="1" t="s">
        <v>2</v>
      </c>
      <c r="G1797" s="4">
        <f t="shared" si="28"/>
        <v>191.23</v>
      </c>
      <c r="H1797">
        <v>1796</v>
      </c>
    </row>
    <row r="1798" spans="1:8" x14ac:dyDescent="0.2">
      <c r="A1798">
        <v>4000938788</v>
      </c>
      <c r="B1798">
        <v>1</v>
      </c>
      <c r="C1798" s="1">
        <v>45090</v>
      </c>
      <c r="D1798">
        <v>1</v>
      </c>
      <c r="E1798" s="1">
        <v>45093</v>
      </c>
      <c r="F1798" s="1" t="s">
        <v>2</v>
      </c>
      <c r="G1798" s="4">
        <f t="shared" si="28"/>
        <v>191.23</v>
      </c>
      <c r="H1798">
        <v>1797</v>
      </c>
    </row>
    <row r="1799" spans="1:8" x14ac:dyDescent="0.2">
      <c r="A1799">
        <v>4000933720</v>
      </c>
      <c r="B1799">
        <v>1</v>
      </c>
      <c r="C1799" s="1">
        <v>45082</v>
      </c>
      <c r="D1799">
        <v>1</v>
      </c>
      <c r="E1799" s="1">
        <v>45085</v>
      </c>
      <c r="F1799" s="1" t="s">
        <v>2</v>
      </c>
      <c r="G1799" s="4">
        <f t="shared" si="28"/>
        <v>191.23</v>
      </c>
      <c r="H1799">
        <v>1798</v>
      </c>
    </row>
    <row r="1800" spans="1:8" x14ac:dyDescent="0.2">
      <c r="A1800">
        <v>4000942140</v>
      </c>
      <c r="B1800">
        <v>1</v>
      </c>
      <c r="C1800" s="1">
        <v>45104</v>
      </c>
      <c r="D1800">
        <v>1</v>
      </c>
      <c r="E1800" s="1">
        <v>45108</v>
      </c>
      <c r="F1800" s="1" t="s">
        <v>2</v>
      </c>
      <c r="G1800" s="4">
        <f t="shared" si="28"/>
        <v>191.23</v>
      </c>
      <c r="H1800">
        <v>1799</v>
      </c>
    </row>
    <row r="1801" spans="1:8" x14ac:dyDescent="0.2">
      <c r="A1801">
        <v>4000942739</v>
      </c>
      <c r="B1801">
        <v>1</v>
      </c>
      <c r="C1801" s="1">
        <v>45105</v>
      </c>
      <c r="D1801">
        <v>1</v>
      </c>
      <c r="E1801" s="1">
        <v>45110</v>
      </c>
      <c r="F1801" s="1" t="s">
        <v>2</v>
      </c>
      <c r="G1801" s="4">
        <f t="shared" si="28"/>
        <v>191.23</v>
      </c>
      <c r="H1801">
        <v>1800</v>
      </c>
    </row>
    <row r="1802" spans="1:8" x14ac:dyDescent="0.2">
      <c r="A1802">
        <v>4000942818</v>
      </c>
      <c r="B1802">
        <v>3</v>
      </c>
      <c r="C1802" s="1">
        <v>45104</v>
      </c>
      <c r="D1802">
        <v>1</v>
      </c>
      <c r="E1802" s="1">
        <v>45106</v>
      </c>
      <c r="F1802" s="1" t="s">
        <v>2</v>
      </c>
      <c r="G1802" s="4">
        <f t="shared" si="28"/>
        <v>191.23</v>
      </c>
      <c r="H1802">
        <v>1801</v>
      </c>
    </row>
    <row r="1803" spans="1:8" x14ac:dyDescent="0.2">
      <c r="A1803">
        <v>4000939371</v>
      </c>
      <c r="B1803">
        <v>1</v>
      </c>
      <c r="C1803" s="1">
        <v>45092</v>
      </c>
      <c r="D1803">
        <v>1</v>
      </c>
      <c r="E1803" s="1">
        <v>45097</v>
      </c>
      <c r="F1803" s="1" t="s">
        <v>2</v>
      </c>
      <c r="G1803" s="4">
        <f t="shared" si="28"/>
        <v>191.23</v>
      </c>
      <c r="H1803">
        <v>1802</v>
      </c>
    </row>
    <row r="1804" spans="1:8" x14ac:dyDescent="0.2">
      <c r="A1804">
        <v>4000938486</v>
      </c>
      <c r="B1804">
        <v>1</v>
      </c>
      <c r="C1804" s="1">
        <v>45099</v>
      </c>
      <c r="D1804">
        <v>1</v>
      </c>
      <c r="E1804" s="1">
        <v>45101</v>
      </c>
      <c r="F1804" s="1" t="s">
        <v>2</v>
      </c>
      <c r="G1804" s="4">
        <f t="shared" si="28"/>
        <v>191.23</v>
      </c>
      <c r="H1804">
        <v>1803</v>
      </c>
    </row>
    <row r="1805" spans="1:8" x14ac:dyDescent="0.2">
      <c r="A1805">
        <v>4000935561</v>
      </c>
      <c r="B1805">
        <v>1</v>
      </c>
      <c r="C1805" s="1">
        <v>45084</v>
      </c>
      <c r="D1805">
        <v>2</v>
      </c>
      <c r="E1805" s="1">
        <v>45090</v>
      </c>
      <c r="F1805" s="1" t="s">
        <v>2</v>
      </c>
      <c r="G1805" s="4">
        <f t="shared" si="28"/>
        <v>191.23</v>
      </c>
      <c r="H1805">
        <v>1804</v>
      </c>
    </row>
    <row r="1806" spans="1:8" x14ac:dyDescent="0.2">
      <c r="A1806">
        <v>4000934741</v>
      </c>
      <c r="B1806">
        <v>1</v>
      </c>
      <c r="C1806" s="1">
        <v>45082</v>
      </c>
      <c r="D1806">
        <v>1</v>
      </c>
      <c r="E1806" s="1">
        <v>45085</v>
      </c>
      <c r="F1806" s="1" t="s">
        <v>2</v>
      </c>
      <c r="G1806" s="4">
        <f t="shared" si="28"/>
        <v>191.23</v>
      </c>
      <c r="H1806">
        <v>1805</v>
      </c>
    </row>
    <row r="1807" spans="1:8" x14ac:dyDescent="0.2">
      <c r="A1807">
        <v>4000651355</v>
      </c>
      <c r="B1807">
        <v>1</v>
      </c>
      <c r="C1807" s="1">
        <v>45089</v>
      </c>
      <c r="D1807">
        <v>1</v>
      </c>
      <c r="E1807" s="1">
        <v>45092</v>
      </c>
      <c r="F1807" s="1" t="s">
        <v>2</v>
      </c>
      <c r="G1807" s="4">
        <f t="shared" si="28"/>
        <v>191.23</v>
      </c>
      <c r="H1807">
        <v>1806</v>
      </c>
    </row>
    <row r="1808" spans="1:8" x14ac:dyDescent="0.2">
      <c r="A1808">
        <v>4000938263</v>
      </c>
      <c r="B1808">
        <v>1</v>
      </c>
      <c r="C1808" s="1">
        <v>45100</v>
      </c>
      <c r="D1808">
        <v>1</v>
      </c>
      <c r="E1808" s="1">
        <v>45104</v>
      </c>
      <c r="F1808" s="1" t="s">
        <v>2</v>
      </c>
      <c r="G1808" s="4">
        <f t="shared" si="28"/>
        <v>191.23</v>
      </c>
      <c r="H1808">
        <v>1807</v>
      </c>
    </row>
    <row r="1809" spans="1:8" x14ac:dyDescent="0.2">
      <c r="A1809">
        <v>4000941993</v>
      </c>
      <c r="B1809">
        <v>1</v>
      </c>
      <c r="C1809" s="1">
        <v>45104</v>
      </c>
      <c r="D1809">
        <v>1</v>
      </c>
      <c r="E1809" s="1">
        <v>45106</v>
      </c>
      <c r="F1809" s="1" t="s">
        <v>2</v>
      </c>
      <c r="G1809" s="4">
        <f t="shared" si="28"/>
        <v>191.23</v>
      </c>
      <c r="H1809">
        <v>1808</v>
      </c>
    </row>
    <row r="1810" spans="1:8" x14ac:dyDescent="0.2">
      <c r="A1810">
        <v>4000938172</v>
      </c>
      <c r="B1810">
        <v>1</v>
      </c>
      <c r="C1810" s="1">
        <v>45099</v>
      </c>
      <c r="D1810">
        <v>1</v>
      </c>
      <c r="E1810" s="1">
        <v>45103</v>
      </c>
      <c r="F1810" s="1" t="s">
        <v>2</v>
      </c>
      <c r="G1810" s="4">
        <f t="shared" si="28"/>
        <v>191.23</v>
      </c>
      <c r="H1810">
        <v>1809</v>
      </c>
    </row>
    <row r="1811" spans="1:8" x14ac:dyDescent="0.2">
      <c r="A1811">
        <v>4000944840</v>
      </c>
      <c r="B1811">
        <v>1</v>
      </c>
      <c r="C1811" s="1">
        <v>45104</v>
      </c>
      <c r="D1811">
        <v>1</v>
      </c>
      <c r="E1811" s="1">
        <v>45106</v>
      </c>
      <c r="F1811" s="1" t="s">
        <v>2</v>
      </c>
      <c r="G1811" s="4">
        <f t="shared" si="28"/>
        <v>191.23</v>
      </c>
      <c r="H1811">
        <v>1810</v>
      </c>
    </row>
    <row r="1812" spans="1:8" x14ac:dyDescent="0.2">
      <c r="A1812">
        <v>4000934289</v>
      </c>
      <c r="B1812">
        <v>1</v>
      </c>
      <c r="C1812" s="1">
        <v>45089</v>
      </c>
      <c r="D1812">
        <v>1</v>
      </c>
      <c r="E1812" s="1">
        <v>45096</v>
      </c>
      <c r="F1812" s="1" t="s">
        <v>2</v>
      </c>
      <c r="G1812" s="4">
        <f t="shared" si="28"/>
        <v>191.23</v>
      </c>
      <c r="H1812">
        <v>1811</v>
      </c>
    </row>
    <row r="1813" spans="1:8" x14ac:dyDescent="0.2">
      <c r="A1813">
        <v>4000870288</v>
      </c>
      <c r="B1813">
        <v>1</v>
      </c>
      <c r="C1813" s="1">
        <v>45104</v>
      </c>
      <c r="D1813">
        <v>1</v>
      </c>
      <c r="E1813" s="1">
        <v>45104</v>
      </c>
      <c r="F1813" s="1" t="s">
        <v>2</v>
      </c>
      <c r="G1813" s="4">
        <f t="shared" si="28"/>
        <v>191.23</v>
      </c>
      <c r="H1813">
        <v>1812</v>
      </c>
    </row>
    <row r="1814" spans="1:8" x14ac:dyDescent="0.2">
      <c r="A1814">
        <v>4000938347</v>
      </c>
      <c r="B1814">
        <v>1</v>
      </c>
      <c r="C1814" s="1">
        <v>45099</v>
      </c>
      <c r="D1814">
        <v>1</v>
      </c>
      <c r="E1814" s="1">
        <v>45106</v>
      </c>
      <c r="F1814" s="1" t="s">
        <v>2</v>
      </c>
      <c r="G1814" s="4">
        <f t="shared" si="28"/>
        <v>191.23</v>
      </c>
      <c r="H1814">
        <v>1813</v>
      </c>
    </row>
    <row r="1815" spans="1:8" x14ac:dyDescent="0.2">
      <c r="A1815">
        <v>4000944538</v>
      </c>
      <c r="B1815">
        <v>1</v>
      </c>
      <c r="C1815" s="1">
        <v>45103</v>
      </c>
      <c r="D1815">
        <v>1</v>
      </c>
      <c r="E1815" s="1">
        <v>45107</v>
      </c>
      <c r="F1815" s="1" t="s">
        <v>2</v>
      </c>
      <c r="G1815" s="4">
        <f t="shared" si="28"/>
        <v>191.23</v>
      </c>
      <c r="H1815">
        <v>1814</v>
      </c>
    </row>
    <row r="1816" spans="1:8" x14ac:dyDescent="0.2">
      <c r="A1816">
        <v>4000935163</v>
      </c>
      <c r="B1816">
        <v>1</v>
      </c>
      <c r="C1816" s="1">
        <v>45083</v>
      </c>
      <c r="D1816">
        <v>1</v>
      </c>
      <c r="E1816" s="1">
        <v>45097</v>
      </c>
      <c r="F1816" s="1" t="s">
        <v>2</v>
      </c>
      <c r="G1816" s="4">
        <f t="shared" si="28"/>
        <v>191.23</v>
      </c>
      <c r="H1816">
        <v>1815</v>
      </c>
    </row>
    <row r="1817" spans="1:8" x14ac:dyDescent="0.2">
      <c r="A1817">
        <v>4000940281</v>
      </c>
      <c r="B1817">
        <v>1</v>
      </c>
      <c r="C1817" s="1">
        <v>45093</v>
      </c>
      <c r="D1817">
        <v>1</v>
      </c>
      <c r="E1817" s="1">
        <v>45099</v>
      </c>
      <c r="F1817" s="1" t="s">
        <v>2</v>
      </c>
      <c r="G1817" s="4">
        <f t="shared" si="28"/>
        <v>191.23</v>
      </c>
      <c r="H1817">
        <v>1816</v>
      </c>
    </row>
    <row r="1818" spans="1:8" x14ac:dyDescent="0.2">
      <c r="A1818">
        <v>4000934322</v>
      </c>
      <c r="B1818">
        <v>1</v>
      </c>
      <c r="C1818" s="1">
        <v>45081</v>
      </c>
      <c r="D1818">
        <v>1</v>
      </c>
      <c r="E1818" s="1">
        <v>45097</v>
      </c>
      <c r="F1818" s="1" t="s">
        <v>2</v>
      </c>
      <c r="G1818" s="4">
        <f t="shared" si="28"/>
        <v>191.23</v>
      </c>
      <c r="H1818">
        <v>1817</v>
      </c>
    </row>
    <row r="1819" spans="1:8" x14ac:dyDescent="0.2">
      <c r="A1819">
        <v>4000939097</v>
      </c>
      <c r="B1819">
        <v>1</v>
      </c>
      <c r="C1819" s="1">
        <v>45099</v>
      </c>
      <c r="D1819">
        <v>1</v>
      </c>
      <c r="E1819" s="1">
        <v>45103</v>
      </c>
      <c r="F1819" s="1" t="s">
        <v>2</v>
      </c>
      <c r="G1819" s="4">
        <f t="shared" si="28"/>
        <v>191.23</v>
      </c>
      <c r="H1819">
        <v>1818</v>
      </c>
    </row>
    <row r="1820" spans="1:8" x14ac:dyDescent="0.2">
      <c r="A1820">
        <v>4000939866</v>
      </c>
      <c r="B1820">
        <v>2</v>
      </c>
      <c r="C1820" s="1">
        <v>45092</v>
      </c>
      <c r="D1820">
        <v>1</v>
      </c>
      <c r="E1820" s="1">
        <v>45098</v>
      </c>
      <c r="F1820" s="1" t="s">
        <v>2</v>
      </c>
      <c r="G1820" s="4">
        <f t="shared" si="28"/>
        <v>191.23</v>
      </c>
      <c r="H1820">
        <v>1819</v>
      </c>
    </row>
    <row r="1821" spans="1:8" x14ac:dyDescent="0.2">
      <c r="A1821">
        <v>4000936573</v>
      </c>
      <c r="B1821">
        <v>1</v>
      </c>
      <c r="C1821" s="1">
        <v>45085</v>
      </c>
      <c r="D1821">
        <v>1</v>
      </c>
      <c r="E1821" s="1">
        <v>45092</v>
      </c>
      <c r="F1821" s="1" t="s">
        <v>2</v>
      </c>
      <c r="G1821" s="4">
        <f t="shared" si="28"/>
        <v>191.23</v>
      </c>
      <c r="H1821">
        <v>1820</v>
      </c>
    </row>
    <row r="1822" spans="1:8" x14ac:dyDescent="0.2">
      <c r="A1822">
        <v>4000939570</v>
      </c>
      <c r="B1822">
        <v>1</v>
      </c>
      <c r="C1822" s="1">
        <v>45100</v>
      </c>
      <c r="D1822">
        <v>1</v>
      </c>
      <c r="E1822" s="1">
        <v>45104</v>
      </c>
      <c r="F1822" s="1" t="s">
        <v>2</v>
      </c>
      <c r="G1822" s="4">
        <f t="shared" si="28"/>
        <v>191.23</v>
      </c>
      <c r="H1822">
        <v>1821</v>
      </c>
    </row>
    <row r="1823" spans="1:8" x14ac:dyDescent="0.2">
      <c r="A1823">
        <v>4000828426</v>
      </c>
      <c r="B1823">
        <v>1</v>
      </c>
      <c r="C1823" s="1">
        <v>45090</v>
      </c>
      <c r="D1823">
        <v>1</v>
      </c>
      <c r="E1823" s="1">
        <v>45091</v>
      </c>
      <c r="F1823" s="1" t="s">
        <v>2</v>
      </c>
      <c r="G1823" s="4">
        <f t="shared" si="28"/>
        <v>191.23</v>
      </c>
      <c r="H1823">
        <v>1822</v>
      </c>
    </row>
    <row r="1824" spans="1:8" x14ac:dyDescent="0.2">
      <c r="A1824">
        <v>4000936546</v>
      </c>
      <c r="B1824">
        <v>1</v>
      </c>
      <c r="C1824" s="1">
        <v>45093</v>
      </c>
      <c r="D1824">
        <v>1</v>
      </c>
      <c r="E1824" s="1">
        <v>45096</v>
      </c>
      <c r="F1824" s="1" t="s">
        <v>2</v>
      </c>
      <c r="G1824" s="4">
        <f t="shared" si="28"/>
        <v>191.23</v>
      </c>
      <c r="H1824">
        <v>1823</v>
      </c>
    </row>
    <row r="1825" spans="1:8" x14ac:dyDescent="0.2">
      <c r="A1825">
        <v>4000935418</v>
      </c>
      <c r="B1825">
        <v>1</v>
      </c>
      <c r="C1825" s="1">
        <v>45106</v>
      </c>
      <c r="D1825">
        <v>1</v>
      </c>
      <c r="E1825" s="1">
        <v>45107</v>
      </c>
      <c r="F1825" s="1" t="s">
        <v>2</v>
      </c>
      <c r="G1825" s="4">
        <f t="shared" si="28"/>
        <v>191.23</v>
      </c>
      <c r="H1825">
        <v>1824</v>
      </c>
    </row>
    <row r="1826" spans="1:8" x14ac:dyDescent="0.2">
      <c r="A1826">
        <v>4000931525</v>
      </c>
      <c r="B1826">
        <v>1</v>
      </c>
      <c r="C1826" s="1">
        <v>45091</v>
      </c>
      <c r="D1826">
        <v>1</v>
      </c>
      <c r="E1826" s="1">
        <v>45097</v>
      </c>
      <c r="F1826" s="1" t="s">
        <v>2</v>
      </c>
      <c r="G1826" s="4">
        <f t="shared" si="28"/>
        <v>191.23</v>
      </c>
      <c r="H1826">
        <v>1825</v>
      </c>
    </row>
    <row r="1827" spans="1:8" x14ac:dyDescent="0.2">
      <c r="A1827">
        <v>4000936761</v>
      </c>
      <c r="B1827">
        <v>1</v>
      </c>
      <c r="C1827" s="1">
        <v>45098</v>
      </c>
      <c r="D1827">
        <v>1</v>
      </c>
      <c r="E1827" s="1">
        <v>45101</v>
      </c>
      <c r="F1827" s="1" t="s">
        <v>2</v>
      </c>
      <c r="G1827" s="4">
        <f t="shared" si="28"/>
        <v>191.23</v>
      </c>
      <c r="H1827">
        <v>1826</v>
      </c>
    </row>
    <row r="1828" spans="1:8" x14ac:dyDescent="0.2">
      <c r="A1828">
        <v>4000938456</v>
      </c>
      <c r="B1828">
        <v>1</v>
      </c>
      <c r="C1828" s="1">
        <v>45105</v>
      </c>
      <c r="D1828">
        <v>1</v>
      </c>
      <c r="E1828" s="1">
        <v>45107</v>
      </c>
      <c r="F1828" s="1" t="s">
        <v>2</v>
      </c>
      <c r="G1828" s="4">
        <f t="shared" si="28"/>
        <v>191.23</v>
      </c>
      <c r="H1828">
        <v>1827</v>
      </c>
    </row>
    <row r="1829" spans="1:8" x14ac:dyDescent="0.2">
      <c r="A1829">
        <v>4000936798</v>
      </c>
      <c r="B1829">
        <v>1</v>
      </c>
      <c r="C1829" s="1">
        <v>45099</v>
      </c>
      <c r="D1829">
        <v>1</v>
      </c>
      <c r="E1829" s="1">
        <v>45101</v>
      </c>
      <c r="F1829" s="1" t="s">
        <v>2</v>
      </c>
      <c r="G1829" s="4">
        <f t="shared" si="28"/>
        <v>191.23</v>
      </c>
      <c r="H1829">
        <v>1828</v>
      </c>
    </row>
    <row r="1830" spans="1:8" x14ac:dyDescent="0.2">
      <c r="A1830">
        <v>4000937284</v>
      </c>
      <c r="B1830">
        <v>1</v>
      </c>
      <c r="C1830" s="1">
        <v>45098</v>
      </c>
      <c r="D1830">
        <v>1</v>
      </c>
      <c r="E1830" s="1">
        <v>45105</v>
      </c>
      <c r="F1830" s="1" t="s">
        <v>2</v>
      </c>
      <c r="G1830" s="4">
        <f t="shared" si="28"/>
        <v>191.23</v>
      </c>
      <c r="H1830">
        <v>1829</v>
      </c>
    </row>
    <row r="1831" spans="1:8" x14ac:dyDescent="0.2">
      <c r="A1831">
        <v>4000944347</v>
      </c>
      <c r="B1831">
        <v>1</v>
      </c>
      <c r="C1831" s="1">
        <v>45103</v>
      </c>
      <c r="D1831">
        <v>1</v>
      </c>
      <c r="E1831" s="1">
        <v>45106</v>
      </c>
      <c r="F1831" s="1" t="s">
        <v>2</v>
      </c>
      <c r="G1831" s="4">
        <f t="shared" si="28"/>
        <v>191.23</v>
      </c>
      <c r="H1831">
        <v>1830</v>
      </c>
    </row>
    <row r="1832" spans="1:8" x14ac:dyDescent="0.2">
      <c r="A1832">
        <v>4000941236</v>
      </c>
      <c r="B1832">
        <v>1</v>
      </c>
      <c r="C1832" s="1">
        <v>45097</v>
      </c>
      <c r="D1832">
        <v>1</v>
      </c>
      <c r="E1832" s="1">
        <v>45099</v>
      </c>
      <c r="F1832" s="1" t="s">
        <v>2</v>
      </c>
      <c r="G1832" s="4">
        <f t="shared" si="28"/>
        <v>191.23</v>
      </c>
      <c r="H1832">
        <v>1831</v>
      </c>
    </row>
    <row r="1833" spans="1:8" x14ac:dyDescent="0.2">
      <c r="A1833">
        <v>4000938637</v>
      </c>
      <c r="B1833">
        <v>1</v>
      </c>
      <c r="C1833" s="1">
        <v>45090</v>
      </c>
      <c r="D1833">
        <v>1</v>
      </c>
      <c r="E1833" s="1">
        <v>45092</v>
      </c>
      <c r="F1833" s="1" t="s">
        <v>2</v>
      </c>
      <c r="G1833" s="4">
        <f t="shared" si="28"/>
        <v>191.23</v>
      </c>
      <c r="H1833">
        <v>1832</v>
      </c>
    </row>
    <row r="1834" spans="1:8" x14ac:dyDescent="0.2">
      <c r="A1834">
        <v>4000939910</v>
      </c>
      <c r="B1834">
        <v>1</v>
      </c>
      <c r="C1834" s="1">
        <v>45104</v>
      </c>
      <c r="D1834">
        <v>1</v>
      </c>
      <c r="E1834" s="1">
        <v>45107</v>
      </c>
      <c r="F1834" s="1" t="s">
        <v>2</v>
      </c>
      <c r="G1834" s="4">
        <f t="shared" si="28"/>
        <v>191.23</v>
      </c>
      <c r="H1834">
        <v>1833</v>
      </c>
    </row>
    <row r="1835" spans="1:8" x14ac:dyDescent="0.2">
      <c r="A1835">
        <v>4000935892</v>
      </c>
      <c r="B1835">
        <v>1</v>
      </c>
      <c r="C1835" s="1">
        <v>45091</v>
      </c>
      <c r="D1835">
        <v>1</v>
      </c>
      <c r="E1835" s="1">
        <v>45097</v>
      </c>
      <c r="F1835" s="1" t="s">
        <v>2</v>
      </c>
      <c r="G1835" s="4">
        <f t="shared" si="28"/>
        <v>191.23</v>
      </c>
      <c r="H1835">
        <v>1834</v>
      </c>
    </row>
    <row r="1836" spans="1:8" x14ac:dyDescent="0.2">
      <c r="A1836">
        <v>4000940592</v>
      </c>
      <c r="B1836">
        <v>1</v>
      </c>
      <c r="C1836" s="1">
        <v>45094</v>
      </c>
      <c r="D1836">
        <v>1</v>
      </c>
      <c r="E1836" s="1">
        <v>45099</v>
      </c>
      <c r="F1836" s="1" t="s">
        <v>2</v>
      </c>
      <c r="G1836" s="4">
        <f t="shared" si="28"/>
        <v>191.23</v>
      </c>
      <c r="H1836">
        <v>1835</v>
      </c>
    </row>
    <row r="1837" spans="1:8" x14ac:dyDescent="0.2">
      <c r="A1837">
        <v>4000943356</v>
      </c>
      <c r="B1837">
        <v>1</v>
      </c>
      <c r="C1837" s="1">
        <v>45100</v>
      </c>
      <c r="D1837">
        <v>1</v>
      </c>
      <c r="E1837" s="1">
        <v>45105</v>
      </c>
      <c r="F1837" s="1" t="s">
        <v>2</v>
      </c>
      <c r="G1837" s="4">
        <f t="shared" si="28"/>
        <v>191.23</v>
      </c>
      <c r="H1837">
        <v>1836</v>
      </c>
    </row>
    <row r="1838" spans="1:8" x14ac:dyDescent="0.2">
      <c r="A1838">
        <v>4000939096</v>
      </c>
      <c r="B1838">
        <v>1</v>
      </c>
      <c r="C1838" s="1">
        <v>45098</v>
      </c>
      <c r="D1838">
        <v>1</v>
      </c>
      <c r="E1838" s="1">
        <v>45100</v>
      </c>
      <c r="F1838" s="1" t="s">
        <v>2</v>
      </c>
      <c r="G1838" s="4">
        <f t="shared" si="28"/>
        <v>191.23</v>
      </c>
      <c r="H1838">
        <v>1837</v>
      </c>
    </row>
    <row r="1839" spans="1:8" x14ac:dyDescent="0.2">
      <c r="A1839">
        <v>4000940696</v>
      </c>
      <c r="B1839">
        <v>1</v>
      </c>
      <c r="C1839" s="1">
        <v>45094</v>
      </c>
      <c r="D1839">
        <v>1</v>
      </c>
      <c r="E1839" s="1">
        <v>45099</v>
      </c>
      <c r="F1839" s="1" t="s">
        <v>2</v>
      </c>
      <c r="G1839" s="4">
        <f t="shared" si="28"/>
        <v>191.23</v>
      </c>
      <c r="H1839">
        <v>1838</v>
      </c>
    </row>
    <row r="1840" spans="1:8" x14ac:dyDescent="0.2">
      <c r="A1840">
        <v>4000943591</v>
      </c>
      <c r="B1840">
        <v>1</v>
      </c>
      <c r="C1840" s="1">
        <v>45106</v>
      </c>
      <c r="D1840">
        <v>1</v>
      </c>
      <c r="E1840" s="1">
        <v>45110</v>
      </c>
      <c r="F1840" s="1" t="s">
        <v>2</v>
      </c>
      <c r="G1840" s="4">
        <f t="shared" si="28"/>
        <v>191.23</v>
      </c>
      <c r="H1840">
        <v>1839</v>
      </c>
    </row>
    <row r="1841" spans="1:8" x14ac:dyDescent="0.2">
      <c r="A1841">
        <v>4000938664</v>
      </c>
      <c r="B1841">
        <v>1</v>
      </c>
      <c r="C1841" s="1">
        <v>45090</v>
      </c>
      <c r="D1841">
        <v>1</v>
      </c>
      <c r="E1841" s="1">
        <v>45092</v>
      </c>
      <c r="F1841" s="1" t="s">
        <v>2</v>
      </c>
      <c r="G1841" s="4">
        <f t="shared" si="28"/>
        <v>191.23</v>
      </c>
      <c r="H1841">
        <v>1840</v>
      </c>
    </row>
    <row r="1842" spans="1:8" x14ac:dyDescent="0.2">
      <c r="A1842">
        <v>4000940113</v>
      </c>
      <c r="B1842">
        <v>1</v>
      </c>
      <c r="C1842" s="1">
        <v>45103</v>
      </c>
      <c r="D1842">
        <v>1</v>
      </c>
      <c r="E1842" s="1">
        <v>45105</v>
      </c>
      <c r="F1842" s="1" t="s">
        <v>2</v>
      </c>
      <c r="G1842" s="4">
        <f t="shared" si="28"/>
        <v>191.23</v>
      </c>
      <c r="H1842">
        <v>1841</v>
      </c>
    </row>
    <row r="1843" spans="1:8" x14ac:dyDescent="0.2">
      <c r="A1843">
        <v>4000941633</v>
      </c>
      <c r="B1843">
        <v>1</v>
      </c>
      <c r="C1843" s="1">
        <v>45097</v>
      </c>
      <c r="D1843">
        <v>1</v>
      </c>
      <c r="E1843" s="1">
        <v>45099</v>
      </c>
      <c r="F1843" s="1" t="s">
        <v>2</v>
      </c>
      <c r="G1843" s="4">
        <f t="shared" si="28"/>
        <v>191.23</v>
      </c>
      <c r="H1843">
        <v>1842</v>
      </c>
    </row>
    <row r="1844" spans="1:8" x14ac:dyDescent="0.2">
      <c r="A1844">
        <v>4000946991</v>
      </c>
      <c r="B1844">
        <v>1</v>
      </c>
      <c r="C1844" s="1">
        <v>45109</v>
      </c>
      <c r="D1844">
        <v>1</v>
      </c>
      <c r="E1844" s="1">
        <v>45113</v>
      </c>
      <c r="F1844" s="1" t="s">
        <v>2</v>
      </c>
      <c r="G1844" s="4">
        <f t="shared" si="28"/>
        <v>191.23</v>
      </c>
      <c r="H1844">
        <v>1843</v>
      </c>
    </row>
    <row r="1845" spans="1:8" x14ac:dyDescent="0.2">
      <c r="A1845">
        <v>4000936955</v>
      </c>
      <c r="B1845">
        <v>1</v>
      </c>
      <c r="C1845" s="1">
        <v>45086</v>
      </c>
      <c r="D1845">
        <v>1</v>
      </c>
      <c r="E1845" s="1">
        <v>45091</v>
      </c>
      <c r="F1845" s="1" t="s">
        <v>2</v>
      </c>
      <c r="G1845" s="4">
        <f t="shared" si="28"/>
        <v>191.23</v>
      </c>
      <c r="H1845">
        <v>1844</v>
      </c>
    </row>
    <row r="1846" spans="1:8" x14ac:dyDescent="0.2">
      <c r="A1846">
        <v>4000940570</v>
      </c>
      <c r="B1846">
        <v>1</v>
      </c>
      <c r="C1846" s="1">
        <v>45103</v>
      </c>
      <c r="D1846">
        <v>1</v>
      </c>
      <c r="E1846" s="1">
        <v>45106</v>
      </c>
      <c r="F1846" s="1" t="s">
        <v>2</v>
      </c>
      <c r="G1846" s="4">
        <f t="shared" si="28"/>
        <v>191.23</v>
      </c>
      <c r="H1846">
        <v>1845</v>
      </c>
    </row>
    <row r="1847" spans="1:8" x14ac:dyDescent="0.2">
      <c r="A1847">
        <v>4000935808</v>
      </c>
      <c r="B1847">
        <v>1</v>
      </c>
      <c r="C1847" s="1">
        <v>45084</v>
      </c>
      <c r="D1847">
        <v>1</v>
      </c>
      <c r="E1847" s="1">
        <v>45089</v>
      </c>
      <c r="F1847" s="1" t="s">
        <v>2</v>
      </c>
      <c r="G1847" s="4">
        <f t="shared" si="28"/>
        <v>191.23</v>
      </c>
      <c r="H1847">
        <v>1846</v>
      </c>
    </row>
    <row r="1848" spans="1:8" x14ac:dyDescent="0.2">
      <c r="A1848">
        <v>4000945419</v>
      </c>
      <c r="B1848">
        <v>1</v>
      </c>
      <c r="C1848" s="1">
        <v>45105</v>
      </c>
      <c r="D1848">
        <v>1</v>
      </c>
      <c r="E1848" s="1">
        <v>45107</v>
      </c>
      <c r="F1848" s="1" t="s">
        <v>2</v>
      </c>
      <c r="G1848" s="4">
        <f t="shared" si="28"/>
        <v>191.23</v>
      </c>
      <c r="H1848">
        <v>1847</v>
      </c>
    </row>
    <row r="1849" spans="1:8" x14ac:dyDescent="0.2">
      <c r="A1849">
        <v>4000933666</v>
      </c>
      <c r="B1849">
        <v>1</v>
      </c>
      <c r="C1849" s="1">
        <v>45097</v>
      </c>
      <c r="D1849">
        <v>1</v>
      </c>
      <c r="E1849" s="1">
        <v>45099</v>
      </c>
      <c r="F1849" s="1" t="s">
        <v>2</v>
      </c>
      <c r="G1849" s="4">
        <f t="shared" si="28"/>
        <v>191.23</v>
      </c>
      <c r="H1849">
        <v>1848</v>
      </c>
    </row>
    <row r="1850" spans="1:8" x14ac:dyDescent="0.2">
      <c r="A1850">
        <v>4000939043</v>
      </c>
      <c r="B1850">
        <v>1</v>
      </c>
      <c r="C1850" s="1">
        <v>45104</v>
      </c>
      <c r="D1850">
        <v>1</v>
      </c>
      <c r="E1850" s="1">
        <v>45110</v>
      </c>
      <c r="F1850" s="1" t="s">
        <v>2</v>
      </c>
      <c r="G1850" s="4">
        <f t="shared" si="28"/>
        <v>191.23</v>
      </c>
      <c r="H1850">
        <v>1849</v>
      </c>
    </row>
    <row r="1851" spans="1:8" x14ac:dyDescent="0.2">
      <c r="A1851">
        <v>4000941024</v>
      </c>
      <c r="B1851">
        <v>1</v>
      </c>
      <c r="C1851" s="1">
        <v>45104</v>
      </c>
      <c r="D1851">
        <v>1</v>
      </c>
      <c r="E1851" s="1">
        <v>45107</v>
      </c>
      <c r="F1851" s="1" t="s">
        <v>2</v>
      </c>
      <c r="G1851" s="4">
        <f t="shared" si="28"/>
        <v>191.23</v>
      </c>
      <c r="H1851">
        <v>1850</v>
      </c>
    </row>
    <row r="1852" spans="1:8" x14ac:dyDescent="0.2">
      <c r="A1852">
        <v>4000934511</v>
      </c>
      <c r="B1852">
        <v>1</v>
      </c>
      <c r="C1852" s="1">
        <v>45084</v>
      </c>
      <c r="D1852">
        <v>1</v>
      </c>
      <c r="E1852" s="1">
        <v>45090</v>
      </c>
      <c r="F1852" s="1" t="s">
        <v>2</v>
      </c>
      <c r="G1852" s="4">
        <f t="shared" si="28"/>
        <v>191.23</v>
      </c>
      <c r="H1852">
        <v>1851</v>
      </c>
    </row>
    <row r="1853" spans="1:8" x14ac:dyDescent="0.2">
      <c r="A1853">
        <v>4000934869</v>
      </c>
      <c r="B1853">
        <v>1</v>
      </c>
      <c r="C1853" s="1">
        <v>45082</v>
      </c>
      <c r="D1853">
        <v>1</v>
      </c>
      <c r="E1853" s="1">
        <v>45089</v>
      </c>
      <c r="F1853" s="1" t="s">
        <v>2</v>
      </c>
      <c r="G1853" s="4">
        <f t="shared" si="28"/>
        <v>191.23</v>
      </c>
      <c r="H1853">
        <v>1852</v>
      </c>
    </row>
    <row r="1854" spans="1:8" x14ac:dyDescent="0.2">
      <c r="A1854">
        <v>4000929972</v>
      </c>
      <c r="B1854">
        <v>1</v>
      </c>
      <c r="C1854" s="1">
        <v>45083</v>
      </c>
      <c r="D1854">
        <v>1</v>
      </c>
      <c r="E1854" s="1">
        <v>45086</v>
      </c>
      <c r="F1854" s="1" t="s">
        <v>2</v>
      </c>
      <c r="G1854" s="4">
        <f t="shared" si="28"/>
        <v>191.23</v>
      </c>
      <c r="H1854">
        <v>1853</v>
      </c>
    </row>
    <row r="1855" spans="1:8" x14ac:dyDescent="0.2">
      <c r="A1855">
        <v>4000934471</v>
      </c>
      <c r="B1855">
        <v>1</v>
      </c>
      <c r="C1855" s="1">
        <v>45082</v>
      </c>
      <c r="D1855">
        <v>1</v>
      </c>
      <c r="E1855" s="1">
        <v>45084</v>
      </c>
      <c r="F1855" s="1" t="s">
        <v>2</v>
      </c>
      <c r="G1855" s="4">
        <f t="shared" si="28"/>
        <v>191.23</v>
      </c>
      <c r="H1855">
        <v>1854</v>
      </c>
    </row>
    <row r="1856" spans="1:8" x14ac:dyDescent="0.2">
      <c r="A1856">
        <v>4000938990</v>
      </c>
      <c r="B1856">
        <v>1</v>
      </c>
      <c r="C1856" s="1">
        <v>45099</v>
      </c>
      <c r="D1856">
        <v>1</v>
      </c>
      <c r="E1856" s="1">
        <v>45104</v>
      </c>
      <c r="F1856" s="1" t="s">
        <v>2</v>
      </c>
      <c r="G1856" s="4">
        <f t="shared" si="28"/>
        <v>191.23</v>
      </c>
      <c r="H1856">
        <v>1855</v>
      </c>
    </row>
    <row r="1857" spans="1:8" x14ac:dyDescent="0.2">
      <c r="A1857">
        <v>4000936130</v>
      </c>
      <c r="B1857">
        <v>1</v>
      </c>
      <c r="C1857" s="1">
        <v>45090</v>
      </c>
      <c r="D1857">
        <v>1</v>
      </c>
      <c r="E1857" s="1">
        <v>45099</v>
      </c>
      <c r="F1857" s="1" t="s">
        <v>2</v>
      </c>
      <c r="G1857" s="4">
        <f t="shared" si="28"/>
        <v>191.23</v>
      </c>
      <c r="H1857">
        <v>1856</v>
      </c>
    </row>
    <row r="1858" spans="1:8" x14ac:dyDescent="0.2">
      <c r="A1858">
        <v>4000937879</v>
      </c>
      <c r="B1858">
        <v>1</v>
      </c>
      <c r="C1858" s="1">
        <v>45098</v>
      </c>
      <c r="D1858">
        <v>1</v>
      </c>
      <c r="E1858" s="1">
        <v>45103</v>
      </c>
      <c r="F1858" s="1" t="s">
        <v>2</v>
      </c>
      <c r="G1858" s="4">
        <f t="shared" si="28"/>
        <v>191.23</v>
      </c>
      <c r="H1858">
        <v>1857</v>
      </c>
    </row>
    <row r="1859" spans="1:8" x14ac:dyDescent="0.2">
      <c r="A1859">
        <v>4000935545</v>
      </c>
      <c r="B1859">
        <v>1</v>
      </c>
      <c r="C1859" s="1">
        <v>45084</v>
      </c>
      <c r="D1859">
        <v>1</v>
      </c>
      <c r="E1859" s="1">
        <v>45090</v>
      </c>
      <c r="F1859" s="1" t="s">
        <v>2</v>
      </c>
      <c r="G1859" s="4">
        <f t="shared" ref="G1859:G1922" si="29">191.23</f>
        <v>191.23</v>
      </c>
      <c r="H1859">
        <v>1858</v>
      </c>
    </row>
    <row r="1860" spans="1:8" x14ac:dyDescent="0.2">
      <c r="A1860">
        <v>4000937818</v>
      </c>
      <c r="B1860">
        <v>1</v>
      </c>
      <c r="C1860" s="1">
        <v>45098</v>
      </c>
      <c r="D1860">
        <v>1</v>
      </c>
      <c r="E1860" s="1">
        <v>45103</v>
      </c>
      <c r="F1860" s="1" t="s">
        <v>2</v>
      </c>
      <c r="G1860" s="4">
        <f t="shared" si="29"/>
        <v>191.23</v>
      </c>
      <c r="H1860">
        <v>1859</v>
      </c>
    </row>
    <row r="1861" spans="1:8" x14ac:dyDescent="0.2">
      <c r="A1861">
        <v>4000943662</v>
      </c>
      <c r="B1861">
        <v>1</v>
      </c>
      <c r="C1861" s="1">
        <v>45103</v>
      </c>
      <c r="D1861">
        <v>1</v>
      </c>
      <c r="E1861" s="1">
        <v>45105</v>
      </c>
      <c r="F1861" s="1" t="s">
        <v>2</v>
      </c>
      <c r="G1861" s="4">
        <f t="shared" si="29"/>
        <v>191.23</v>
      </c>
      <c r="H1861">
        <v>1860</v>
      </c>
    </row>
    <row r="1862" spans="1:8" x14ac:dyDescent="0.2">
      <c r="A1862">
        <v>4000932933</v>
      </c>
      <c r="B1862">
        <v>1</v>
      </c>
      <c r="C1862" s="1">
        <v>45077</v>
      </c>
      <c r="D1862">
        <v>1</v>
      </c>
      <c r="E1862" s="1">
        <v>45082</v>
      </c>
      <c r="F1862" s="1" t="s">
        <v>2</v>
      </c>
      <c r="G1862" s="4">
        <f t="shared" si="29"/>
        <v>191.23</v>
      </c>
      <c r="H1862">
        <v>1861</v>
      </c>
    </row>
    <row r="1863" spans="1:8" x14ac:dyDescent="0.2">
      <c r="A1863">
        <v>4000815513</v>
      </c>
      <c r="B1863">
        <v>1</v>
      </c>
      <c r="C1863" s="1">
        <v>45098</v>
      </c>
      <c r="D1863">
        <v>1</v>
      </c>
      <c r="E1863" s="1">
        <v>45105</v>
      </c>
      <c r="F1863" s="1" t="s">
        <v>2</v>
      </c>
      <c r="G1863" s="4">
        <f t="shared" si="29"/>
        <v>191.23</v>
      </c>
      <c r="H1863">
        <v>1862</v>
      </c>
    </row>
    <row r="1864" spans="1:8" x14ac:dyDescent="0.2">
      <c r="A1864">
        <v>4000939066</v>
      </c>
      <c r="B1864">
        <v>1</v>
      </c>
      <c r="C1864" s="1">
        <v>45098</v>
      </c>
      <c r="D1864">
        <v>1</v>
      </c>
      <c r="E1864" s="1">
        <v>45100</v>
      </c>
      <c r="F1864" s="1" t="s">
        <v>2</v>
      </c>
      <c r="G1864" s="4">
        <f t="shared" si="29"/>
        <v>191.23</v>
      </c>
      <c r="H1864">
        <v>1863</v>
      </c>
    </row>
    <row r="1865" spans="1:8" x14ac:dyDescent="0.2">
      <c r="A1865">
        <v>4000936611</v>
      </c>
      <c r="B1865">
        <v>1</v>
      </c>
      <c r="C1865" s="1">
        <v>45097</v>
      </c>
      <c r="D1865">
        <v>1</v>
      </c>
      <c r="E1865" s="1">
        <v>45100</v>
      </c>
      <c r="F1865" s="1" t="s">
        <v>2</v>
      </c>
      <c r="G1865" s="4">
        <f t="shared" si="29"/>
        <v>191.23</v>
      </c>
      <c r="H1865">
        <v>1864</v>
      </c>
    </row>
    <row r="1866" spans="1:8" x14ac:dyDescent="0.2">
      <c r="A1866">
        <v>4000942864</v>
      </c>
      <c r="B1866">
        <v>2</v>
      </c>
      <c r="C1866" s="1">
        <v>45099</v>
      </c>
      <c r="D1866">
        <v>1</v>
      </c>
      <c r="E1866" s="1">
        <v>45104</v>
      </c>
      <c r="F1866" s="1" t="s">
        <v>2</v>
      </c>
      <c r="G1866" s="4">
        <f t="shared" si="29"/>
        <v>191.23</v>
      </c>
      <c r="H1866">
        <v>1865</v>
      </c>
    </row>
    <row r="1867" spans="1:8" x14ac:dyDescent="0.2">
      <c r="A1867">
        <v>4000937866</v>
      </c>
      <c r="B1867">
        <v>1</v>
      </c>
      <c r="C1867" s="1">
        <v>45098</v>
      </c>
      <c r="D1867">
        <v>1</v>
      </c>
      <c r="E1867" s="1">
        <v>45102</v>
      </c>
      <c r="F1867" s="1" t="s">
        <v>2</v>
      </c>
      <c r="G1867" s="4">
        <f t="shared" si="29"/>
        <v>191.23</v>
      </c>
      <c r="H1867">
        <v>1866</v>
      </c>
    </row>
    <row r="1868" spans="1:8" x14ac:dyDescent="0.2">
      <c r="A1868">
        <v>4000941750</v>
      </c>
      <c r="B1868">
        <v>1</v>
      </c>
      <c r="C1868" s="1">
        <v>45097</v>
      </c>
      <c r="D1868">
        <v>1</v>
      </c>
      <c r="E1868" s="1">
        <v>45100</v>
      </c>
      <c r="F1868" s="1" t="s">
        <v>2</v>
      </c>
      <c r="G1868" s="4">
        <f t="shared" si="29"/>
        <v>191.23</v>
      </c>
      <c r="H1868">
        <v>1867</v>
      </c>
    </row>
    <row r="1869" spans="1:8" x14ac:dyDescent="0.2">
      <c r="A1869">
        <v>4000934441</v>
      </c>
      <c r="B1869">
        <v>1</v>
      </c>
      <c r="C1869" s="1">
        <v>45082</v>
      </c>
      <c r="D1869">
        <v>1</v>
      </c>
      <c r="E1869" s="1">
        <v>45092</v>
      </c>
      <c r="F1869" s="1" t="s">
        <v>2</v>
      </c>
      <c r="G1869" s="4">
        <f t="shared" si="29"/>
        <v>191.23</v>
      </c>
      <c r="H1869">
        <v>1868</v>
      </c>
    </row>
    <row r="1870" spans="1:8" x14ac:dyDescent="0.2">
      <c r="A1870">
        <v>4000942814</v>
      </c>
      <c r="B1870">
        <v>1</v>
      </c>
      <c r="C1870" s="1">
        <v>45099</v>
      </c>
      <c r="D1870">
        <v>1</v>
      </c>
      <c r="E1870" s="1">
        <v>45103</v>
      </c>
      <c r="F1870" s="1" t="s">
        <v>2</v>
      </c>
      <c r="G1870" s="4">
        <f t="shared" si="29"/>
        <v>191.23</v>
      </c>
      <c r="H1870">
        <v>1869</v>
      </c>
    </row>
    <row r="1871" spans="1:8" x14ac:dyDescent="0.2">
      <c r="A1871">
        <v>4000929248</v>
      </c>
      <c r="B1871">
        <v>1</v>
      </c>
      <c r="C1871" s="1">
        <v>45097</v>
      </c>
      <c r="D1871">
        <v>1</v>
      </c>
      <c r="E1871" s="1">
        <v>45100</v>
      </c>
      <c r="F1871" s="1" t="s">
        <v>2</v>
      </c>
      <c r="G1871" s="4">
        <f t="shared" si="29"/>
        <v>191.23</v>
      </c>
      <c r="H1871">
        <v>1870</v>
      </c>
    </row>
    <row r="1872" spans="1:8" x14ac:dyDescent="0.2">
      <c r="A1872">
        <v>4000937736</v>
      </c>
      <c r="B1872">
        <v>1</v>
      </c>
      <c r="C1872" s="1">
        <v>45099</v>
      </c>
      <c r="D1872">
        <v>1</v>
      </c>
      <c r="E1872" s="1">
        <v>45104</v>
      </c>
      <c r="F1872" s="1" t="s">
        <v>2</v>
      </c>
      <c r="G1872" s="4">
        <f t="shared" si="29"/>
        <v>191.23</v>
      </c>
      <c r="H1872">
        <v>1871</v>
      </c>
    </row>
    <row r="1873" spans="1:8" x14ac:dyDescent="0.2">
      <c r="A1873">
        <v>4000936960</v>
      </c>
      <c r="B1873">
        <v>1</v>
      </c>
      <c r="C1873" s="1">
        <v>45089</v>
      </c>
      <c r="D1873">
        <v>1</v>
      </c>
      <c r="E1873" s="1">
        <v>45091</v>
      </c>
      <c r="F1873" s="1" t="s">
        <v>2</v>
      </c>
      <c r="G1873" s="4">
        <f t="shared" si="29"/>
        <v>191.23</v>
      </c>
      <c r="H1873">
        <v>1872</v>
      </c>
    </row>
    <row r="1874" spans="1:8" x14ac:dyDescent="0.2">
      <c r="A1874">
        <v>4000917763</v>
      </c>
      <c r="B1874">
        <v>2</v>
      </c>
      <c r="C1874" s="1">
        <v>45083</v>
      </c>
      <c r="D1874">
        <v>1</v>
      </c>
      <c r="E1874" s="1">
        <v>45086</v>
      </c>
      <c r="F1874" s="1" t="s">
        <v>2</v>
      </c>
      <c r="G1874" s="4">
        <f t="shared" si="29"/>
        <v>191.23</v>
      </c>
      <c r="H1874">
        <v>1873</v>
      </c>
    </row>
    <row r="1875" spans="1:8" x14ac:dyDescent="0.2">
      <c r="A1875">
        <v>4000934108</v>
      </c>
      <c r="B1875">
        <v>1</v>
      </c>
      <c r="C1875" s="1">
        <v>45081</v>
      </c>
      <c r="D1875">
        <v>1</v>
      </c>
      <c r="E1875" s="1">
        <v>45088</v>
      </c>
      <c r="F1875" s="1" t="s">
        <v>2</v>
      </c>
      <c r="G1875" s="4">
        <f t="shared" si="29"/>
        <v>191.23</v>
      </c>
      <c r="H1875">
        <v>1874</v>
      </c>
    </row>
    <row r="1876" spans="1:8" x14ac:dyDescent="0.2">
      <c r="A1876">
        <v>4000935666</v>
      </c>
      <c r="B1876">
        <v>1</v>
      </c>
      <c r="C1876" s="1">
        <v>45085</v>
      </c>
      <c r="D1876">
        <v>1</v>
      </c>
      <c r="E1876" s="1">
        <v>45090</v>
      </c>
      <c r="F1876" s="1" t="s">
        <v>2</v>
      </c>
      <c r="G1876" s="4">
        <f t="shared" si="29"/>
        <v>191.23</v>
      </c>
      <c r="H1876">
        <v>1875</v>
      </c>
    </row>
    <row r="1877" spans="1:8" x14ac:dyDescent="0.2">
      <c r="A1877">
        <v>4000939182</v>
      </c>
      <c r="B1877">
        <v>1</v>
      </c>
      <c r="C1877" s="1">
        <v>45091</v>
      </c>
      <c r="D1877">
        <v>1</v>
      </c>
      <c r="E1877" s="1">
        <v>45098</v>
      </c>
      <c r="F1877" s="1" t="s">
        <v>2</v>
      </c>
      <c r="G1877" s="4">
        <f t="shared" si="29"/>
        <v>191.23</v>
      </c>
      <c r="H1877">
        <v>1876</v>
      </c>
    </row>
    <row r="1878" spans="1:8" x14ac:dyDescent="0.2">
      <c r="A1878">
        <v>4000935522</v>
      </c>
      <c r="B1878">
        <v>1</v>
      </c>
      <c r="C1878" s="1">
        <v>45089</v>
      </c>
      <c r="D1878">
        <v>1</v>
      </c>
      <c r="E1878" s="1">
        <v>45092</v>
      </c>
      <c r="F1878" s="1" t="s">
        <v>2</v>
      </c>
      <c r="G1878" s="4">
        <f t="shared" si="29"/>
        <v>191.23</v>
      </c>
      <c r="H1878">
        <v>1877</v>
      </c>
    </row>
    <row r="1879" spans="1:8" x14ac:dyDescent="0.2">
      <c r="A1879">
        <v>4000940778</v>
      </c>
      <c r="B1879">
        <v>2</v>
      </c>
      <c r="C1879" s="1">
        <v>45104</v>
      </c>
      <c r="D1879">
        <v>1</v>
      </c>
      <c r="E1879" s="1">
        <v>45106</v>
      </c>
      <c r="F1879" s="1" t="s">
        <v>2</v>
      </c>
      <c r="G1879" s="4">
        <f t="shared" si="29"/>
        <v>191.23</v>
      </c>
      <c r="H1879">
        <v>1878</v>
      </c>
    </row>
    <row r="1880" spans="1:8" x14ac:dyDescent="0.2">
      <c r="A1880">
        <v>4000941628</v>
      </c>
      <c r="B1880">
        <v>2</v>
      </c>
      <c r="C1880" s="1">
        <v>45097</v>
      </c>
      <c r="D1880">
        <v>1</v>
      </c>
      <c r="E1880" s="1">
        <v>45103</v>
      </c>
      <c r="F1880" s="1" t="s">
        <v>2</v>
      </c>
      <c r="G1880" s="4">
        <f t="shared" si="29"/>
        <v>191.23</v>
      </c>
      <c r="H1880">
        <v>1879</v>
      </c>
    </row>
    <row r="1881" spans="1:8" x14ac:dyDescent="0.2">
      <c r="A1881">
        <v>4000936067</v>
      </c>
      <c r="B1881">
        <v>1</v>
      </c>
      <c r="C1881" s="1">
        <v>45092</v>
      </c>
      <c r="D1881">
        <v>1</v>
      </c>
      <c r="E1881" s="1">
        <v>45097</v>
      </c>
      <c r="F1881" s="1" t="s">
        <v>2</v>
      </c>
      <c r="G1881" s="4">
        <f t="shared" si="29"/>
        <v>191.23</v>
      </c>
      <c r="H1881">
        <v>1880</v>
      </c>
    </row>
    <row r="1882" spans="1:8" x14ac:dyDescent="0.2">
      <c r="A1882">
        <v>4000935248</v>
      </c>
      <c r="B1882">
        <v>1</v>
      </c>
      <c r="C1882" s="1">
        <v>45085</v>
      </c>
      <c r="D1882">
        <v>1</v>
      </c>
      <c r="E1882" s="1">
        <v>45090</v>
      </c>
      <c r="F1882" s="1" t="s">
        <v>2</v>
      </c>
      <c r="G1882" s="4">
        <f t="shared" si="29"/>
        <v>191.23</v>
      </c>
      <c r="H1882">
        <v>1881</v>
      </c>
    </row>
    <row r="1883" spans="1:8" x14ac:dyDescent="0.2">
      <c r="A1883">
        <v>4000941447</v>
      </c>
      <c r="B1883">
        <v>1</v>
      </c>
      <c r="C1883" s="1">
        <v>45104</v>
      </c>
      <c r="D1883">
        <v>1</v>
      </c>
      <c r="E1883" s="1">
        <v>45110</v>
      </c>
      <c r="F1883" s="1" t="s">
        <v>2</v>
      </c>
      <c r="G1883" s="4">
        <f t="shared" si="29"/>
        <v>191.23</v>
      </c>
      <c r="H1883">
        <v>1882</v>
      </c>
    </row>
    <row r="1884" spans="1:8" x14ac:dyDescent="0.2">
      <c r="A1884">
        <v>4000938224</v>
      </c>
      <c r="B1884">
        <v>1</v>
      </c>
      <c r="C1884" s="1">
        <v>45089</v>
      </c>
      <c r="D1884">
        <v>1</v>
      </c>
      <c r="E1884" s="1">
        <v>45092</v>
      </c>
      <c r="F1884" s="1" t="s">
        <v>2</v>
      </c>
      <c r="G1884" s="4">
        <f t="shared" si="29"/>
        <v>191.23</v>
      </c>
      <c r="H1884">
        <v>1883</v>
      </c>
    </row>
    <row r="1885" spans="1:8" x14ac:dyDescent="0.2">
      <c r="A1885">
        <v>4000942725</v>
      </c>
      <c r="B1885">
        <v>1</v>
      </c>
      <c r="C1885" s="1">
        <v>45105</v>
      </c>
      <c r="D1885">
        <v>1</v>
      </c>
      <c r="E1885" s="1">
        <v>45107</v>
      </c>
      <c r="F1885" s="1" t="s">
        <v>2</v>
      </c>
      <c r="G1885" s="4">
        <f t="shared" si="29"/>
        <v>191.23</v>
      </c>
      <c r="H1885">
        <v>1884</v>
      </c>
    </row>
    <row r="1886" spans="1:8" x14ac:dyDescent="0.2">
      <c r="A1886">
        <v>4000936969</v>
      </c>
      <c r="B1886">
        <v>1</v>
      </c>
      <c r="C1886" s="1">
        <v>45089</v>
      </c>
      <c r="D1886">
        <v>1</v>
      </c>
      <c r="E1886" s="1">
        <v>45092</v>
      </c>
      <c r="F1886" s="1" t="s">
        <v>2</v>
      </c>
      <c r="G1886" s="4">
        <f t="shared" si="29"/>
        <v>191.23</v>
      </c>
      <c r="H1886">
        <v>1885</v>
      </c>
    </row>
    <row r="1887" spans="1:8" x14ac:dyDescent="0.2">
      <c r="A1887">
        <v>4000938394</v>
      </c>
      <c r="B1887">
        <v>1</v>
      </c>
      <c r="C1887" s="1">
        <v>45098</v>
      </c>
      <c r="D1887">
        <v>1</v>
      </c>
      <c r="E1887" s="1">
        <v>45103</v>
      </c>
      <c r="F1887" s="1" t="s">
        <v>2</v>
      </c>
      <c r="G1887" s="4">
        <f t="shared" si="29"/>
        <v>191.23</v>
      </c>
      <c r="H1887">
        <v>1886</v>
      </c>
    </row>
    <row r="1888" spans="1:8" x14ac:dyDescent="0.2">
      <c r="A1888">
        <v>4000937319</v>
      </c>
      <c r="B1888">
        <v>1</v>
      </c>
      <c r="C1888" s="1">
        <v>45093</v>
      </c>
      <c r="D1888">
        <v>1</v>
      </c>
      <c r="E1888" s="1">
        <v>45097</v>
      </c>
      <c r="F1888" s="1" t="s">
        <v>2</v>
      </c>
      <c r="G1888" s="4">
        <f t="shared" si="29"/>
        <v>191.23</v>
      </c>
      <c r="H1888">
        <v>1887</v>
      </c>
    </row>
    <row r="1889" spans="1:8" x14ac:dyDescent="0.2">
      <c r="A1889">
        <v>4000937436</v>
      </c>
      <c r="B1889">
        <v>1</v>
      </c>
      <c r="C1889" s="1">
        <v>45104</v>
      </c>
      <c r="D1889">
        <v>1</v>
      </c>
      <c r="E1889" s="1">
        <v>45107</v>
      </c>
      <c r="F1889" s="1" t="s">
        <v>2</v>
      </c>
      <c r="G1889" s="4">
        <f t="shared" si="29"/>
        <v>191.23</v>
      </c>
      <c r="H1889">
        <v>1888</v>
      </c>
    </row>
    <row r="1890" spans="1:8" x14ac:dyDescent="0.2">
      <c r="A1890">
        <v>4000937184</v>
      </c>
      <c r="B1890">
        <v>1</v>
      </c>
      <c r="C1890" s="1">
        <v>45097</v>
      </c>
      <c r="D1890">
        <v>1</v>
      </c>
      <c r="E1890" s="1">
        <v>45100</v>
      </c>
      <c r="F1890" s="1" t="s">
        <v>2</v>
      </c>
      <c r="G1890" s="4">
        <f t="shared" si="29"/>
        <v>191.23</v>
      </c>
      <c r="H1890">
        <v>1889</v>
      </c>
    </row>
    <row r="1891" spans="1:8" x14ac:dyDescent="0.2">
      <c r="A1891">
        <v>4000935171</v>
      </c>
      <c r="B1891">
        <v>1</v>
      </c>
      <c r="C1891" s="1">
        <v>45084</v>
      </c>
      <c r="D1891">
        <v>1</v>
      </c>
      <c r="E1891" s="1">
        <v>45097</v>
      </c>
      <c r="F1891" s="1" t="s">
        <v>2</v>
      </c>
      <c r="G1891" s="4">
        <f t="shared" si="29"/>
        <v>191.23</v>
      </c>
      <c r="H1891">
        <v>1890</v>
      </c>
    </row>
    <row r="1892" spans="1:8" x14ac:dyDescent="0.2">
      <c r="A1892">
        <v>4000936157</v>
      </c>
      <c r="B1892">
        <v>1</v>
      </c>
      <c r="C1892" s="1">
        <v>45092</v>
      </c>
      <c r="D1892">
        <v>1</v>
      </c>
      <c r="E1892" s="1">
        <v>45096</v>
      </c>
      <c r="F1892" s="1" t="s">
        <v>2</v>
      </c>
      <c r="G1892" s="4">
        <f t="shared" si="29"/>
        <v>191.23</v>
      </c>
      <c r="H1892">
        <v>1891</v>
      </c>
    </row>
    <row r="1893" spans="1:8" x14ac:dyDescent="0.2">
      <c r="A1893">
        <v>4000933039</v>
      </c>
      <c r="B1893">
        <v>1</v>
      </c>
      <c r="C1893" s="1">
        <v>45078</v>
      </c>
      <c r="D1893">
        <v>1</v>
      </c>
      <c r="E1893" s="1">
        <v>45082</v>
      </c>
      <c r="F1893" s="1" t="s">
        <v>2</v>
      </c>
      <c r="G1893" s="4">
        <f t="shared" si="29"/>
        <v>191.23</v>
      </c>
      <c r="H1893">
        <v>1892</v>
      </c>
    </row>
    <row r="1894" spans="1:8" x14ac:dyDescent="0.2">
      <c r="A1894">
        <v>4000943501</v>
      </c>
      <c r="B1894">
        <v>1</v>
      </c>
      <c r="C1894" s="1">
        <v>45106</v>
      </c>
      <c r="D1894">
        <v>1</v>
      </c>
      <c r="E1894" s="1">
        <v>45109</v>
      </c>
      <c r="F1894" s="1" t="s">
        <v>2</v>
      </c>
      <c r="G1894" s="4">
        <f t="shared" si="29"/>
        <v>191.23</v>
      </c>
      <c r="H1894">
        <v>1893</v>
      </c>
    </row>
    <row r="1895" spans="1:8" x14ac:dyDescent="0.2">
      <c r="A1895">
        <v>4000946034</v>
      </c>
      <c r="B1895">
        <v>1</v>
      </c>
      <c r="C1895" s="1">
        <v>45106</v>
      </c>
      <c r="D1895">
        <v>1</v>
      </c>
      <c r="E1895" s="1">
        <v>45110</v>
      </c>
      <c r="F1895" s="1" t="s">
        <v>2</v>
      </c>
      <c r="G1895" s="4">
        <f t="shared" si="29"/>
        <v>191.23</v>
      </c>
      <c r="H1895">
        <v>1894</v>
      </c>
    </row>
    <row r="1896" spans="1:8" x14ac:dyDescent="0.2">
      <c r="A1896">
        <v>4000939662</v>
      </c>
      <c r="B1896">
        <v>1</v>
      </c>
      <c r="C1896" s="1">
        <v>45100</v>
      </c>
      <c r="D1896">
        <v>1</v>
      </c>
      <c r="E1896" s="1">
        <v>45104</v>
      </c>
      <c r="F1896" s="1" t="s">
        <v>2</v>
      </c>
      <c r="G1896" s="4">
        <f t="shared" si="29"/>
        <v>191.23</v>
      </c>
      <c r="H1896">
        <v>1895</v>
      </c>
    </row>
    <row r="1897" spans="1:8" x14ac:dyDescent="0.2">
      <c r="A1897">
        <v>4000940549</v>
      </c>
      <c r="B1897">
        <v>1</v>
      </c>
      <c r="C1897" s="1">
        <v>45103</v>
      </c>
      <c r="D1897">
        <v>1</v>
      </c>
      <c r="E1897" s="1">
        <v>45106</v>
      </c>
      <c r="F1897" s="1" t="s">
        <v>2</v>
      </c>
      <c r="G1897" s="4">
        <f t="shared" si="29"/>
        <v>191.23</v>
      </c>
      <c r="H1897">
        <v>1896</v>
      </c>
    </row>
    <row r="1898" spans="1:8" x14ac:dyDescent="0.2">
      <c r="A1898">
        <v>4000939484</v>
      </c>
      <c r="B1898">
        <v>1</v>
      </c>
      <c r="C1898" s="1">
        <v>45098</v>
      </c>
      <c r="D1898">
        <v>1</v>
      </c>
      <c r="E1898" s="1">
        <v>45101</v>
      </c>
      <c r="F1898" s="1" t="s">
        <v>2</v>
      </c>
      <c r="G1898" s="4">
        <f t="shared" si="29"/>
        <v>191.23</v>
      </c>
      <c r="H1898">
        <v>1897</v>
      </c>
    </row>
    <row r="1899" spans="1:8" x14ac:dyDescent="0.2">
      <c r="A1899">
        <v>4000940087</v>
      </c>
      <c r="B1899">
        <v>1</v>
      </c>
      <c r="C1899" s="1">
        <v>45100</v>
      </c>
      <c r="D1899">
        <v>1</v>
      </c>
      <c r="E1899" s="1">
        <v>45104</v>
      </c>
      <c r="F1899" s="1" t="s">
        <v>2</v>
      </c>
      <c r="G1899" s="4">
        <f t="shared" si="29"/>
        <v>191.23</v>
      </c>
      <c r="H1899">
        <v>1898</v>
      </c>
    </row>
    <row r="1900" spans="1:8" x14ac:dyDescent="0.2">
      <c r="A1900">
        <v>4000941635</v>
      </c>
      <c r="B1900">
        <v>1</v>
      </c>
      <c r="C1900" s="1">
        <v>45104</v>
      </c>
      <c r="D1900">
        <v>1</v>
      </c>
      <c r="E1900" s="1">
        <v>45108</v>
      </c>
      <c r="F1900" s="1" t="s">
        <v>2</v>
      </c>
      <c r="G1900" s="4">
        <f t="shared" si="29"/>
        <v>191.23</v>
      </c>
      <c r="H1900">
        <v>1899</v>
      </c>
    </row>
    <row r="1901" spans="1:8" x14ac:dyDescent="0.2">
      <c r="A1901">
        <v>4000938458</v>
      </c>
      <c r="B1901">
        <v>1</v>
      </c>
      <c r="C1901" s="1">
        <v>45097</v>
      </c>
      <c r="D1901">
        <v>1</v>
      </c>
      <c r="E1901" s="1">
        <v>45105</v>
      </c>
      <c r="F1901" s="1" t="s">
        <v>2</v>
      </c>
      <c r="G1901" s="4">
        <f t="shared" si="29"/>
        <v>191.23</v>
      </c>
      <c r="H1901">
        <v>1900</v>
      </c>
    </row>
    <row r="1902" spans="1:8" x14ac:dyDescent="0.2">
      <c r="A1902">
        <v>4000936599</v>
      </c>
      <c r="B1902">
        <v>1</v>
      </c>
      <c r="C1902" s="1">
        <v>45092</v>
      </c>
      <c r="D1902">
        <v>1</v>
      </c>
      <c r="E1902" s="1">
        <v>45093</v>
      </c>
      <c r="F1902" s="1" t="s">
        <v>2</v>
      </c>
      <c r="G1902" s="4">
        <f t="shared" si="29"/>
        <v>191.23</v>
      </c>
      <c r="H1902">
        <v>1901</v>
      </c>
    </row>
    <row r="1903" spans="1:8" x14ac:dyDescent="0.2">
      <c r="A1903">
        <v>4000779717</v>
      </c>
      <c r="B1903">
        <v>1</v>
      </c>
      <c r="C1903" s="1">
        <v>45107</v>
      </c>
      <c r="D1903">
        <v>1</v>
      </c>
      <c r="E1903" s="1">
        <v>45118</v>
      </c>
      <c r="F1903" s="1" t="s">
        <v>2</v>
      </c>
      <c r="G1903" s="4">
        <f t="shared" si="29"/>
        <v>191.23</v>
      </c>
      <c r="H1903">
        <v>1902</v>
      </c>
    </row>
    <row r="1904" spans="1:8" x14ac:dyDescent="0.2">
      <c r="A1904">
        <v>4000935172</v>
      </c>
      <c r="B1904">
        <v>1</v>
      </c>
      <c r="C1904" s="1">
        <v>45084</v>
      </c>
      <c r="D1904">
        <v>1</v>
      </c>
      <c r="E1904" s="1">
        <v>45086</v>
      </c>
      <c r="F1904" s="1" t="s">
        <v>2</v>
      </c>
      <c r="G1904" s="4">
        <f t="shared" si="29"/>
        <v>191.23</v>
      </c>
      <c r="H1904">
        <v>1903</v>
      </c>
    </row>
    <row r="1905" spans="1:8" x14ac:dyDescent="0.2">
      <c r="A1905">
        <v>4000938469</v>
      </c>
      <c r="B1905">
        <v>1</v>
      </c>
      <c r="C1905" s="1">
        <v>45099</v>
      </c>
      <c r="D1905">
        <v>1</v>
      </c>
      <c r="E1905" s="1">
        <v>45104</v>
      </c>
      <c r="F1905" s="1" t="s">
        <v>2</v>
      </c>
      <c r="G1905" s="4">
        <f t="shared" si="29"/>
        <v>191.23</v>
      </c>
      <c r="H1905">
        <v>1904</v>
      </c>
    </row>
    <row r="1906" spans="1:8" x14ac:dyDescent="0.2">
      <c r="A1906">
        <v>4000939462</v>
      </c>
      <c r="B1906">
        <v>1</v>
      </c>
      <c r="C1906" s="1">
        <v>45099</v>
      </c>
      <c r="D1906">
        <v>1</v>
      </c>
      <c r="E1906" s="1">
        <v>45104</v>
      </c>
      <c r="F1906" s="1" t="s">
        <v>2</v>
      </c>
      <c r="G1906" s="4">
        <f t="shared" si="29"/>
        <v>191.23</v>
      </c>
      <c r="H1906">
        <v>1905</v>
      </c>
    </row>
    <row r="1907" spans="1:8" x14ac:dyDescent="0.2">
      <c r="A1907">
        <v>4000933936</v>
      </c>
      <c r="B1907">
        <v>1</v>
      </c>
      <c r="C1907" s="1">
        <v>45084</v>
      </c>
      <c r="D1907">
        <v>0</v>
      </c>
      <c r="F1907" s="1" t="s">
        <v>2</v>
      </c>
      <c r="G1907" s="4">
        <f t="shared" si="29"/>
        <v>191.23</v>
      </c>
      <c r="H1907">
        <v>1906</v>
      </c>
    </row>
    <row r="1908" spans="1:8" x14ac:dyDescent="0.2">
      <c r="A1908">
        <v>4000934721</v>
      </c>
      <c r="B1908">
        <v>1</v>
      </c>
      <c r="C1908" s="1">
        <v>45100</v>
      </c>
      <c r="D1908">
        <v>1</v>
      </c>
      <c r="E1908" s="1">
        <v>45105</v>
      </c>
      <c r="F1908" s="1" t="s">
        <v>2</v>
      </c>
      <c r="G1908" s="4">
        <f t="shared" si="29"/>
        <v>191.23</v>
      </c>
      <c r="H1908">
        <v>1907</v>
      </c>
    </row>
    <row r="1909" spans="1:8" x14ac:dyDescent="0.2">
      <c r="A1909">
        <v>4000939512</v>
      </c>
      <c r="B1909">
        <v>1</v>
      </c>
      <c r="C1909" s="1">
        <v>45100</v>
      </c>
      <c r="D1909">
        <v>1</v>
      </c>
      <c r="E1909" s="1">
        <v>45105</v>
      </c>
      <c r="F1909" s="1" t="s">
        <v>2</v>
      </c>
      <c r="G1909" s="4">
        <f t="shared" si="29"/>
        <v>191.23</v>
      </c>
      <c r="H1909">
        <v>1908</v>
      </c>
    </row>
    <row r="1910" spans="1:8" x14ac:dyDescent="0.2">
      <c r="A1910">
        <v>4000932989</v>
      </c>
      <c r="B1910">
        <v>1</v>
      </c>
      <c r="C1910" s="1">
        <v>45077</v>
      </c>
      <c r="D1910">
        <v>1</v>
      </c>
      <c r="E1910" s="1">
        <v>45082</v>
      </c>
      <c r="F1910" s="1" t="s">
        <v>2</v>
      </c>
      <c r="G1910" s="4">
        <f t="shared" si="29"/>
        <v>191.23</v>
      </c>
      <c r="H1910">
        <v>1909</v>
      </c>
    </row>
    <row r="1911" spans="1:8" x14ac:dyDescent="0.2">
      <c r="A1911">
        <v>4000935551</v>
      </c>
      <c r="B1911">
        <v>1</v>
      </c>
      <c r="C1911" s="1">
        <v>45090</v>
      </c>
      <c r="D1911">
        <v>1</v>
      </c>
      <c r="E1911" s="1">
        <v>45093</v>
      </c>
      <c r="F1911" s="1" t="s">
        <v>2</v>
      </c>
      <c r="G1911" s="4">
        <f t="shared" si="29"/>
        <v>191.23</v>
      </c>
      <c r="H1911">
        <v>1910</v>
      </c>
    </row>
    <row r="1912" spans="1:8" x14ac:dyDescent="0.2">
      <c r="A1912">
        <v>4000934260</v>
      </c>
      <c r="B1912">
        <v>1</v>
      </c>
      <c r="C1912" s="1">
        <v>45081</v>
      </c>
      <c r="D1912">
        <v>1</v>
      </c>
      <c r="E1912" s="1">
        <v>45084</v>
      </c>
      <c r="F1912" s="1" t="s">
        <v>2</v>
      </c>
      <c r="G1912" s="4">
        <f t="shared" si="29"/>
        <v>191.23</v>
      </c>
      <c r="H1912">
        <v>1911</v>
      </c>
    </row>
    <row r="1913" spans="1:8" x14ac:dyDescent="0.2">
      <c r="A1913">
        <v>4000945994</v>
      </c>
      <c r="B1913">
        <v>1</v>
      </c>
      <c r="C1913" s="1">
        <v>45106</v>
      </c>
      <c r="D1913">
        <v>1</v>
      </c>
      <c r="E1913" s="1">
        <v>45110</v>
      </c>
      <c r="F1913" s="1" t="s">
        <v>2</v>
      </c>
      <c r="G1913" s="4">
        <f t="shared" si="29"/>
        <v>191.23</v>
      </c>
      <c r="H1913">
        <v>1912</v>
      </c>
    </row>
    <row r="1914" spans="1:8" x14ac:dyDescent="0.2">
      <c r="A1914">
        <v>4000943199</v>
      </c>
      <c r="B1914">
        <v>1</v>
      </c>
      <c r="C1914" s="1">
        <v>45100</v>
      </c>
      <c r="D1914">
        <v>1</v>
      </c>
      <c r="E1914" s="1">
        <v>45110</v>
      </c>
      <c r="F1914" s="1" t="s">
        <v>2</v>
      </c>
      <c r="G1914" s="4">
        <f t="shared" si="29"/>
        <v>191.23</v>
      </c>
      <c r="H1914">
        <v>1913</v>
      </c>
    </row>
    <row r="1915" spans="1:8" x14ac:dyDescent="0.2">
      <c r="A1915">
        <v>4000943462</v>
      </c>
      <c r="B1915">
        <v>1</v>
      </c>
      <c r="C1915" s="1">
        <v>45105</v>
      </c>
      <c r="D1915">
        <v>1</v>
      </c>
      <c r="E1915" s="1">
        <v>45110</v>
      </c>
      <c r="F1915" s="1" t="s">
        <v>2</v>
      </c>
      <c r="G1915" s="4">
        <f t="shared" si="29"/>
        <v>191.23</v>
      </c>
      <c r="H1915">
        <v>1914</v>
      </c>
    </row>
    <row r="1916" spans="1:8" x14ac:dyDescent="0.2">
      <c r="A1916">
        <v>4000936774</v>
      </c>
      <c r="B1916">
        <v>1</v>
      </c>
      <c r="C1916" s="1">
        <v>45092</v>
      </c>
      <c r="D1916">
        <v>1</v>
      </c>
      <c r="E1916" s="1">
        <v>45093</v>
      </c>
      <c r="F1916" s="1" t="s">
        <v>2</v>
      </c>
      <c r="G1916" s="4">
        <f t="shared" si="29"/>
        <v>191.23</v>
      </c>
      <c r="H1916">
        <v>1915</v>
      </c>
    </row>
    <row r="1917" spans="1:8" x14ac:dyDescent="0.2">
      <c r="A1917">
        <v>4000934367</v>
      </c>
      <c r="B1917">
        <v>1</v>
      </c>
      <c r="C1917" s="1">
        <v>45085</v>
      </c>
      <c r="D1917">
        <v>1</v>
      </c>
      <c r="E1917" s="1">
        <v>45092</v>
      </c>
      <c r="F1917" s="1" t="s">
        <v>2</v>
      </c>
      <c r="G1917" s="4">
        <f t="shared" si="29"/>
        <v>191.23</v>
      </c>
      <c r="H1917">
        <v>1916</v>
      </c>
    </row>
    <row r="1918" spans="1:8" x14ac:dyDescent="0.2">
      <c r="A1918">
        <v>4000943691</v>
      </c>
      <c r="B1918">
        <v>1</v>
      </c>
      <c r="C1918" s="1">
        <v>45101</v>
      </c>
      <c r="D1918">
        <v>1</v>
      </c>
      <c r="E1918" s="1">
        <v>45105</v>
      </c>
      <c r="F1918" s="1" t="s">
        <v>2</v>
      </c>
      <c r="G1918" s="4">
        <f t="shared" si="29"/>
        <v>191.23</v>
      </c>
      <c r="H1918">
        <v>1917</v>
      </c>
    </row>
    <row r="1919" spans="1:8" x14ac:dyDescent="0.2">
      <c r="A1919">
        <v>4000934797</v>
      </c>
      <c r="B1919">
        <v>1</v>
      </c>
      <c r="C1919" s="1">
        <v>45085</v>
      </c>
      <c r="D1919">
        <v>1</v>
      </c>
      <c r="E1919" s="1">
        <v>45091</v>
      </c>
      <c r="F1919" s="1" t="s">
        <v>2</v>
      </c>
      <c r="G1919" s="4">
        <f t="shared" si="29"/>
        <v>191.23</v>
      </c>
      <c r="H1919">
        <v>1918</v>
      </c>
    </row>
    <row r="1920" spans="1:8" x14ac:dyDescent="0.2">
      <c r="A1920">
        <v>4000934349</v>
      </c>
      <c r="B1920">
        <v>1</v>
      </c>
      <c r="C1920" s="1">
        <v>45082</v>
      </c>
      <c r="D1920">
        <v>1</v>
      </c>
      <c r="E1920" s="1">
        <v>45092</v>
      </c>
      <c r="F1920" s="1" t="s">
        <v>2</v>
      </c>
      <c r="G1920" s="4">
        <f t="shared" si="29"/>
        <v>191.23</v>
      </c>
      <c r="H1920">
        <v>1919</v>
      </c>
    </row>
    <row r="1921" spans="1:8" x14ac:dyDescent="0.2">
      <c r="A1921">
        <v>4000941285</v>
      </c>
      <c r="B1921">
        <v>1</v>
      </c>
      <c r="C1921" s="1">
        <v>45104</v>
      </c>
      <c r="D1921">
        <v>1</v>
      </c>
      <c r="E1921" s="1">
        <v>45105</v>
      </c>
      <c r="F1921" s="1" t="s">
        <v>2</v>
      </c>
      <c r="G1921" s="4">
        <f t="shared" si="29"/>
        <v>191.23</v>
      </c>
      <c r="H1921">
        <v>1920</v>
      </c>
    </row>
    <row r="1922" spans="1:8" x14ac:dyDescent="0.2">
      <c r="A1922">
        <v>4000943161</v>
      </c>
      <c r="B1922">
        <v>1</v>
      </c>
      <c r="C1922" s="1">
        <v>45100</v>
      </c>
      <c r="D1922">
        <v>1</v>
      </c>
      <c r="E1922" s="1">
        <v>45104</v>
      </c>
      <c r="F1922" s="1" t="s">
        <v>2</v>
      </c>
      <c r="G1922" s="4">
        <f t="shared" si="29"/>
        <v>191.23</v>
      </c>
      <c r="H1922">
        <v>1921</v>
      </c>
    </row>
    <row r="1923" spans="1:8" x14ac:dyDescent="0.2">
      <c r="A1923">
        <v>4000937717</v>
      </c>
      <c r="B1923">
        <v>1</v>
      </c>
      <c r="C1923" s="1">
        <v>45097</v>
      </c>
      <c r="D1923">
        <v>1</v>
      </c>
      <c r="E1923" s="1">
        <v>45099</v>
      </c>
      <c r="F1923" s="1" t="s">
        <v>2</v>
      </c>
      <c r="G1923" s="4">
        <f t="shared" ref="G1923:G1986" si="30">191.23</f>
        <v>191.23</v>
      </c>
      <c r="H1923">
        <v>1922</v>
      </c>
    </row>
    <row r="1924" spans="1:8" x14ac:dyDescent="0.2">
      <c r="A1924">
        <v>4000941945</v>
      </c>
      <c r="B1924">
        <v>1</v>
      </c>
      <c r="C1924" s="1">
        <v>45105</v>
      </c>
      <c r="D1924">
        <v>1</v>
      </c>
      <c r="E1924" s="1">
        <v>45106</v>
      </c>
      <c r="F1924" s="1" t="s">
        <v>2</v>
      </c>
      <c r="G1924" s="4">
        <f t="shared" si="30"/>
        <v>191.23</v>
      </c>
      <c r="H1924">
        <v>1923</v>
      </c>
    </row>
    <row r="1925" spans="1:8" x14ac:dyDescent="0.2">
      <c r="A1925">
        <v>4000937875</v>
      </c>
      <c r="B1925">
        <v>1</v>
      </c>
      <c r="C1925" s="1">
        <v>45098</v>
      </c>
      <c r="D1925">
        <v>1</v>
      </c>
      <c r="E1925" s="1">
        <v>45103</v>
      </c>
      <c r="F1925" s="1" t="s">
        <v>2</v>
      </c>
      <c r="G1925" s="4">
        <f t="shared" si="30"/>
        <v>191.23</v>
      </c>
      <c r="H1925">
        <v>1924</v>
      </c>
    </row>
    <row r="1926" spans="1:8" x14ac:dyDescent="0.2">
      <c r="A1926">
        <v>4000935588</v>
      </c>
      <c r="B1926">
        <v>1</v>
      </c>
      <c r="C1926" s="1">
        <v>45089</v>
      </c>
      <c r="D1926">
        <v>1</v>
      </c>
      <c r="E1926" s="1">
        <v>45092</v>
      </c>
      <c r="F1926" s="1" t="s">
        <v>2</v>
      </c>
      <c r="G1926" s="4">
        <f t="shared" si="30"/>
        <v>191.23</v>
      </c>
      <c r="H1926">
        <v>1925</v>
      </c>
    </row>
    <row r="1927" spans="1:8" x14ac:dyDescent="0.2">
      <c r="A1927">
        <v>4000935875</v>
      </c>
      <c r="B1927">
        <v>1</v>
      </c>
      <c r="C1927" s="1">
        <v>45084</v>
      </c>
      <c r="D1927">
        <v>1</v>
      </c>
      <c r="E1927" s="1">
        <v>45089</v>
      </c>
      <c r="F1927" s="1" t="s">
        <v>2</v>
      </c>
      <c r="G1927" s="4">
        <f t="shared" si="30"/>
        <v>191.23</v>
      </c>
      <c r="H1927">
        <v>1926</v>
      </c>
    </row>
    <row r="1928" spans="1:8" x14ac:dyDescent="0.2">
      <c r="A1928">
        <v>4000934995</v>
      </c>
      <c r="B1928">
        <v>1</v>
      </c>
      <c r="C1928" s="1">
        <v>45098</v>
      </c>
      <c r="D1928">
        <v>1</v>
      </c>
      <c r="E1928" s="1">
        <v>45100</v>
      </c>
      <c r="F1928" s="1" t="s">
        <v>2</v>
      </c>
      <c r="G1928" s="4">
        <f t="shared" si="30"/>
        <v>191.23</v>
      </c>
      <c r="H1928">
        <v>1927</v>
      </c>
    </row>
    <row r="1929" spans="1:8" x14ac:dyDescent="0.2">
      <c r="A1929">
        <v>4000933058</v>
      </c>
      <c r="B1929">
        <v>1</v>
      </c>
      <c r="C1929" s="1">
        <v>45078</v>
      </c>
      <c r="D1929">
        <v>1</v>
      </c>
      <c r="E1929" s="1">
        <v>45082</v>
      </c>
      <c r="F1929" s="1" t="s">
        <v>2</v>
      </c>
      <c r="G1929" s="4">
        <f t="shared" si="30"/>
        <v>191.23</v>
      </c>
      <c r="H1929">
        <v>1928</v>
      </c>
    </row>
    <row r="1930" spans="1:8" x14ac:dyDescent="0.2">
      <c r="A1930">
        <v>4000935339</v>
      </c>
      <c r="B1930">
        <v>1</v>
      </c>
      <c r="C1930" s="1">
        <v>45089</v>
      </c>
      <c r="D1930">
        <v>1</v>
      </c>
      <c r="E1930" s="1">
        <v>45093</v>
      </c>
      <c r="F1930" s="1" t="s">
        <v>2</v>
      </c>
      <c r="G1930" s="4">
        <f t="shared" si="30"/>
        <v>191.23</v>
      </c>
      <c r="H1930">
        <v>1929</v>
      </c>
    </row>
    <row r="1931" spans="1:8" x14ac:dyDescent="0.2">
      <c r="A1931">
        <v>4000936164</v>
      </c>
      <c r="B1931">
        <v>1</v>
      </c>
      <c r="C1931" s="1">
        <v>45085</v>
      </c>
      <c r="D1931">
        <v>1</v>
      </c>
      <c r="E1931" s="1">
        <v>45090</v>
      </c>
      <c r="F1931" s="1" t="s">
        <v>2</v>
      </c>
      <c r="G1931" s="4">
        <f t="shared" si="30"/>
        <v>191.23</v>
      </c>
      <c r="H1931">
        <v>1930</v>
      </c>
    </row>
    <row r="1932" spans="1:8" x14ac:dyDescent="0.2">
      <c r="A1932">
        <v>4000917655</v>
      </c>
      <c r="B1932">
        <v>1</v>
      </c>
      <c r="C1932" s="1">
        <v>45092</v>
      </c>
      <c r="D1932">
        <v>1</v>
      </c>
      <c r="E1932" s="1">
        <v>45098</v>
      </c>
      <c r="F1932" s="1" t="s">
        <v>2</v>
      </c>
      <c r="G1932" s="4">
        <f t="shared" si="30"/>
        <v>191.23</v>
      </c>
      <c r="H1932">
        <v>1931</v>
      </c>
    </row>
    <row r="1933" spans="1:8" x14ac:dyDescent="0.2">
      <c r="A1933">
        <v>4000941782</v>
      </c>
      <c r="B1933">
        <v>1</v>
      </c>
      <c r="C1933" s="1">
        <v>45105</v>
      </c>
      <c r="D1933">
        <v>1</v>
      </c>
      <c r="E1933" s="1">
        <v>45110</v>
      </c>
      <c r="F1933" s="1" t="s">
        <v>2</v>
      </c>
      <c r="G1933" s="4">
        <f t="shared" si="30"/>
        <v>191.23</v>
      </c>
      <c r="H1933">
        <v>1932</v>
      </c>
    </row>
    <row r="1934" spans="1:8" x14ac:dyDescent="0.2">
      <c r="A1934">
        <v>4000940282</v>
      </c>
      <c r="B1934">
        <v>2</v>
      </c>
      <c r="C1934" s="1">
        <v>45093</v>
      </c>
      <c r="D1934">
        <v>1</v>
      </c>
      <c r="E1934" s="1">
        <v>45100</v>
      </c>
      <c r="F1934" s="1" t="s">
        <v>2</v>
      </c>
      <c r="G1934" s="4">
        <f t="shared" si="30"/>
        <v>191.23</v>
      </c>
      <c r="H1934">
        <v>1933</v>
      </c>
    </row>
    <row r="1935" spans="1:8" x14ac:dyDescent="0.2">
      <c r="A1935">
        <v>4000940365</v>
      </c>
      <c r="B1935">
        <v>1</v>
      </c>
      <c r="C1935" s="1">
        <v>45097</v>
      </c>
      <c r="D1935">
        <v>1</v>
      </c>
      <c r="E1935" s="1">
        <v>45099</v>
      </c>
      <c r="F1935" s="1" t="s">
        <v>2</v>
      </c>
      <c r="G1935" s="4">
        <f t="shared" si="30"/>
        <v>191.23</v>
      </c>
      <c r="H1935">
        <v>1934</v>
      </c>
    </row>
    <row r="1936" spans="1:8" x14ac:dyDescent="0.2">
      <c r="A1936">
        <v>4000939272</v>
      </c>
      <c r="B1936">
        <v>1</v>
      </c>
      <c r="C1936" s="1">
        <v>45098</v>
      </c>
      <c r="D1936">
        <v>1</v>
      </c>
      <c r="E1936" s="1">
        <v>45101</v>
      </c>
      <c r="F1936" s="1" t="s">
        <v>2</v>
      </c>
      <c r="G1936" s="4">
        <f t="shared" si="30"/>
        <v>191.23</v>
      </c>
      <c r="H1936">
        <v>1935</v>
      </c>
    </row>
    <row r="1937" spans="1:8" x14ac:dyDescent="0.2">
      <c r="A1937">
        <v>4000946549</v>
      </c>
      <c r="B1937">
        <v>1</v>
      </c>
      <c r="C1937" s="1">
        <v>45107</v>
      </c>
      <c r="D1937">
        <v>1</v>
      </c>
      <c r="E1937" s="1">
        <v>45112</v>
      </c>
      <c r="F1937" s="1" t="s">
        <v>2</v>
      </c>
      <c r="G1937" s="4">
        <f t="shared" si="30"/>
        <v>191.23</v>
      </c>
      <c r="H1937">
        <v>1936</v>
      </c>
    </row>
    <row r="1938" spans="1:8" x14ac:dyDescent="0.2">
      <c r="A1938">
        <v>4000942859</v>
      </c>
      <c r="B1938">
        <v>1</v>
      </c>
      <c r="C1938" s="1">
        <v>45104</v>
      </c>
      <c r="D1938">
        <v>1</v>
      </c>
      <c r="E1938" s="1">
        <v>45107</v>
      </c>
      <c r="F1938" s="1" t="s">
        <v>2</v>
      </c>
      <c r="G1938" s="4">
        <f t="shared" si="30"/>
        <v>191.23</v>
      </c>
      <c r="H1938">
        <v>1937</v>
      </c>
    </row>
    <row r="1939" spans="1:8" x14ac:dyDescent="0.2">
      <c r="A1939">
        <v>4000934248</v>
      </c>
      <c r="B1939">
        <v>1</v>
      </c>
      <c r="C1939" s="1">
        <v>45085</v>
      </c>
      <c r="D1939">
        <v>1</v>
      </c>
      <c r="E1939" s="1">
        <v>45090</v>
      </c>
      <c r="F1939" s="1" t="s">
        <v>2</v>
      </c>
      <c r="G1939" s="4">
        <f t="shared" si="30"/>
        <v>191.23</v>
      </c>
      <c r="H1939">
        <v>1938</v>
      </c>
    </row>
    <row r="1940" spans="1:8" x14ac:dyDescent="0.2">
      <c r="A1940">
        <v>4000938322</v>
      </c>
      <c r="B1940">
        <v>1</v>
      </c>
      <c r="C1940" s="1">
        <v>45097</v>
      </c>
      <c r="D1940">
        <v>1</v>
      </c>
      <c r="E1940" s="1">
        <v>45099</v>
      </c>
      <c r="F1940" s="1" t="s">
        <v>2</v>
      </c>
      <c r="G1940" s="4">
        <f t="shared" si="30"/>
        <v>191.23</v>
      </c>
      <c r="H1940">
        <v>1939</v>
      </c>
    </row>
    <row r="1941" spans="1:8" x14ac:dyDescent="0.2">
      <c r="A1941">
        <v>4000855592</v>
      </c>
      <c r="B1941">
        <v>0</v>
      </c>
      <c r="D1941">
        <v>1</v>
      </c>
      <c r="E1941" s="1">
        <v>45099</v>
      </c>
      <c r="F1941" s="1" t="s">
        <v>2</v>
      </c>
      <c r="G1941" s="4">
        <f t="shared" si="30"/>
        <v>191.23</v>
      </c>
      <c r="H1941">
        <v>1940</v>
      </c>
    </row>
    <row r="1942" spans="1:8" x14ac:dyDescent="0.2">
      <c r="A1942">
        <v>4000935831</v>
      </c>
      <c r="B1942">
        <v>1</v>
      </c>
      <c r="C1942" s="1">
        <v>45086</v>
      </c>
      <c r="D1942">
        <v>1</v>
      </c>
      <c r="E1942" s="1">
        <v>45090</v>
      </c>
      <c r="F1942" s="1" t="s">
        <v>2</v>
      </c>
      <c r="G1942" s="4">
        <f t="shared" si="30"/>
        <v>191.23</v>
      </c>
      <c r="H1942">
        <v>1941</v>
      </c>
    </row>
    <row r="1943" spans="1:8" x14ac:dyDescent="0.2">
      <c r="A1943">
        <v>4000935811</v>
      </c>
      <c r="B1943">
        <v>1</v>
      </c>
      <c r="C1943" s="1">
        <v>45089</v>
      </c>
      <c r="D1943">
        <v>1</v>
      </c>
      <c r="E1943" s="1">
        <v>45094</v>
      </c>
      <c r="F1943" s="1" t="s">
        <v>2</v>
      </c>
      <c r="G1943" s="4">
        <f t="shared" si="30"/>
        <v>191.23</v>
      </c>
      <c r="H1943">
        <v>1942</v>
      </c>
    </row>
    <row r="1944" spans="1:8" x14ac:dyDescent="0.2">
      <c r="A1944">
        <v>4000941455</v>
      </c>
      <c r="B1944">
        <v>1</v>
      </c>
      <c r="C1944" s="1">
        <v>45104</v>
      </c>
      <c r="D1944">
        <v>1</v>
      </c>
      <c r="E1944" s="1">
        <v>45107</v>
      </c>
      <c r="F1944" s="1" t="s">
        <v>2</v>
      </c>
      <c r="G1944" s="4">
        <f t="shared" si="30"/>
        <v>191.23</v>
      </c>
      <c r="H1944">
        <v>1943</v>
      </c>
    </row>
    <row r="1945" spans="1:8" x14ac:dyDescent="0.2">
      <c r="A1945">
        <v>4000945412</v>
      </c>
      <c r="B1945">
        <v>1</v>
      </c>
      <c r="C1945" s="1">
        <v>45105</v>
      </c>
      <c r="D1945">
        <v>1</v>
      </c>
      <c r="E1945" s="1">
        <v>45107</v>
      </c>
      <c r="F1945" s="1" t="s">
        <v>2</v>
      </c>
      <c r="G1945" s="4">
        <f t="shared" si="30"/>
        <v>191.23</v>
      </c>
      <c r="H1945">
        <v>1944</v>
      </c>
    </row>
    <row r="1946" spans="1:8" x14ac:dyDescent="0.2">
      <c r="A1946">
        <v>4000940783</v>
      </c>
      <c r="B1946">
        <v>1</v>
      </c>
      <c r="C1946" s="1">
        <v>45104</v>
      </c>
      <c r="D1946">
        <v>1</v>
      </c>
      <c r="E1946" s="1">
        <v>45110</v>
      </c>
      <c r="F1946" s="1" t="s">
        <v>2</v>
      </c>
      <c r="G1946" s="4">
        <f t="shared" si="30"/>
        <v>191.23</v>
      </c>
      <c r="H1946">
        <v>1945</v>
      </c>
    </row>
    <row r="1947" spans="1:8" x14ac:dyDescent="0.2">
      <c r="A1947">
        <v>4000940418</v>
      </c>
      <c r="B1947">
        <v>1</v>
      </c>
      <c r="C1947" s="1">
        <v>45103</v>
      </c>
      <c r="D1947">
        <v>1</v>
      </c>
      <c r="E1947" s="1">
        <v>45105</v>
      </c>
      <c r="F1947" s="1" t="s">
        <v>2</v>
      </c>
      <c r="G1947" s="4">
        <f t="shared" si="30"/>
        <v>191.23</v>
      </c>
      <c r="H1947">
        <v>1946</v>
      </c>
    </row>
    <row r="1948" spans="1:8" x14ac:dyDescent="0.2">
      <c r="A1948">
        <v>4000934494</v>
      </c>
      <c r="B1948">
        <v>1</v>
      </c>
      <c r="C1948" s="1">
        <v>45083</v>
      </c>
      <c r="D1948">
        <v>0</v>
      </c>
      <c r="F1948" s="1" t="s">
        <v>2</v>
      </c>
      <c r="G1948" s="4">
        <f t="shared" si="30"/>
        <v>191.23</v>
      </c>
      <c r="H1948">
        <v>1947</v>
      </c>
    </row>
    <row r="1949" spans="1:8" x14ac:dyDescent="0.2">
      <c r="A1949">
        <v>4000944074</v>
      </c>
      <c r="B1949">
        <v>1</v>
      </c>
      <c r="C1949" s="1">
        <v>45106</v>
      </c>
      <c r="D1949">
        <v>1</v>
      </c>
      <c r="E1949" s="1">
        <v>45110</v>
      </c>
      <c r="F1949" s="1" t="s">
        <v>2</v>
      </c>
      <c r="G1949" s="4">
        <f t="shared" si="30"/>
        <v>191.23</v>
      </c>
      <c r="H1949">
        <v>1948</v>
      </c>
    </row>
    <row r="1950" spans="1:8" x14ac:dyDescent="0.2">
      <c r="A1950">
        <v>4000942055</v>
      </c>
      <c r="B1950">
        <v>1</v>
      </c>
      <c r="C1950" s="1">
        <v>45107</v>
      </c>
      <c r="D1950">
        <v>1</v>
      </c>
      <c r="E1950" s="1">
        <v>45110</v>
      </c>
      <c r="F1950" s="1" t="s">
        <v>2</v>
      </c>
      <c r="G1950" s="4">
        <f t="shared" si="30"/>
        <v>191.23</v>
      </c>
      <c r="H1950">
        <v>1949</v>
      </c>
    </row>
    <row r="1951" spans="1:8" x14ac:dyDescent="0.2">
      <c r="A1951">
        <v>4000941216</v>
      </c>
      <c r="B1951">
        <v>1</v>
      </c>
      <c r="C1951" s="1">
        <v>45100</v>
      </c>
      <c r="D1951">
        <v>1</v>
      </c>
      <c r="E1951" s="1">
        <v>45105</v>
      </c>
      <c r="F1951" s="1" t="s">
        <v>2</v>
      </c>
      <c r="G1951" s="4">
        <f t="shared" si="30"/>
        <v>191.23</v>
      </c>
      <c r="H1951">
        <v>1950</v>
      </c>
    </row>
    <row r="1952" spans="1:8" x14ac:dyDescent="0.2">
      <c r="A1952">
        <v>4000934280</v>
      </c>
      <c r="B1952">
        <v>1</v>
      </c>
      <c r="C1952" s="1">
        <v>45081</v>
      </c>
      <c r="D1952">
        <v>1</v>
      </c>
      <c r="E1952" s="1">
        <v>45097</v>
      </c>
      <c r="F1952" s="1" t="s">
        <v>2</v>
      </c>
      <c r="G1952" s="4">
        <f t="shared" si="30"/>
        <v>191.23</v>
      </c>
      <c r="H1952">
        <v>1951</v>
      </c>
    </row>
    <row r="1953" spans="1:8" x14ac:dyDescent="0.2">
      <c r="A1953">
        <v>4000946464</v>
      </c>
      <c r="B1953">
        <v>1</v>
      </c>
      <c r="C1953" s="1">
        <v>45107</v>
      </c>
      <c r="D1953">
        <v>1</v>
      </c>
      <c r="E1953" s="1">
        <v>45113</v>
      </c>
      <c r="F1953" s="1" t="s">
        <v>2</v>
      </c>
      <c r="G1953" s="4">
        <f t="shared" si="30"/>
        <v>191.23</v>
      </c>
      <c r="H1953">
        <v>1952</v>
      </c>
    </row>
    <row r="1954" spans="1:8" x14ac:dyDescent="0.2">
      <c r="A1954">
        <v>4000942905</v>
      </c>
      <c r="B1954">
        <v>1</v>
      </c>
      <c r="C1954" s="1">
        <v>45099</v>
      </c>
      <c r="D1954">
        <v>1</v>
      </c>
      <c r="E1954" s="1">
        <v>45104</v>
      </c>
      <c r="F1954" s="1" t="s">
        <v>2</v>
      </c>
      <c r="G1954" s="4">
        <f t="shared" si="30"/>
        <v>191.23</v>
      </c>
      <c r="H1954">
        <v>1953</v>
      </c>
    </row>
    <row r="1955" spans="1:8" x14ac:dyDescent="0.2">
      <c r="A1955">
        <v>4000934633</v>
      </c>
      <c r="B1955">
        <v>1</v>
      </c>
      <c r="C1955" s="1">
        <v>45099</v>
      </c>
      <c r="D1955">
        <v>1</v>
      </c>
      <c r="E1955" s="1">
        <v>45101</v>
      </c>
      <c r="F1955" s="1" t="s">
        <v>2</v>
      </c>
      <c r="G1955" s="4">
        <f t="shared" si="30"/>
        <v>191.23</v>
      </c>
      <c r="H1955">
        <v>1954</v>
      </c>
    </row>
    <row r="1956" spans="1:8" x14ac:dyDescent="0.2">
      <c r="A1956">
        <v>4000939256</v>
      </c>
      <c r="B1956">
        <v>1</v>
      </c>
      <c r="C1956" s="1">
        <v>45091</v>
      </c>
      <c r="D1956">
        <v>1</v>
      </c>
      <c r="E1956" s="1">
        <v>45093</v>
      </c>
      <c r="F1956" s="1" t="s">
        <v>2</v>
      </c>
      <c r="G1956" s="4">
        <f t="shared" si="30"/>
        <v>191.23</v>
      </c>
      <c r="H1956">
        <v>1955</v>
      </c>
    </row>
    <row r="1957" spans="1:8" x14ac:dyDescent="0.2">
      <c r="A1957">
        <v>4000935616</v>
      </c>
      <c r="B1957">
        <v>2</v>
      </c>
      <c r="C1957" s="1">
        <v>45086</v>
      </c>
      <c r="D1957">
        <v>1</v>
      </c>
      <c r="E1957" s="1">
        <v>45090</v>
      </c>
      <c r="F1957" s="1" t="s">
        <v>2</v>
      </c>
      <c r="G1957" s="4">
        <f t="shared" si="30"/>
        <v>191.23</v>
      </c>
      <c r="H1957">
        <v>1956</v>
      </c>
    </row>
    <row r="1958" spans="1:8" x14ac:dyDescent="0.2">
      <c r="A1958">
        <v>4000941712</v>
      </c>
      <c r="B1958">
        <v>1</v>
      </c>
      <c r="C1958" s="1">
        <v>45097</v>
      </c>
      <c r="D1958">
        <v>1</v>
      </c>
      <c r="E1958" s="1">
        <v>45103</v>
      </c>
      <c r="F1958" s="1" t="s">
        <v>2</v>
      </c>
      <c r="G1958" s="4">
        <f t="shared" si="30"/>
        <v>191.23</v>
      </c>
      <c r="H1958">
        <v>1957</v>
      </c>
    </row>
    <row r="1959" spans="1:8" x14ac:dyDescent="0.2">
      <c r="A1959">
        <v>4000941332</v>
      </c>
      <c r="B1959">
        <v>2</v>
      </c>
      <c r="C1959" s="1">
        <v>45097</v>
      </c>
      <c r="D1959">
        <v>1</v>
      </c>
      <c r="E1959" s="1">
        <v>45105</v>
      </c>
      <c r="F1959" s="1" t="s">
        <v>2</v>
      </c>
      <c r="G1959" s="4">
        <f t="shared" si="30"/>
        <v>191.23</v>
      </c>
      <c r="H1959">
        <v>1958</v>
      </c>
    </row>
    <row r="1960" spans="1:8" x14ac:dyDescent="0.2">
      <c r="A1960">
        <v>4000944307</v>
      </c>
      <c r="B1960">
        <v>1</v>
      </c>
      <c r="C1960" s="1">
        <v>45103</v>
      </c>
      <c r="D1960">
        <v>1</v>
      </c>
      <c r="E1960" s="1">
        <v>45112</v>
      </c>
      <c r="F1960" s="1" t="s">
        <v>2</v>
      </c>
      <c r="G1960" s="4">
        <f t="shared" si="30"/>
        <v>191.23</v>
      </c>
      <c r="H1960">
        <v>1959</v>
      </c>
    </row>
    <row r="1961" spans="1:8" x14ac:dyDescent="0.2">
      <c r="A1961">
        <v>4000938734</v>
      </c>
      <c r="B1961">
        <v>2</v>
      </c>
      <c r="C1961" s="1">
        <v>45090</v>
      </c>
      <c r="D1961">
        <v>1</v>
      </c>
      <c r="E1961" s="1">
        <v>45093</v>
      </c>
      <c r="F1961" s="1" t="s">
        <v>2</v>
      </c>
      <c r="G1961" s="4">
        <f t="shared" si="30"/>
        <v>191.23</v>
      </c>
      <c r="H1961">
        <v>1960</v>
      </c>
    </row>
    <row r="1962" spans="1:8" x14ac:dyDescent="0.2">
      <c r="A1962">
        <v>4000945989</v>
      </c>
      <c r="B1962">
        <v>1</v>
      </c>
      <c r="C1962" s="1">
        <v>45106</v>
      </c>
      <c r="D1962">
        <v>1</v>
      </c>
      <c r="E1962" s="1">
        <v>45112</v>
      </c>
      <c r="F1962" s="1" t="s">
        <v>2</v>
      </c>
      <c r="G1962" s="4">
        <f t="shared" si="30"/>
        <v>191.23</v>
      </c>
      <c r="H1962">
        <v>1961</v>
      </c>
    </row>
    <row r="1963" spans="1:8" x14ac:dyDescent="0.2">
      <c r="A1963">
        <v>4000937248</v>
      </c>
      <c r="B1963">
        <v>1</v>
      </c>
      <c r="C1963" s="1">
        <v>45089</v>
      </c>
      <c r="D1963">
        <v>1</v>
      </c>
      <c r="E1963" s="1">
        <v>45091</v>
      </c>
      <c r="F1963" s="1" t="s">
        <v>2</v>
      </c>
      <c r="G1963" s="4">
        <f t="shared" si="30"/>
        <v>191.23</v>
      </c>
      <c r="H1963">
        <v>1962</v>
      </c>
    </row>
    <row r="1964" spans="1:8" x14ac:dyDescent="0.2">
      <c r="A1964">
        <v>4000937791</v>
      </c>
      <c r="B1964">
        <v>1</v>
      </c>
      <c r="C1964" s="1">
        <v>45088</v>
      </c>
      <c r="D1964">
        <v>1</v>
      </c>
      <c r="E1964" s="1">
        <v>45091</v>
      </c>
      <c r="F1964" s="1" t="s">
        <v>2</v>
      </c>
      <c r="G1964" s="4">
        <f t="shared" si="30"/>
        <v>191.23</v>
      </c>
      <c r="H1964">
        <v>1963</v>
      </c>
    </row>
    <row r="1965" spans="1:8" x14ac:dyDescent="0.2">
      <c r="A1965">
        <v>4000934562</v>
      </c>
      <c r="B1965">
        <v>1</v>
      </c>
      <c r="C1965" s="1">
        <v>45097</v>
      </c>
      <c r="D1965">
        <v>1</v>
      </c>
      <c r="E1965" s="1">
        <v>45101</v>
      </c>
      <c r="F1965" s="1" t="s">
        <v>2</v>
      </c>
      <c r="G1965" s="4">
        <f t="shared" si="30"/>
        <v>191.23</v>
      </c>
      <c r="H1965">
        <v>1964</v>
      </c>
    </row>
    <row r="1966" spans="1:8" x14ac:dyDescent="0.2">
      <c r="A1966">
        <v>4000937443</v>
      </c>
      <c r="B1966">
        <v>2</v>
      </c>
      <c r="C1966" s="1">
        <v>45087</v>
      </c>
      <c r="D1966">
        <v>1</v>
      </c>
      <c r="E1966" s="1">
        <v>45091</v>
      </c>
      <c r="F1966" s="1" t="s">
        <v>2</v>
      </c>
      <c r="G1966" s="4">
        <f t="shared" si="30"/>
        <v>191.23</v>
      </c>
      <c r="H1966">
        <v>1965</v>
      </c>
    </row>
    <row r="1967" spans="1:8" x14ac:dyDescent="0.2">
      <c r="A1967">
        <v>4000941464</v>
      </c>
      <c r="B1967">
        <v>1</v>
      </c>
      <c r="C1967" s="1">
        <v>45104</v>
      </c>
      <c r="D1967">
        <v>1</v>
      </c>
      <c r="E1967" s="1">
        <v>45107</v>
      </c>
      <c r="F1967" s="1" t="s">
        <v>2</v>
      </c>
      <c r="G1967" s="4">
        <f t="shared" si="30"/>
        <v>191.23</v>
      </c>
      <c r="H1967">
        <v>1966</v>
      </c>
    </row>
    <row r="1968" spans="1:8" x14ac:dyDescent="0.2">
      <c r="A1968">
        <v>4000940332</v>
      </c>
      <c r="B1968">
        <v>2</v>
      </c>
      <c r="C1968" s="1">
        <v>45093</v>
      </c>
      <c r="D1968">
        <v>1</v>
      </c>
      <c r="E1968" s="1">
        <v>45099</v>
      </c>
      <c r="F1968" s="1" t="s">
        <v>2</v>
      </c>
      <c r="G1968" s="4">
        <f t="shared" si="30"/>
        <v>191.23</v>
      </c>
      <c r="H1968">
        <v>1967</v>
      </c>
    </row>
    <row r="1969" spans="1:8" x14ac:dyDescent="0.2">
      <c r="A1969">
        <v>4000935330</v>
      </c>
      <c r="B1969">
        <v>1</v>
      </c>
      <c r="C1969" s="1">
        <v>45086</v>
      </c>
      <c r="D1969">
        <v>1</v>
      </c>
      <c r="E1969" s="1">
        <v>45090</v>
      </c>
      <c r="F1969" s="1" t="s">
        <v>2</v>
      </c>
      <c r="G1969" s="4">
        <f t="shared" si="30"/>
        <v>191.23</v>
      </c>
      <c r="H1969">
        <v>1968</v>
      </c>
    </row>
    <row r="1970" spans="1:8" x14ac:dyDescent="0.2">
      <c r="A1970">
        <v>4000936509</v>
      </c>
      <c r="B1970">
        <v>1</v>
      </c>
      <c r="C1970" s="1">
        <v>45092</v>
      </c>
      <c r="D1970">
        <v>1</v>
      </c>
      <c r="E1970" s="1">
        <v>45096</v>
      </c>
      <c r="F1970" s="1" t="s">
        <v>2</v>
      </c>
      <c r="G1970" s="4">
        <f t="shared" si="30"/>
        <v>191.23</v>
      </c>
      <c r="H1970">
        <v>1969</v>
      </c>
    </row>
    <row r="1971" spans="1:8" x14ac:dyDescent="0.2">
      <c r="A1971">
        <v>4000931567</v>
      </c>
      <c r="B1971">
        <v>1</v>
      </c>
      <c r="C1971" s="1">
        <v>45082</v>
      </c>
      <c r="D1971">
        <v>1</v>
      </c>
      <c r="E1971" s="1">
        <v>45089</v>
      </c>
      <c r="F1971" s="1" t="s">
        <v>2</v>
      </c>
      <c r="G1971" s="4">
        <f t="shared" si="30"/>
        <v>191.23</v>
      </c>
      <c r="H1971">
        <v>1970</v>
      </c>
    </row>
    <row r="1972" spans="1:8" x14ac:dyDescent="0.2">
      <c r="A1972">
        <v>4000941102</v>
      </c>
      <c r="B1972">
        <v>1</v>
      </c>
      <c r="C1972" s="1">
        <v>45104</v>
      </c>
      <c r="D1972">
        <v>1</v>
      </c>
      <c r="E1972" s="1">
        <v>45107</v>
      </c>
      <c r="F1972" s="1" t="s">
        <v>2</v>
      </c>
      <c r="G1972" s="4">
        <f t="shared" si="30"/>
        <v>191.23</v>
      </c>
      <c r="H1972">
        <v>1971</v>
      </c>
    </row>
    <row r="1973" spans="1:8" x14ac:dyDescent="0.2">
      <c r="A1973">
        <v>4000934988</v>
      </c>
      <c r="B1973">
        <v>1</v>
      </c>
      <c r="C1973" s="1">
        <v>45089</v>
      </c>
      <c r="D1973">
        <v>1</v>
      </c>
      <c r="E1973" s="1">
        <v>45098</v>
      </c>
      <c r="F1973" s="1" t="s">
        <v>2</v>
      </c>
      <c r="G1973" s="4">
        <f t="shared" si="30"/>
        <v>191.23</v>
      </c>
      <c r="H1973">
        <v>1972</v>
      </c>
    </row>
    <row r="1974" spans="1:8" x14ac:dyDescent="0.2">
      <c r="A1974">
        <v>4000936635</v>
      </c>
      <c r="B1974">
        <v>1</v>
      </c>
      <c r="C1974" s="1">
        <v>45085</v>
      </c>
      <c r="D1974">
        <v>1</v>
      </c>
      <c r="E1974" s="1">
        <v>45090</v>
      </c>
      <c r="F1974" s="1" t="s">
        <v>2</v>
      </c>
      <c r="G1974" s="4">
        <f t="shared" si="30"/>
        <v>191.23</v>
      </c>
      <c r="H1974">
        <v>1973</v>
      </c>
    </row>
    <row r="1975" spans="1:8" x14ac:dyDescent="0.2">
      <c r="A1975">
        <v>4000938308</v>
      </c>
      <c r="B1975">
        <v>1</v>
      </c>
      <c r="C1975" s="1">
        <v>45097</v>
      </c>
      <c r="D1975">
        <v>1</v>
      </c>
      <c r="E1975" s="1">
        <v>45101</v>
      </c>
      <c r="F1975" s="1" t="s">
        <v>2</v>
      </c>
      <c r="G1975" s="4">
        <f t="shared" si="30"/>
        <v>191.23</v>
      </c>
      <c r="H1975">
        <v>1974</v>
      </c>
    </row>
    <row r="1976" spans="1:8" x14ac:dyDescent="0.2">
      <c r="A1976">
        <v>4000938622</v>
      </c>
      <c r="B1976">
        <v>1</v>
      </c>
      <c r="C1976" s="1">
        <v>45093</v>
      </c>
      <c r="D1976">
        <v>1</v>
      </c>
      <c r="E1976" s="1">
        <v>45098</v>
      </c>
      <c r="F1976" s="1" t="s">
        <v>2</v>
      </c>
      <c r="G1976" s="4">
        <f t="shared" si="30"/>
        <v>191.23</v>
      </c>
      <c r="H1976">
        <v>1975</v>
      </c>
    </row>
    <row r="1977" spans="1:8" x14ac:dyDescent="0.2">
      <c r="A1977">
        <v>4000942713</v>
      </c>
      <c r="B1977">
        <v>1</v>
      </c>
      <c r="C1977" s="1">
        <v>45099</v>
      </c>
      <c r="D1977">
        <v>1</v>
      </c>
      <c r="E1977" s="1">
        <v>45103</v>
      </c>
      <c r="F1977" s="1" t="s">
        <v>2</v>
      </c>
      <c r="G1977" s="4">
        <f t="shared" si="30"/>
        <v>191.23</v>
      </c>
      <c r="H1977">
        <v>1976</v>
      </c>
    </row>
    <row r="1978" spans="1:8" x14ac:dyDescent="0.2">
      <c r="A1978">
        <v>4000933811</v>
      </c>
      <c r="B1978">
        <v>1</v>
      </c>
      <c r="C1978" s="1">
        <v>45091</v>
      </c>
      <c r="D1978">
        <v>1</v>
      </c>
      <c r="E1978" s="1">
        <v>45096</v>
      </c>
      <c r="F1978" s="1" t="s">
        <v>2</v>
      </c>
      <c r="G1978" s="4">
        <f t="shared" si="30"/>
        <v>191.23</v>
      </c>
      <c r="H1978">
        <v>1977</v>
      </c>
    </row>
    <row r="1979" spans="1:8" x14ac:dyDescent="0.2">
      <c r="A1979">
        <v>4000944865</v>
      </c>
      <c r="B1979">
        <v>1</v>
      </c>
      <c r="C1979" s="1">
        <v>45104</v>
      </c>
      <c r="D1979">
        <v>1</v>
      </c>
      <c r="E1979" s="1">
        <v>45106</v>
      </c>
      <c r="F1979" s="1" t="s">
        <v>2</v>
      </c>
      <c r="G1979" s="4">
        <f t="shared" si="30"/>
        <v>191.23</v>
      </c>
      <c r="H1979">
        <v>1978</v>
      </c>
    </row>
    <row r="1980" spans="1:8" x14ac:dyDescent="0.2">
      <c r="A1980">
        <v>4000946178</v>
      </c>
      <c r="B1980">
        <v>1</v>
      </c>
      <c r="C1980" s="1">
        <v>45110</v>
      </c>
      <c r="D1980">
        <v>1</v>
      </c>
      <c r="E1980" s="1">
        <v>45114</v>
      </c>
      <c r="F1980" s="1" t="s">
        <v>2</v>
      </c>
      <c r="G1980" s="4">
        <f t="shared" si="30"/>
        <v>191.23</v>
      </c>
      <c r="H1980">
        <v>1979</v>
      </c>
    </row>
    <row r="1981" spans="1:8" x14ac:dyDescent="0.2">
      <c r="A1981">
        <v>4000935978</v>
      </c>
      <c r="B1981">
        <v>1</v>
      </c>
      <c r="C1981" s="1">
        <v>45097</v>
      </c>
      <c r="D1981">
        <v>1</v>
      </c>
      <c r="E1981" s="1">
        <v>45100</v>
      </c>
      <c r="F1981" s="1" t="s">
        <v>2</v>
      </c>
      <c r="G1981" s="4">
        <f t="shared" si="30"/>
        <v>191.23</v>
      </c>
      <c r="H1981">
        <v>1980</v>
      </c>
    </row>
    <row r="1982" spans="1:8" x14ac:dyDescent="0.2">
      <c r="A1982">
        <v>4000937466</v>
      </c>
      <c r="B1982">
        <v>1</v>
      </c>
      <c r="C1982" s="1">
        <v>45087</v>
      </c>
      <c r="D1982">
        <v>1</v>
      </c>
      <c r="E1982" s="1">
        <v>45091</v>
      </c>
      <c r="F1982" s="1" t="s">
        <v>2</v>
      </c>
      <c r="G1982" s="4">
        <f t="shared" si="30"/>
        <v>191.23</v>
      </c>
      <c r="H1982">
        <v>1981</v>
      </c>
    </row>
    <row r="1983" spans="1:8" x14ac:dyDescent="0.2">
      <c r="A1983">
        <v>4000941029</v>
      </c>
      <c r="B1983">
        <v>1</v>
      </c>
      <c r="C1983" s="1">
        <v>45104</v>
      </c>
      <c r="D1983">
        <v>1</v>
      </c>
      <c r="E1983" s="1">
        <v>45106</v>
      </c>
      <c r="F1983" s="1" t="s">
        <v>2</v>
      </c>
      <c r="G1983" s="4">
        <f t="shared" si="30"/>
        <v>191.23</v>
      </c>
      <c r="H1983">
        <v>1982</v>
      </c>
    </row>
    <row r="1984" spans="1:8" x14ac:dyDescent="0.2">
      <c r="A1984">
        <v>4000944153</v>
      </c>
      <c r="B1984">
        <v>1</v>
      </c>
      <c r="C1984" s="1">
        <v>45107</v>
      </c>
      <c r="D1984">
        <v>1</v>
      </c>
      <c r="E1984" s="1">
        <v>45110</v>
      </c>
      <c r="F1984" s="1" t="s">
        <v>2</v>
      </c>
      <c r="G1984" s="4">
        <f t="shared" si="30"/>
        <v>191.23</v>
      </c>
      <c r="H1984">
        <v>1983</v>
      </c>
    </row>
    <row r="1985" spans="1:8" x14ac:dyDescent="0.2">
      <c r="A1985">
        <v>4000940586</v>
      </c>
      <c r="B1985">
        <v>1</v>
      </c>
      <c r="C1985" s="1">
        <v>45100</v>
      </c>
      <c r="D1985">
        <v>1</v>
      </c>
      <c r="E1985" s="1">
        <v>45104</v>
      </c>
      <c r="F1985" s="1" t="s">
        <v>2</v>
      </c>
      <c r="G1985" s="4">
        <f t="shared" si="30"/>
        <v>191.23</v>
      </c>
      <c r="H1985">
        <v>1984</v>
      </c>
    </row>
    <row r="1986" spans="1:8" x14ac:dyDescent="0.2">
      <c r="A1986">
        <v>4000943172</v>
      </c>
      <c r="B1986">
        <v>1</v>
      </c>
      <c r="C1986" s="1">
        <v>45100</v>
      </c>
      <c r="D1986">
        <v>1</v>
      </c>
      <c r="E1986" s="1">
        <v>45104</v>
      </c>
      <c r="F1986" s="1" t="s">
        <v>2</v>
      </c>
      <c r="G1986" s="4">
        <f t="shared" si="30"/>
        <v>191.23</v>
      </c>
      <c r="H1986">
        <v>1985</v>
      </c>
    </row>
    <row r="1987" spans="1:8" x14ac:dyDescent="0.2">
      <c r="A1987">
        <v>4000936143</v>
      </c>
      <c r="B1987">
        <v>1</v>
      </c>
      <c r="C1987" s="1">
        <v>45090</v>
      </c>
      <c r="D1987">
        <v>1</v>
      </c>
      <c r="E1987" s="1">
        <v>45100</v>
      </c>
      <c r="F1987" s="1" t="s">
        <v>2</v>
      </c>
      <c r="G1987" s="4">
        <f t="shared" ref="G1987:G2050" si="31">191.23</f>
        <v>191.23</v>
      </c>
      <c r="H1987">
        <v>1986</v>
      </c>
    </row>
    <row r="1988" spans="1:8" x14ac:dyDescent="0.2">
      <c r="A1988">
        <v>4000935961</v>
      </c>
      <c r="B1988">
        <v>1</v>
      </c>
      <c r="C1988" s="1">
        <v>45090</v>
      </c>
      <c r="D1988">
        <v>1</v>
      </c>
      <c r="E1988" s="1">
        <v>45094</v>
      </c>
      <c r="F1988" s="1" t="s">
        <v>2</v>
      </c>
      <c r="G1988" s="4">
        <f t="shared" si="31"/>
        <v>191.23</v>
      </c>
      <c r="H1988">
        <v>1987</v>
      </c>
    </row>
    <row r="1989" spans="1:8" x14ac:dyDescent="0.2">
      <c r="A1989">
        <v>4000934071</v>
      </c>
      <c r="B1989">
        <v>1</v>
      </c>
      <c r="C1989" s="1">
        <v>45084</v>
      </c>
      <c r="D1989">
        <v>1</v>
      </c>
      <c r="E1989" s="1">
        <v>45090</v>
      </c>
      <c r="F1989" s="1" t="s">
        <v>2</v>
      </c>
      <c r="G1989" s="4">
        <f t="shared" si="31"/>
        <v>191.23</v>
      </c>
      <c r="H1989">
        <v>1988</v>
      </c>
    </row>
    <row r="1990" spans="1:8" x14ac:dyDescent="0.2">
      <c r="A1990">
        <v>4000933952</v>
      </c>
      <c r="B1990">
        <v>1</v>
      </c>
      <c r="C1990" s="1">
        <v>45080</v>
      </c>
      <c r="D1990">
        <v>1</v>
      </c>
      <c r="E1990" s="1">
        <v>45085</v>
      </c>
      <c r="F1990" s="1" t="s">
        <v>2</v>
      </c>
      <c r="G1990" s="4">
        <f t="shared" si="31"/>
        <v>191.23</v>
      </c>
      <c r="H1990">
        <v>1989</v>
      </c>
    </row>
    <row r="1991" spans="1:8" x14ac:dyDescent="0.2">
      <c r="A1991">
        <v>4000940598</v>
      </c>
      <c r="B1991">
        <v>1</v>
      </c>
      <c r="C1991" s="1">
        <v>45100</v>
      </c>
      <c r="D1991">
        <v>1</v>
      </c>
      <c r="E1991" s="1">
        <v>45104</v>
      </c>
      <c r="F1991" s="1" t="s">
        <v>2</v>
      </c>
      <c r="G1991" s="4">
        <f t="shared" si="31"/>
        <v>191.23</v>
      </c>
      <c r="H1991">
        <v>1990</v>
      </c>
    </row>
    <row r="1992" spans="1:8" x14ac:dyDescent="0.2">
      <c r="A1992">
        <v>4000588669</v>
      </c>
      <c r="B1992">
        <v>1</v>
      </c>
      <c r="C1992" s="1">
        <v>45107</v>
      </c>
      <c r="D1992">
        <v>1</v>
      </c>
      <c r="E1992" s="1">
        <v>45112</v>
      </c>
      <c r="F1992" s="1" t="s">
        <v>2</v>
      </c>
      <c r="G1992" s="4">
        <f t="shared" si="31"/>
        <v>191.23</v>
      </c>
      <c r="H1992">
        <v>1991</v>
      </c>
    </row>
    <row r="1993" spans="1:8" x14ac:dyDescent="0.2">
      <c r="A1993">
        <v>4000931017</v>
      </c>
      <c r="B1993">
        <v>1</v>
      </c>
      <c r="C1993" s="1">
        <v>45083</v>
      </c>
      <c r="D1993">
        <v>1</v>
      </c>
      <c r="E1993" s="1">
        <v>45086</v>
      </c>
      <c r="F1993" s="1" t="s">
        <v>2</v>
      </c>
      <c r="G1993" s="4">
        <f t="shared" si="31"/>
        <v>191.23</v>
      </c>
      <c r="H1993">
        <v>1992</v>
      </c>
    </row>
    <row r="1994" spans="1:8" x14ac:dyDescent="0.2">
      <c r="A1994">
        <v>4000937621</v>
      </c>
      <c r="B1994">
        <v>1</v>
      </c>
      <c r="C1994" s="1">
        <v>45090</v>
      </c>
      <c r="D1994">
        <v>1</v>
      </c>
      <c r="E1994" s="1">
        <v>45092</v>
      </c>
      <c r="F1994" s="1" t="s">
        <v>2</v>
      </c>
      <c r="G1994" s="4">
        <f t="shared" si="31"/>
        <v>191.23</v>
      </c>
      <c r="H1994">
        <v>1993</v>
      </c>
    </row>
    <row r="1995" spans="1:8" x14ac:dyDescent="0.2">
      <c r="A1995">
        <v>4000939380</v>
      </c>
      <c r="B1995">
        <v>1</v>
      </c>
      <c r="C1995" s="1">
        <v>45092</v>
      </c>
      <c r="D1995">
        <v>1</v>
      </c>
      <c r="E1995" s="1">
        <v>45097</v>
      </c>
      <c r="F1995" s="1" t="s">
        <v>2</v>
      </c>
      <c r="G1995" s="4">
        <f t="shared" si="31"/>
        <v>191.23</v>
      </c>
      <c r="H1995">
        <v>1994</v>
      </c>
    </row>
    <row r="1996" spans="1:8" x14ac:dyDescent="0.2">
      <c r="A1996">
        <v>4000935972</v>
      </c>
      <c r="B1996">
        <v>1</v>
      </c>
      <c r="C1996" s="1">
        <v>45084</v>
      </c>
      <c r="D1996">
        <v>1</v>
      </c>
      <c r="E1996" s="1">
        <v>45092</v>
      </c>
      <c r="F1996" s="1" t="s">
        <v>2</v>
      </c>
      <c r="G1996" s="4">
        <f t="shared" si="31"/>
        <v>191.23</v>
      </c>
      <c r="H1996">
        <v>1995</v>
      </c>
    </row>
    <row r="1997" spans="1:8" x14ac:dyDescent="0.2">
      <c r="A1997">
        <v>4000936759</v>
      </c>
      <c r="B1997">
        <v>1</v>
      </c>
      <c r="C1997" s="1">
        <v>45100</v>
      </c>
      <c r="D1997">
        <v>1</v>
      </c>
      <c r="E1997" s="1">
        <v>45101</v>
      </c>
      <c r="F1997" s="1" t="s">
        <v>2</v>
      </c>
      <c r="G1997" s="4">
        <f t="shared" si="31"/>
        <v>191.23</v>
      </c>
      <c r="H1997">
        <v>1996</v>
      </c>
    </row>
    <row r="1998" spans="1:8" x14ac:dyDescent="0.2">
      <c r="A1998">
        <v>4000943187</v>
      </c>
      <c r="B1998">
        <v>1</v>
      </c>
      <c r="C1998" s="1">
        <v>45100</v>
      </c>
      <c r="D1998">
        <v>1</v>
      </c>
      <c r="E1998" s="1">
        <v>45104</v>
      </c>
      <c r="F1998" s="1" t="s">
        <v>2</v>
      </c>
      <c r="G1998" s="4">
        <f t="shared" si="31"/>
        <v>191.23</v>
      </c>
      <c r="H1998">
        <v>1997</v>
      </c>
    </row>
    <row r="1999" spans="1:8" x14ac:dyDescent="0.2">
      <c r="A1999">
        <v>4000935367</v>
      </c>
      <c r="B1999">
        <v>1</v>
      </c>
      <c r="C1999" s="1">
        <v>45083</v>
      </c>
      <c r="D1999">
        <v>1</v>
      </c>
      <c r="E1999" s="1">
        <v>45089</v>
      </c>
      <c r="F1999" s="1" t="s">
        <v>2</v>
      </c>
      <c r="G1999" s="4">
        <f t="shared" si="31"/>
        <v>191.23</v>
      </c>
      <c r="H1999">
        <v>1998</v>
      </c>
    </row>
    <row r="2000" spans="1:8" x14ac:dyDescent="0.2">
      <c r="A2000">
        <v>4000943118</v>
      </c>
      <c r="B2000">
        <v>1</v>
      </c>
      <c r="C2000" s="1">
        <v>45106</v>
      </c>
      <c r="D2000">
        <v>1</v>
      </c>
      <c r="E2000" s="1">
        <v>45107</v>
      </c>
      <c r="F2000" s="1" t="s">
        <v>2</v>
      </c>
      <c r="G2000" s="4">
        <f t="shared" si="31"/>
        <v>191.23</v>
      </c>
      <c r="H2000">
        <v>1999</v>
      </c>
    </row>
    <row r="2001" spans="1:8" x14ac:dyDescent="0.2">
      <c r="A2001">
        <v>4000941643</v>
      </c>
      <c r="B2001">
        <v>1</v>
      </c>
      <c r="C2001" s="1">
        <v>45100</v>
      </c>
      <c r="D2001">
        <v>1</v>
      </c>
      <c r="E2001" s="1">
        <v>45106</v>
      </c>
      <c r="F2001" s="1" t="s">
        <v>2</v>
      </c>
      <c r="G2001" s="4">
        <f t="shared" si="31"/>
        <v>191.23</v>
      </c>
      <c r="H2001">
        <v>2000</v>
      </c>
    </row>
    <row r="2002" spans="1:8" x14ac:dyDescent="0.2">
      <c r="A2002">
        <v>4000939229</v>
      </c>
      <c r="B2002">
        <v>1</v>
      </c>
      <c r="C2002" s="1">
        <v>45091</v>
      </c>
      <c r="D2002">
        <v>1</v>
      </c>
      <c r="E2002" s="1">
        <v>45093</v>
      </c>
      <c r="F2002" s="1" t="s">
        <v>2</v>
      </c>
      <c r="G2002" s="4">
        <f t="shared" si="31"/>
        <v>191.23</v>
      </c>
      <c r="H2002">
        <v>2001</v>
      </c>
    </row>
    <row r="2003" spans="1:8" x14ac:dyDescent="0.2">
      <c r="A2003">
        <v>4000938940</v>
      </c>
      <c r="B2003">
        <v>1</v>
      </c>
      <c r="C2003" s="1">
        <v>45097</v>
      </c>
      <c r="D2003">
        <v>1</v>
      </c>
      <c r="E2003" s="1">
        <v>45103</v>
      </c>
      <c r="F2003" s="1" t="s">
        <v>2</v>
      </c>
      <c r="G2003" s="4">
        <f t="shared" si="31"/>
        <v>191.23</v>
      </c>
      <c r="H2003">
        <v>2002</v>
      </c>
    </row>
    <row r="2004" spans="1:8" x14ac:dyDescent="0.2">
      <c r="A2004">
        <v>4000944458</v>
      </c>
      <c r="B2004">
        <v>2</v>
      </c>
      <c r="C2004" s="1">
        <v>45104</v>
      </c>
      <c r="D2004">
        <v>1</v>
      </c>
      <c r="E2004" s="1">
        <v>45107</v>
      </c>
      <c r="F2004" s="1" t="s">
        <v>2</v>
      </c>
      <c r="G2004" s="4">
        <f t="shared" si="31"/>
        <v>191.23</v>
      </c>
      <c r="H2004">
        <v>2003</v>
      </c>
    </row>
    <row r="2005" spans="1:8" x14ac:dyDescent="0.2">
      <c r="A2005">
        <v>4000937118</v>
      </c>
      <c r="B2005">
        <v>1</v>
      </c>
      <c r="C2005" s="1">
        <v>45086</v>
      </c>
      <c r="D2005">
        <v>1</v>
      </c>
      <c r="E2005" s="1">
        <v>45097</v>
      </c>
      <c r="F2005" s="1" t="s">
        <v>2</v>
      </c>
      <c r="G2005" s="4">
        <f t="shared" si="31"/>
        <v>191.23</v>
      </c>
      <c r="H2005">
        <v>2004</v>
      </c>
    </row>
    <row r="2006" spans="1:8" x14ac:dyDescent="0.2">
      <c r="A2006">
        <v>4000939090</v>
      </c>
      <c r="B2006">
        <v>1</v>
      </c>
      <c r="C2006" s="1">
        <v>45100</v>
      </c>
      <c r="D2006">
        <v>1</v>
      </c>
      <c r="E2006" s="1">
        <v>45105</v>
      </c>
      <c r="F2006" s="1" t="s">
        <v>2</v>
      </c>
      <c r="G2006" s="4">
        <f t="shared" si="31"/>
        <v>191.23</v>
      </c>
      <c r="H2006">
        <v>2005</v>
      </c>
    </row>
    <row r="2007" spans="1:8" x14ac:dyDescent="0.2">
      <c r="A2007">
        <v>4000941696</v>
      </c>
      <c r="B2007">
        <v>1</v>
      </c>
      <c r="C2007" s="1">
        <v>45103</v>
      </c>
      <c r="D2007">
        <v>1</v>
      </c>
      <c r="E2007" s="1">
        <v>45105</v>
      </c>
      <c r="F2007" s="1" t="s">
        <v>2</v>
      </c>
      <c r="G2007" s="4">
        <f t="shared" si="31"/>
        <v>191.23</v>
      </c>
      <c r="H2007">
        <v>2006</v>
      </c>
    </row>
    <row r="2008" spans="1:8" x14ac:dyDescent="0.2">
      <c r="A2008">
        <v>4000934877</v>
      </c>
      <c r="B2008">
        <v>1</v>
      </c>
      <c r="C2008" s="1">
        <v>45082</v>
      </c>
      <c r="D2008">
        <v>1</v>
      </c>
      <c r="E2008" s="1">
        <v>45085</v>
      </c>
      <c r="F2008" s="1" t="s">
        <v>2</v>
      </c>
      <c r="G2008" s="4">
        <f t="shared" si="31"/>
        <v>191.23</v>
      </c>
      <c r="H2008">
        <v>2007</v>
      </c>
    </row>
    <row r="2009" spans="1:8" x14ac:dyDescent="0.2">
      <c r="A2009">
        <v>4000942827</v>
      </c>
      <c r="B2009">
        <v>1</v>
      </c>
      <c r="C2009" s="1">
        <v>45099</v>
      </c>
      <c r="D2009">
        <v>1</v>
      </c>
      <c r="E2009" s="1">
        <v>45103</v>
      </c>
      <c r="F2009" s="1" t="s">
        <v>2</v>
      </c>
      <c r="G2009" s="4">
        <f t="shared" si="31"/>
        <v>191.23</v>
      </c>
      <c r="H2009">
        <v>2008</v>
      </c>
    </row>
    <row r="2010" spans="1:8" x14ac:dyDescent="0.2">
      <c r="A2010">
        <v>4000938960</v>
      </c>
      <c r="B2010">
        <v>1</v>
      </c>
      <c r="C2010" s="1">
        <v>45100</v>
      </c>
      <c r="D2010">
        <v>1</v>
      </c>
      <c r="E2010" s="1">
        <v>45104</v>
      </c>
      <c r="F2010" s="1" t="s">
        <v>2</v>
      </c>
      <c r="G2010" s="4">
        <f t="shared" si="31"/>
        <v>191.23</v>
      </c>
      <c r="H2010">
        <v>2009</v>
      </c>
    </row>
    <row r="2011" spans="1:8" x14ac:dyDescent="0.2">
      <c r="A2011">
        <v>4000940287</v>
      </c>
      <c r="B2011">
        <v>1</v>
      </c>
      <c r="C2011" s="1">
        <v>45099</v>
      </c>
      <c r="D2011">
        <v>1</v>
      </c>
      <c r="E2011" s="1">
        <v>45103</v>
      </c>
      <c r="F2011" s="1" t="s">
        <v>2</v>
      </c>
      <c r="G2011" s="4">
        <f t="shared" si="31"/>
        <v>191.23</v>
      </c>
      <c r="H2011">
        <v>2010</v>
      </c>
    </row>
    <row r="2012" spans="1:8" x14ac:dyDescent="0.2">
      <c r="A2012">
        <v>4000941622</v>
      </c>
      <c r="B2012">
        <v>1</v>
      </c>
      <c r="C2012" s="1">
        <v>45097</v>
      </c>
      <c r="D2012">
        <v>1</v>
      </c>
      <c r="E2012" s="1">
        <v>45099</v>
      </c>
      <c r="F2012" s="1" t="s">
        <v>2</v>
      </c>
      <c r="G2012" s="4">
        <f t="shared" si="31"/>
        <v>191.23</v>
      </c>
      <c r="H2012">
        <v>2011</v>
      </c>
    </row>
    <row r="2013" spans="1:8" x14ac:dyDescent="0.2">
      <c r="A2013">
        <v>4000942832</v>
      </c>
      <c r="B2013">
        <v>1</v>
      </c>
      <c r="C2013" s="1">
        <v>45099</v>
      </c>
      <c r="D2013">
        <v>1</v>
      </c>
      <c r="E2013" s="1">
        <v>45105</v>
      </c>
      <c r="F2013" s="1" t="s">
        <v>2</v>
      </c>
      <c r="G2013" s="4">
        <f t="shared" si="31"/>
        <v>191.23</v>
      </c>
      <c r="H2013">
        <v>2012</v>
      </c>
    </row>
    <row r="2014" spans="1:8" x14ac:dyDescent="0.2">
      <c r="A2014">
        <v>4000936481</v>
      </c>
      <c r="B2014">
        <v>1</v>
      </c>
      <c r="C2014" s="1">
        <v>45106</v>
      </c>
      <c r="D2014">
        <v>1</v>
      </c>
      <c r="E2014" s="1">
        <v>45110</v>
      </c>
      <c r="F2014" s="1" t="s">
        <v>2</v>
      </c>
      <c r="G2014" s="4">
        <f t="shared" si="31"/>
        <v>191.23</v>
      </c>
      <c r="H2014">
        <v>2013</v>
      </c>
    </row>
    <row r="2015" spans="1:8" x14ac:dyDescent="0.2">
      <c r="A2015">
        <v>4000935209</v>
      </c>
      <c r="B2015">
        <v>1</v>
      </c>
      <c r="C2015" s="1">
        <v>45083</v>
      </c>
      <c r="D2015">
        <v>1</v>
      </c>
      <c r="E2015" s="1">
        <v>45086</v>
      </c>
      <c r="F2015" s="1" t="s">
        <v>2</v>
      </c>
      <c r="G2015" s="4">
        <f t="shared" si="31"/>
        <v>191.23</v>
      </c>
      <c r="H2015">
        <v>2014</v>
      </c>
    </row>
    <row r="2016" spans="1:8" x14ac:dyDescent="0.2">
      <c r="A2016">
        <v>4000937469</v>
      </c>
      <c r="B2016">
        <v>1</v>
      </c>
      <c r="C2016" s="1">
        <v>45097</v>
      </c>
      <c r="D2016">
        <v>1</v>
      </c>
      <c r="E2016" s="1">
        <v>45103</v>
      </c>
      <c r="F2016" s="1" t="s">
        <v>2</v>
      </c>
      <c r="G2016" s="4">
        <f t="shared" si="31"/>
        <v>191.23</v>
      </c>
      <c r="H2016">
        <v>2015</v>
      </c>
    </row>
    <row r="2017" spans="1:8" x14ac:dyDescent="0.2">
      <c r="A2017">
        <v>4000934297</v>
      </c>
      <c r="B2017">
        <v>1</v>
      </c>
      <c r="C2017" s="1">
        <v>45092</v>
      </c>
      <c r="D2017">
        <v>1</v>
      </c>
      <c r="E2017" s="1">
        <v>45099</v>
      </c>
      <c r="F2017" s="1" t="s">
        <v>2</v>
      </c>
      <c r="G2017" s="4">
        <f t="shared" si="31"/>
        <v>191.23</v>
      </c>
      <c r="H2017">
        <v>2016</v>
      </c>
    </row>
    <row r="2018" spans="1:8" x14ac:dyDescent="0.2">
      <c r="A2018">
        <v>4000929921</v>
      </c>
      <c r="B2018">
        <v>1</v>
      </c>
      <c r="C2018" s="1">
        <v>45089</v>
      </c>
      <c r="D2018">
        <v>1</v>
      </c>
      <c r="E2018" s="1">
        <v>45092</v>
      </c>
      <c r="F2018" s="1" t="s">
        <v>2</v>
      </c>
      <c r="G2018" s="4">
        <f t="shared" si="31"/>
        <v>191.23</v>
      </c>
      <c r="H2018">
        <v>2017</v>
      </c>
    </row>
    <row r="2019" spans="1:8" x14ac:dyDescent="0.2">
      <c r="A2019">
        <v>4000935362</v>
      </c>
      <c r="B2019">
        <v>1</v>
      </c>
      <c r="C2019" s="1">
        <v>45083</v>
      </c>
      <c r="D2019">
        <v>1</v>
      </c>
      <c r="E2019" s="1">
        <v>45086</v>
      </c>
      <c r="F2019" s="1" t="s">
        <v>2</v>
      </c>
      <c r="G2019" s="4">
        <f t="shared" si="31"/>
        <v>191.23</v>
      </c>
      <c r="H2019">
        <v>2018</v>
      </c>
    </row>
    <row r="2020" spans="1:8" x14ac:dyDescent="0.2">
      <c r="A2020">
        <v>4000938665</v>
      </c>
      <c r="B2020">
        <v>1</v>
      </c>
      <c r="C2020" s="1">
        <v>45090</v>
      </c>
      <c r="D2020">
        <v>1</v>
      </c>
      <c r="E2020" s="1">
        <v>45092</v>
      </c>
      <c r="F2020" s="1" t="s">
        <v>2</v>
      </c>
      <c r="G2020" s="4">
        <f t="shared" si="31"/>
        <v>191.23</v>
      </c>
      <c r="H2020">
        <v>2019</v>
      </c>
    </row>
    <row r="2021" spans="1:8" x14ac:dyDescent="0.2">
      <c r="A2021">
        <v>4000693439</v>
      </c>
      <c r="B2021">
        <v>2</v>
      </c>
      <c r="C2021" s="1">
        <v>45076</v>
      </c>
      <c r="D2021">
        <v>1</v>
      </c>
      <c r="E2021" s="1">
        <v>45083</v>
      </c>
      <c r="F2021" s="1" t="s">
        <v>2</v>
      </c>
      <c r="G2021" s="4">
        <f t="shared" si="31"/>
        <v>191.23</v>
      </c>
      <c r="H2021">
        <v>2020</v>
      </c>
    </row>
    <row r="2022" spans="1:8" x14ac:dyDescent="0.2">
      <c r="A2022">
        <v>4000935725</v>
      </c>
      <c r="B2022">
        <v>1</v>
      </c>
      <c r="C2022" s="1">
        <v>45084</v>
      </c>
      <c r="D2022">
        <v>1</v>
      </c>
      <c r="E2022" s="1">
        <v>45087</v>
      </c>
      <c r="F2022" s="1" t="s">
        <v>2</v>
      </c>
      <c r="G2022" s="4">
        <f t="shared" si="31"/>
        <v>191.23</v>
      </c>
      <c r="H2022">
        <v>2021</v>
      </c>
    </row>
    <row r="2023" spans="1:8" x14ac:dyDescent="0.2">
      <c r="A2023">
        <v>4000943148</v>
      </c>
      <c r="B2023">
        <v>1</v>
      </c>
      <c r="C2023" s="1">
        <v>45100</v>
      </c>
      <c r="D2023">
        <v>0</v>
      </c>
      <c r="F2023" s="1" t="s">
        <v>2</v>
      </c>
      <c r="G2023" s="4">
        <f t="shared" si="31"/>
        <v>191.23</v>
      </c>
      <c r="H2023">
        <v>2022</v>
      </c>
    </row>
    <row r="2024" spans="1:8" x14ac:dyDescent="0.2">
      <c r="A2024">
        <v>4000942175</v>
      </c>
      <c r="B2024">
        <v>2</v>
      </c>
      <c r="C2024" s="1">
        <v>45098</v>
      </c>
      <c r="D2024">
        <v>1</v>
      </c>
      <c r="E2024" s="1">
        <v>45100</v>
      </c>
      <c r="F2024" s="1" t="s">
        <v>2</v>
      </c>
      <c r="G2024" s="4">
        <f t="shared" si="31"/>
        <v>191.23</v>
      </c>
      <c r="H2024">
        <v>2023</v>
      </c>
    </row>
    <row r="2025" spans="1:8" x14ac:dyDescent="0.2">
      <c r="A2025">
        <v>4000945552</v>
      </c>
      <c r="B2025">
        <v>1</v>
      </c>
      <c r="C2025" s="1">
        <v>45105</v>
      </c>
      <c r="D2025">
        <v>1</v>
      </c>
      <c r="E2025" s="1">
        <v>45112</v>
      </c>
      <c r="F2025" s="1" t="s">
        <v>2</v>
      </c>
      <c r="G2025" s="4">
        <f t="shared" si="31"/>
        <v>191.23</v>
      </c>
      <c r="H2025">
        <v>2024</v>
      </c>
    </row>
    <row r="2026" spans="1:8" x14ac:dyDescent="0.2">
      <c r="A2026">
        <v>4000934358</v>
      </c>
      <c r="B2026">
        <v>1</v>
      </c>
      <c r="C2026" s="1">
        <v>45082</v>
      </c>
      <c r="D2026">
        <v>1</v>
      </c>
      <c r="E2026" s="1">
        <v>45089</v>
      </c>
      <c r="F2026" s="1" t="s">
        <v>2</v>
      </c>
      <c r="G2026" s="4">
        <f t="shared" si="31"/>
        <v>191.23</v>
      </c>
      <c r="H2026">
        <v>2025</v>
      </c>
    </row>
    <row r="2027" spans="1:8" x14ac:dyDescent="0.2">
      <c r="A2027">
        <v>4000938776</v>
      </c>
      <c r="B2027">
        <v>1</v>
      </c>
      <c r="C2027" s="1">
        <v>45090</v>
      </c>
      <c r="D2027">
        <v>1</v>
      </c>
      <c r="E2027" s="1">
        <v>45093</v>
      </c>
      <c r="F2027" s="1" t="s">
        <v>2</v>
      </c>
      <c r="G2027" s="4">
        <f t="shared" si="31"/>
        <v>191.23</v>
      </c>
      <c r="H2027">
        <v>2026</v>
      </c>
    </row>
    <row r="2028" spans="1:8" x14ac:dyDescent="0.2">
      <c r="A2028">
        <v>4000940248</v>
      </c>
      <c r="B2028">
        <v>1</v>
      </c>
      <c r="C2028" s="1">
        <v>45099</v>
      </c>
      <c r="D2028">
        <v>1</v>
      </c>
      <c r="E2028" s="1">
        <v>45105</v>
      </c>
      <c r="F2028" s="1" t="s">
        <v>2</v>
      </c>
      <c r="G2028" s="4">
        <f t="shared" si="31"/>
        <v>191.23</v>
      </c>
      <c r="H2028">
        <v>2027</v>
      </c>
    </row>
    <row r="2029" spans="1:8" x14ac:dyDescent="0.2">
      <c r="A2029">
        <v>4000936750</v>
      </c>
      <c r="B2029">
        <v>1</v>
      </c>
      <c r="C2029" s="1">
        <v>45098</v>
      </c>
      <c r="D2029">
        <v>1</v>
      </c>
      <c r="E2029" s="1">
        <v>45100</v>
      </c>
      <c r="F2029" s="1" t="s">
        <v>2</v>
      </c>
      <c r="G2029" s="4">
        <f t="shared" si="31"/>
        <v>191.23</v>
      </c>
      <c r="H2029">
        <v>2028</v>
      </c>
    </row>
    <row r="2030" spans="1:8" x14ac:dyDescent="0.2">
      <c r="A2030">
        <v>4000937891</v>
      </c>
      <c r="B2030">
        <v>1</v>
      </c>
      <c r="C2030" s="1">
        <v>45100</v>
      </c>
      <c r="D2030">
        <v>1</v>
      </c>
      <c r="E2030" s="1">
        <v>45104</v>
      </c>
      <c r="F2030" s="1" t="s">
        <v>2</v>
      </c>
      <c r="G2030" s="4">
        <f t="shared" si="31"/>
        <v>191.23</v>
      </c>
      <c r="H2030">
        <v>2029</v>
      </c>
    </row>
    <row r="2031" spans="1:8" x14ac:dyDescent="0.2">
      <c r="A2031">
        <v>4000937273</v>
      </c>
      <c r="B2031">
        <v>1</v>
      </c>
      <c r="C2031" s="1">
        <v>45098</v>
      </c>
      <c r="D2031">
        <v>1</v>
      </c>
      <c r="E2031" s="1">
        <v>45101</v>
      </c>
      <c r="F2031" s="1" t="s">
        <v>2</v>
      </c>
      <c r="G2031" s="4">
        <f t="shared" si="31"/>
        <v>191.23</v>
      </c>
      <c r="H2031">
        <v>2030</v>
      </c>
    </row>
    <row r="2032" spans="1:8" x14ac:dyDescent="0.2">
      <c r="A2032">
        <v>4000947348</v>
      </c>
      <c r="B2032">
        <v>1</v>
      </c>
      <c r="C2032" s="1">
        <v>45110</v>
      </c>
      <c r="D2032">
        <v>1</v>
      </c>
      <c r="E2032" s="1">
        <v>45114</v>
      </c>
      <c r="F2032" s="1" t="s">
        <v>2</v>
      </c>
      <c r="G2032" s="4">
        <f t="shared" si="31"/>
        <v>191.23</v>
      </c>
      <c r="H2032">
        <v>2031</v>
      </c>
    </row>
    <row r="2033" spans="1:8" x14ac:dyDescent="0.2">
      <c r="A2033">
        <v>4000937375</v>
      </c>
      <c r="B2033">
        <v>1</v>
      </c>
      <c r="C2033" s="1">
        <v>45089</v>
      </c>
      <c r="D2033">
        <v>1</v>
      </c>
      <c r="E2033" s="1">
        <v>45093</v>
      </c>
      <c r="F2033" s="1" t="s">
        <v>2</v>
      </c>
      <c r="G2033" s="4">
        <f t="shared" si="31"/>
        <v>191.23</v>
      </c>
      <c r="H2033">
        <v>2032</v>
      </c>
    </row>
    <row r="2034" spans="1:8" x14ac:dyDescent="0.2">
      <c r="A2034">
        <v>4000941042</v>
      </c>
      <c r="B2034">
        <v>1</v>
      </c>
      <c r="C2034" s="1">
        <v>45106</v>
      </c>
      <c r="D2034">
        <v>1</v>
      </c>
      <c r="E2034" s="1">
        <v>45110</v>
      </c>
      <c r="F2034" s="1" t="s">
        <v>2</v>
      </c>
      <c r="G2034" s="4">
        <f t="shared" si="31"/>
        <v>191.23</v>
      </c>
      <c r="H2034">
        <v>2033</v>
      </c>
    </row>
    <row r="2035" spans="1:8" x14ac:dyDescent="0.2">
      <c r="A2035">
        <v>4000935828</v>
      </c>
      <c r="B2035">
        <v>1</v>
      </c>
      <c r="C2035" s="1">
        <v>45090</v>
      </c>
      <c r="D2035">
        <v>1</v>
      </c>
      <c r="E2035" s="1">
        <v>45097</v>
      </c>
      <c r="F2035" s="1" t="s">
        <v>2</v>
      </c>
      <c r="G2035" s="4">
        <f t="shared" si="31"/>
        <v>191.23</v>
      </c>
      <c r="H2035">
        <v>2034</v>
      </c>
    </row>
    <row r="2036" spans="1:8" x14ac:dyDescent="0.2">
      <c r="A2036">
        <v>4000944885</v>
      </c>
      <c r="B2036">
        <v>1</v>
      </c>
      <c r="C2036" s="1">
        <v>45104</v>
      </c>
      <c r="D2036">
        <v>1</v>
      </c>
      <c r="E2036" s="1">
        <v>45106</v>
      </c>
      <c r="F2036" s="1" t="s">
        <v>2</v>
      </c>
      <c r="G2036" s="4">
        <f t="shared" si="31"/>
        <v>191.23</v>
      </c>
      <c r="H2036">
        <v>2035</v>
      </c>
    </row>
    <row r="2037" spans="1:8" x14ac:dyDescent="0.2">
      <c r="A2037">
        <v>4000942085</v>
      </c>
      <c r="B2037">
        <v>1</v>
      </c>
      <c r="C2037" s="1">
        <v>45104</v>
      </c>
      <c r="D2037">
        <v>1</v>
      </c>
      <c r="E2037" s="1">
        <v>45106</v>
      </c>
      <c r="F2037" s="1" t="s">
        <v>2</v>
      </c>
      <c r="G2037" s="4">
        <f t="shared" si="31"/>
        <v>191.23</v>
      </c>
      <c r="H2037">
        <v>2036</v>
      </c>
    </row>
    <row r="2038" spans="1:8" x14ac:dyDescent="0.2">
      <c r="A2038">
        <v>4000932999</v>
      </c>
      <c r="B2038">
        <v>1</v>
      </c>
      <c r="C2038" s="1">
        <v>45077</v>
      </c>
      <c r="D2038">
        <v>1</v>
      </c>
      <c r="E2038" s="1">
        <v>45082</v>
      </c>
      <c r="F2038" s="1" t="s">
        <v>2</v>
      </c>
      <c r="G2038" s="4">
        <f t="shared" si="31"/>
        <v>191.23</v>
      </c>
      <c r="H2038">
        <v>2037</v>
      </c>
    </row>
    <row r="2039" spans="1:8" x14ac:dyDescent="0.2">
      <c r="A2039">
        <v>4000935000</v>
      </c>
      <c r="B2039">
        <v>1</v>
      </c>
      <c r="C2039" s="1">
        <v>45086</v>
      </c>
      <c r="D2039">
        <v>1</v>
      </c>
      <c r="E2039" s="1">
        <v>45092</v>
      </c>
      <c r="F2039" s="1" t="s">
        <v>2</v>
      </c>
      <c r="G2039" s="4">
        <f t="shared" si="31"/>
        <v>191.23</v>
      </c>
      <c r="H2039">
        <v>2038</v>
      </c>
    </row>
    <row r="2040" spans="1:8" x14ac:dyDescent="0.2">
      <c r="A2040">
        <v>4000937938</v>
      </c>
      <c r="B2040">
        <v>1</v>
      </c>
      <c r="C2040" s="1">
        <v>45089</v>
      </c>
      <c r="D2040">
        <v>1</v>
      </c>
      <c r="E2040" s="1">
        <v>45091</v>
      </c>
      <c r="F2040" s="1" t="s">
        <v>2</v>
      </c>
      <c r="G2040" s="4">
        <f t="shared" si="31"/>
        <v>191.23</v>
      </c>
      <c r="H2040">
        <v>2039</v>
      </c>
    </row>
    <row r="2041" spans="1:8" x14ac:dyDescent="0.2">
      <c r="A2041">
        <v>4000933368</v>
      </c>
      <c r="B2041">
        <v>1</v>
      </c>
      <c r="C2041" s="1">
        <v>45078</v>
      </c>
      <c r="D2041">
        <v>1</v>
      </c>
      <c r="E2041" s="1">
        <v>45083</v>
      </c>
      <c r="F2041" s="1" t="s">
        <v>2</v>
      </c>
      <c r="G2041" s="4">
        <f t="shared" si="31"/>
        <v>191.23</v>
      </c>
      <c r="H2041">
        <v>2040</v>
      </c>
    </row>
    <row r="2042" spans="1:8" x14ac:dyDescent="0.2">
      <c r="A2042">
        <v>4000937572</v>
      </c>
      <c r="B2042">
        <v>1</v>
      </c>
      <c r="C2042" s="1">
        <v>45103</v>
      </c>
      <c r="D2042">
        <v>1</v>
      </c>
      <c r="E2042" s="1">
        <v>45106</v>
      </c>
      <c r="F2042" s="1" t="s">
        <v>2</v>
      </c>
      <c r="G2042" s="4">
        <f t="shared" si="31"/>
        <v>191.23</v>
      </c>
      <c r="H2042">
        <v>2041</v>
      </c>
    </row>
    <row r="2043" spans="1:8" x14ac:dyDescent="0.2">
      <c r="A2043">
        <v>4000937497</v>
      </c>
      <c r="B2043">
        <v>1</v>
      </c>
      <c r="C2043" s="1">
        <v>45093</v>
      </c>
      <c r="D2043">
        <v>1</v>
      </c>
      <c r="E2043" s="1">
        <v>45097</v>
      </c>
      <c r="F2043" s="1" t="s">
        <v>2</v>
      </c>
      <c r="G2043" s="4">
        <f t="shared" si="31"/>
        <v>191.23</v>
      </c>
      <c r="H2043">
        <v>2042</v>
      </c>
    </row>
    <row r="2044" spans="1:8" x14ac:dyDescent="0.2">
      <c r="A2044">
        <v>4000932913</v>
      </c>
      <c r="B2044">
        <v>1</v>
      </c>
      <c r="C2044" s="1">
        <v>45096</v>
      </c>
      <c r="D2044">
        <v>1</v>
      </c>
      <c r="E2044" s="1">
        <v>45099</v>
      </c>
      <c r="F2044" s="1" t="s">
        <v>2</v>
      </c>
      <c r="G2044" s="4">
        <f t="shared" si="31"/>
        <v>191.23</v>
      </c>
      <c r="H2044">
        <v>2043</v>
      </c>
    </row>
    <row r="2045" spans="1:8" x14ac:dyDescent="0.2">
      <c r="A2045">
        <v>4000937830</v>
      </c>
      <c r="B2045">
        <v>1</v>
      </c>
      <c r="C2045" s="1">
        <v>45107</v>
      </c>
      <c r="D2045">
        <v>1</v>
      </c>
      <c r="E2045" s="1">
        <v>45110</v>
      </c>
      <c r="F2045" s="1" t="s">
        <v>2</v>
      </c>
      <c r="G2045" s="4">
        <f t="shared" si="31"/>
        <v>191.23</v>
      </c>
      <c r="H2045">
        <v>2044</v>
      </c>
    </row>
    <row r="2046" spans="1:8" x14ac:dyDescent="0.2">
      <c r="A2046">
        <v>4000942066</v>
      </c>
      <c r="B2046">
        <v>1</v>
      </c>
      <c r="C2046" s="1">
        <v>45098</v>
      </c>
      <c r="D2046">
        <v>1</v>
      </c>
      <c r="E2046" s="1">
        <v>45100</v>
      </c>
      <c r="F2046" s="1" t="s">
        <v>2</v>
      </c>
      <c r="G2046" s="4">
        <f t="shared" si="31"/>
        <v>191.23</v>
      </c>
      <c r="H2046">
        <v>2045</v>
      </c>
    </row>
    <row r="2047" spans="1:8" x14ac:dyDescent="0.2">
      <c r="A2047">
        <v>4000940875</v>
      </c>
      <c r="B2047">
        <v>1</v>
      </c>
      <c r="C2047" s="1">
        <v>45107</v>
      </c>
      <c r="D2047">
        <v>1</v>
      </c>
      <c r="E2047" s="1">
        <v>45110</v>
      </c>
      <c r="F2047" s="1" t="s">
        <v>2</v>
      </c>
      <c r="G2047" s="4">
        <f t="shared" si="31"/>
        <v>191.23</v>
      </c>
      <c r="H2047">
        <v>2046</v>
      </c>
    </row>
    <row r="2048" spans="1:8" x14ac:dyDescent="0.2">
      <c r="A2048">
        <v>4000940038</v>
      </c>
      <c r="B2048">
        <v>1</v>
      </c>
      <c r="C2048" s="1">
        <v>45099</v>
      </c>
      <c r="D2048">
        <v>1</v>
      </c>
      <c r="E2048" s="1">
        <v>45105</v>
      </c>
      <c r="F2048" s="1" t="s">
        <v>2</v>
      </c>
      <c r="G2048" s="4">
        <f t="shared" si="31"/>
        <v>191.23</v>
      </c>
      <c r="H2048">
        <v>2047</v>
      </c>
    </row>
    <row r="2049" spans="1:8" x14ac:dyDescent="0.2">
      <c r="A2049">
        <v>4000941321</v>
      </c>
      <c r="B2049">
        <v>1</v>
      </c>
      <c r="C2049" s="1">
        <v>45104</v>
      </c>
      <c r="D2049">
        <v>1</v>
      </c>
      <c r="E2049" s="1">
        <v>45109</v>
      </c>
      <c r="F2049" s="1" t="s">
        <v>2</v>
      </c>
      <c r="G2049" s="4">
        <f t="shared" si="31"/>
        <v>191.23</v>
      </c>
      <c r="H2049">
        <v>2048</v>
      </c>
    </row>
    <row r="2050" spans="1:8" x14ac:dyDescent="0.2">
      <c r="A2050">
        <v>4000937911</v>
      </c>
      <c r="B2050">
        <v>1</v>
      </c>
      <c r="C2050" s="1">
        <v>45098</v>
      </c>
      <c r="D2050">
        <v>1</v>
      </c>
      <c r="E2050" s="1">
        <v>45103</v>
      </c>
      <c r="F2050" s="1" t="s">
        <v>2</v>
      </c>
      <c r="G2050" s="4">
        <f t="shared" si="31"/>
        <v>191.23</v>
      </c>
      <c r="H2050">
        <v>2049</v>
      </c>
    </row>
    <row r="2051" spans="1:8" x14ac:dyDescent="0.2">
      <c r="A2051">
        <v>4000938457</v>
      </c>
      <c r="B2051">
        <v>1</v>
      </c>
      <c r="C2051" s="1">
        <v>45097</v>
      </c>
      <c r="D2051">
        <v>1</v>
      </c>
      <c r="E2051" s="1">
        <v>45099</v>
      </c>
      <c r="F2051" s="1" t="s">
        <v>2</v>
      </c>
      <c r="G2051" s="4">
        <f t="shared" ref="G2051:G2114" si="32">191.23</f>
        <v>191.23</v>
      </c>
      <c r="H2051">
        <v>2050</v>
      </c>
    </row>
    <row r="2052" spans="1:8" x14ac:dyDescent="0.2">
      <c r="A2052">
        <v>4000933683</v>
      </c>
      <c r="B2052">
        <v>1</v>
      </c>
      <c r="C2052" s="1">
        <v>45082</v>
      </c>
      <c r="D2052">
        <v>1</v>
      </c>
      <c r="E2052" s="1">
        <v>45097</v>
      </c>
      <c r="F2052" s="1" t="s">
        <v>2</v>
      </c>
      <c r="G2052" s="4">
        <f t="shared" si="32"/>
        <v>191.23</v>
      </c>
      <c r="H2052">
        <v>2051</v>
      </c>
    </row>
    <row r="2053" spans="1:8" x14ac:dyDescent="0.2">
      <c r="A2053">
        <v>4000931234</v>
      </c>
      <c r="B2053">
        <v>1</v>
      </c>
      <c r="C2053" s="1">
        <v>45107</v>
      </c>
      <c r="D2053">
        <v>1</v>
      </c>
      <c r="E2053" s="1">
        <v>45112</v>
      </c>
      <c r="F2053" s="1" t="s">
        <v>2</v>
      </c>
      <c r="G2053" s="4">
        <f t="shared" si="32"/>
        <v>191.23</v>
      </c>
      <c r="H2053">
        <v>2052</v>
      </c>
    </row>
    <row r="2054" spans="1:8" x14ac:dyDescent="0.2">
      <c r="A2054">
        <v>4000932977</v>
      </c>
      <c r="B2054">
        <v>1</v>
      </c>
      <c r="C2054" s="1">
        <v>45084</v>
      </c>
      <c r="D2054">
        <v>1</v>
      </c>
      <c r="E2054" s="1">
        <v>45089</v>
      </c>
      <c r="F2054" s="1" t="s">
        <v>2</v>
      </c>
      <c r="G2054" s="4">
        <f t="shared" si="32"/>
        <v>191.23</v>
      </c>
      <c r="H2054">
        <v>2053</v>
      </c>
    </row>
    <row r="2055" spans="1:8" x14ac:dyDescent="0.2">
      <c r="A2055">
        <v>4000936888</v>
      </c>
      <c r="B2055">
        <v>1</v>
      </c>
      <c r="C2055" s="1">
        <v>45086</v>
      </c>
      <c r="D2055">
        <v>1</v>
      </c>
      <c r="E2055" s="1">
        <v>45090</v>
      </c>
      <c r="F2055" s="1" t="s">
        <v>2</v>
      </c>
      <c r="G2055" s="4">
        <f t="shared" si="32"/>
        <v>191.23</v>
      </c>
      <c r="H2055">
        <v>2054</v>
      </c>
    </row>
    <row r="2056" spans="1:8" x14ac:dyDescent="0.2">
      <c r="A2056">
        <v>4000941612</v>
      </c>
      <c r="B2056">
        <v>1</v>
      </c>
      <c r="C2056" s="1">
        <v>45097</v>
      </c>
      <c r="D2056">
        <v>1</v>
      </c>
      <c r="E2056" s="1">
        <v>45099</v>
      </c>
      <c r="F2056" s="1" t="s">
        <v>2</v>
      </c>
      <c r="G2056" s="4">
        <f t="shared" si="32"/>
        <v>191.23</v>
      </c>
      <c r="H2056">
        <v>2055</v>
      </c>
    </row>
    <row r="2057" spans="1:8" x14ac:dyDescent="0.2">
      <c r="A2057">
        <v>4000939791</v>
      </c>
      <c r="B2057">
        <v>2</v>
      </c>
      <c r="C2057" s="1">
        <v>45092</v>
      </c>
      <c r="D2057">
        <v>1</v>
      </c>
      <c r="E2057" s="1">
        <v>45097</v>
      </c>
      <c r="F2057" s="1" t="s">
        <v>2</v>
      </c>
      <c r="G2057" s="4">
        <f t="shared" si="32"/>
        <v>191.23</v>
      </c>
      <c r="H2057">
        <v>2056</v>
      </c>
    </row>
    <row r="2058" spans="1:8" x14ac:dyDescent="0.2">
      <c r="A2058">
        <v>4000935643</v>
      </c>
      <c r="B2058">
        <v>1</v>
      </c>
      <c r="C2058" s="1">
        <v>45092</v>
      </c>
      <c r="D2058">
        <v>1</v>
      </c>
      <c r="E2058" s="1">
        <v>45098</v>
      </c>
      <c r="F2058" s="1" t="s">
        <v>2</v>
      </c>
      <c r="G2058" s="4">
        <f t="shared" si="32"/>
        <v>191.23</v>
      </c>
      <c r="H2058">
        <v>2057</v>
      </c>
    </row>
    <row r="2059" spans="1:8" x14ac:dyDescent="0.2">
      <c r="A2059">
        <v>4000940563</v>
      </c>
      <c r="B2059">
        <v>1</v>
      </c>
      <c r="C2059" s="1">
        <v>45104</v>
      </c>
      <c r="D2059">
        <v>1</v>
      </c>
      <c r="E2059" s="1">
        <v>45105</v>
      </c>
      <c r="F2059" s="1" t="s">
        <v>2</v>
      </c>
      <c r="G2059" s="4">
        <f t="shared" si="32"/>
        <v>191.23</v>
      </c>
      <c r="H2059">
        <v>2058</v>
      </c>
    </row>
    <row r="2060" spans="1:8" x14ac:dyDescent="0.2">
      <c r="A2060">
        <v>4000940474</v>
      </c>
      <c r="B2060">
        <v>1</v>
      </c>
      <c r="C2060" s="1">
        <v>45103</v>
      </c>
      <c r="D2060">
        <v>1</v>
      </c>
      <c r="E2060" s="1">
        <v>45105</v>
      </c>
      <c r="F2060" s="1" t="s">
        <v>2</v>
      </c>
      <c r="G2060" s="4">
        <f t="shared" si="32"/>
        <v>191.23</v>
      </c>
      <c r="H2060">
        <v>2059</v>
      </c>
    </row>
    <row r="2061" spans="1:8" x14ac:dyDescent="0.2">
      <c r="A2061">
        <v>4000935657</v>
      </c>
      <c r="B2061">
        <v>1</v>
      </c>
      <c r="C2061" s="1">
        <v>45085</v>
      </c>
      <c r="D2061">
        <v>1</v>
      </c>
      <c r="E2061" s="1">
        <v>45097</v>
      </c>
      <c r="F2061" s="1" t="s">
        <v>2</v>
      </c>
      <c r="G2061" s="4">
        <f t="shared" si="32"/>
        <v>191.23</v>
      </c>
      <c r="H2061">
        <v>2060</v>
      </c>
    </row>
    <row r="2062" spans="1:8" x14ac:dyDescent="0.2">
      <c r="A2062">
        <v>4000939622</v>
      </c>
      <c r="B2062">
        <v>1</v>
      </c>
      <c r="C2062" s="1">
        <v>45103</v>
      </c>
      <c r="D2062">
        <v>1</v>
      </c>
      <c r="E2062" s="1">
        <v>45104</v>
      </c>
      <c r="F2062" s="1" t="s">
        <v>2</v>
      </c>
      <c r="G2062" s="4">
        <f t="shared" si="32"/>
        <v>191.23</v>
      </c>
      <c r="H2062">
        <v>2061</v>
      </c>
    </row>
    <row r="2063" spans="1:8" x14ac:dyDescent="0.2">
      <c r="A2063">
        <v>4000941566</v>
      </c>
      <c r="B2063">
        <v>1</v>
      </c>
      <c r="C2063" s="1">
        <v>45097</v>
      </c>
      <c r="D2063">
        <v>1</v>
      </c>
      <c r="E2063" s="1">
        <v>45099</v>
      </c>
      <c r="F2063" s="1" t="s">
        <v>2</v>
      </c>
      <c r="G2063" s="4">
        <f t="shared" si="32"/>
        <v>191.23</v>
      </c>
      <c r="H2063">
        <v>2062</v>
      </c>
    </row>
    <row r="2064" spans="1:8" x14ac:dyDescent="0.2">
      <c r="A2064">
        <v>4000944689</v>
      </c>
      <c r="B2064">
        <v>1</v>
      </c>
      <c r="C2064" s="1">
        <v>45107</v>
      </c>
      <c r="D2064">
        <v>1</v>
      </c>
      <c r="E2064" s="1">
        <v>45109</v>
      </c>
      <c r="F2064" s="1" t="s">
        <v>2</v>
      </c>
      <c r="G2064" s="4">
        <f t="shared" si="32"/>
        <v>191.23</v>
      </c>
      <c r="H2064">
        <v>2063</v>
      </c>
    </row>
    <row r="2065" spans="1:8" x14ac:dyDescent="0.2">
      <c r="A2065">
        <v>4000929229</v>
      </c>
      <c r="B2065">
        <v>1</v>
      </c>
      <c r="C2065" s="1">
        <v>45091</v>
      </c>
      <c r="D2065">
        <v>1</v>
      </c>
      <c r="E2065" s="1">
        <v>45097</v>
      </c>
      <c r="F2065" s="1" t="s">
        <v>2</v>
      </c>
      <c r="G2065" s="4">
        <f t="shared" si="32"/>
        <v>191.23</v>
      </c>
      <c r="H2065">
        <v>2064</v>
      </c>
    </row>
    <row r="2066" spans="1:8" x14ac:dyDescent="0.2">
      <c r="A2066">
        <v>4000937295</v>
      </c>
      <c r="B2066">
        <v>1</v>
      </c>
      <c r="C2066" s="1">
        <v>45099</v>
      </c>
      <c r="D2066">
        <v>1</v>
      </c>
      <c r="E2066" s="1">
        <v>45103</v>
      </c>
      <c r="F2066" s="1" t="s">
        <v>2</v>
      </c>
      <c r="G2066" s="4">
        <f t="shared" si="32"/>
        <v>191.23</v>
      </c>
      <c r="H2066">
        <v>2065</v>
      </c>
    </row>
    <row r="2067" spans="1:8" x14ac:dyDescent="0.2">
      <c r="A2067">
        <v>4000940480</v>
      </c>
      <c r="B2067">
        <v>1</v>
      </c>
      <c r="C2067" s="1">
        <v>45100</v>
      </c>
      <c r="D2067">
        <v>1</v>
      </c>
      <c r="E2067" s="1">
        <v>45104</v>
      </c>
      <c r="F2067" s="1" t="s">
        <v>2</v>
      </c>
      <c r="G2067" s="4">
        <f t="shared" si="32"/>
        <v>191.23</v>
      </c>
      <c r="H2067">
        <v>2066</v>
      </c>
    </row>
    <row r="2068" spans="1:8" x14ac:dyDescent="0.2">
      <c r="A2068">
        <v>4000942466</v>
      </c>
      <c r="B2068">
        <v>1</v>
      </c>
      <c r="C2068" s="1">
        <v>45098</v>
      </c>
      <c r="D2068">
        <v>1</v>
      </c>
      <c r="E2068" s="1">
        <v>45104</v>
      </c>
      <c r="F2068" s="1" t="s">
        <v>2</v>
      </c>
      <c r="G2068" s="4">
        <f t="shared" si="32"/>
        <v>191.23</v>
      </c>
      <c r="H2068">
        <v>2067</v>
      </c>
    </row>
    <row r="2069" spans="1:8" x14ac:dyDescent="0.2">
      <c r="A2069">
        <v>4000937898</v>
      </c>
      <c r="B2069">
        <v>1</v>
      </c>
      <c r="C2069" s="1">
        <v>45098</v>
      </c>
      <c r="D2069">
        <v>1</v>
      </c>
      <c r="E2069" s="1">
        <v>45101</v>
      </c>
      <c r="F2069" s="1" t="s">
        <v>2</v>
      </c>
      <c r="G2069" s="4">
        <f t="shared" si="32"/>
        <v>191.23</v>
      </c>
      <c r="H2069">
        <v>2068</v>
      </c>
    </row>
    <row r="2070" spans="1:8" x14ac:dyDescent="0.2">
      <c r="A2070">
        <v>4000934966</v>
      </c>
      <c r="B2070">
        <v>1</v>
      </c>
      <c r="C2070" s="1">
        <v>45083</v>
      </c>
      <c r="D2070">
        <v>1</v>
      </c>
      <c r="E2070" s="1">
        <v>45085</v>
      </c>
      <c r="F2070" s="1" t="s">
        <v>2</v>
      </c>
      <c r="G2070" s="4">
        <f t="shared" si="32"/>
        <v>191.23</v>
      </c>
      <c r="H2070">
        <v>2069</v>
      </c>
    </row>
    <row r="2071" spans="1:8" x14ac:dyDescent="0.2">
      <c r="A2071">
        <v>4000938493</v>
      </c>
      <c r="B2071">
        <v>1</v>
      </c>
      <c r="C2071" s="1">
        <v>45100</v>
      </c>
      <c r="D2071">
        <v>1</v>
      </c>
      <c r="E2071" s="1">
        <v>45101</v>
      </c>
      <c r="F2071" s="1" t="s">
        <v>2</v>
      </c>
      <c r="G2071" s="4">
        <f t="shared" si="32"/>
        <v>191.23</v>
      </c>
      <c r="H2071">
        <v>2070</v>
      </c>
    </row>
    <row r="2072" spans="1:8" x14ac:dyDescent="0.2">
      <c r="A2072">
        <v>4000936111</v>
      </c>
      <c r="B2072">
        <v>1</v>
      </c>
      <c r="C2072" s="1">
        <v>45090</v>
      </c>
      <c r="D2072">
        <v>1</v>
      </c>
      <c r="E2072" s="1">
        <v>45094</v>
      </c>
      <c r="F2072" s="1" t="s">
        <v>2</v>
      </c>
      <c r="G2072" s="4">
        <f t="shared" si="32"/>
        <v>191.23</v>
      </c>
      <c r="H2072">
        <v>2071</v>
      </c>
    </row>
    <row r="2073" spans="1:8" x14ac:dyDescent="0.2">
      <c r="A2073">
        <v>4000934072</v>
      </c>
      <c r="B2073">
        <v>1</v>
      </c>
      <c r="C2073" s="1">
        <v>45085</v>
      </c>
      <c r="D2073">
        <v>1</v>
      </c>
      <c r="E2073" s="1">
        <v>45092</v>
      </c>
      <c r="F2073" s="1" t="s">
        <v>2</v>
      </c>
      <c r="G2073" s="4">
        <f t="shared" si="32"/>
        <v>191.23</v>
      </c>
      <c r="H2073">
        <v>2072</v>
      </c>
    </row>
    <row r="2074" spans="1:8" x14ac:dyDescent="0.2">
      <c r="A2074">
        <v>4000938879</v>
      </c>
      <c r="B2074">
        <v>1</v>
      </c>
      <c r="C2074" s="1">
        <v>45099</v>
      </c>
      <c r="D2074">
        <v>1</v>
      </c>
      <c r="E2074" s="1">
        <v>45102</v>
      </c>
      <c r="F2074" s="1" t="s">
        <v>2</v>
      </c>
      <c r="G2074" s="4">
        <f t="shared" si="32"/>
        <v>191.23</v>
      </c>
      <c r="H2074">
        <v>2073</v>
      </c>
    </row>
    <row r="2075" spans="1:8" x14ac:dyDescent="0.2">
      <c r="A2075">
        <v>4000804299</v>
      </c>
      <c r="B2075">
        <v>1</v>
      </c>
      <c r="C2075" s="1">
        <v>45084</v>
      </c>
      <c r="D2075">
        <v>1</v>
      </c>
      <c r="E2075" s="1">
        <v>45086</v>
      </c>
      <c r="F2075" s="1" t="s">
        <v>2</v>
      </c>
      <c r="G2075" s="4">
        <f t="shared" si="32"/>
        <v>191.23</v>
      </c>
      <c r="H2075">
        <v>2074</v>
      </c>
    </row>
    <row r="2076" spans="1:8" x14ac:dyDescent="0.2">
      <c r="A2076">
        <v>4000939817</v>
      </c>
      <c r="B2076">
        <v>1</v>
      </c>
      <c r="C2076" s="1">
        <v>45104</v>
      </c>
      <c r="D2076">
        <v>1</v>
      </c>
      <c r="E2076" s="1">
        <v>45107</v>
      </c>
      <c r="F2076" s="1" t="s">
        <v>2</v>
      </c>
      <c r="G2076" s="4">
        <f t="shared" si="32"/>
        <v>191.23</v>
      </c>
      <c r="H2076">
        <v>2075</v>
      </c>
    </row>
    <row r="2077" spans="1:8" x14ac:dyDescent="0.2">
      <c r="A2077">
        <v>4000917932</v>
      </c>
      <c r="B2077">
        <v>2</v>
      </c>
      <c r="C2077" s="1">
        <v>45082</v>
      </c>
      <c r="D2077">
        <v>1</v>
      </c>
      <c r="E2077" s="1">
        <v>45085</v>
      </c>
      <c r="F2077" s="1" t="s">
        <v>2</v>
      </c>
      <c r="G2077" s="4">
        <f t="shared" si="32"/>
        <v>191.23</v>
      </c>
      <c r="H2077">
        <v>2076</v>
      </c>
    </row>
    <row r="2078" spans="1:8" x14ac:dyDescent="0.2">
      <c r="A2078">
        <v>4000937893</v>
      </c>
      <c r="B2078">
        <v>1</v>
      </c>
      <c r="C2078" s="1">
        <v>45098</v>
      </c>
      <c r="D2078">
        <v>1</v>
      </c>
      <c r="E2078" s="1">
        <v>45100</v>
      </c>
      <c r="F2078" s="1" t="s">
        <v>2</v>
      </c>
      <c r="G2078" s="4">
        <f t="shared" si="32"/>
        <v>191.23</v>
      </c>
      <c r="H2078">
        <v>2077</v>
      </c>
    </row>
    <row r="2079" spans="1:8" x14ac:dyDescent="0.2">
      <c r="A2079">
        <v>4000934451</v>
      </c>
      <c r="B2079">
        <v>1</v>
      </c>
      <c r="C2079" s="1">
        <v>45082</v>
      </c>
      <c r="D2079">
        <v>1</v>
      </c>
      <c r="E2079" s="1">
        <v>45084</v>
      </c>
      <c r="F2079" s="1" t="s">
        <v>2</v>
      </c>
      <c r="G2079" s="4">
        <f t="shared" si="32"/>
        <v>191.23</v>
      </c>
      <c r="H2079">
        <v>2078</v>
      </c>
    </row>
    <row r="2080" spans="1:8" x14ac:dyDescent="0.2">
      <c r="A2080">
        <v>4000938443</v>
      </c>
      <c r="B2080">
        <v>1</v>
      </c>
      <c r="C2080" s="1">
        <v>45097</v>
      </c>
      <c r="D2080">
        <v>1</v>
      </c>
      <c r="E2080" s="1">
        <v>45100</v>
      </c>
      <c r="F2080" s="1" t="s">
        <v>2</v>
      </c>
      <c r="G2080" s="4">
        <f t="shared" si="32"/>
        <v>191.23</v>
      </c>
      <c r="H2080">
        <v>2079</v>
      </c>
    </row>
    <row r="2081" spans="1:8" x14ac:dyDescent="0.2">
      <c r="A2081">
        <v>4000936809</v>
      </c>
      <c r="B2081">
        <v>1</v>
      </c>
      <c r="C2081" s="1">
        <v>45086</v>
      </c>
      <c r="D2081">
        <v>1</v>
      </c>
      <c r="E2081" s="1">
        <v>45090</v>
      </c>
      <c r="F2081" s="1" t="s">
        <v>2</v>
      </c>
      <c r="G2081" s="4">
        <f t="shared" si="32"/>
        <v>191.23</v>
      </c>
      <c r="H2081">
        <v>2080</v>
      </c>
    </row>
    <row r="2082" spans="1:8" x14ac:dyDescent="0.2">
      <c r="A2082">
        <v>4000931615</v>
      </c>
      <c r="B2082">
        <v>2</v>
      </c>
      <c r="C2082" s="1">
        <v>45083</v>
      </c>
      <c r="D2082">
        <v>1</v>
      </c>
      <c r="E2082" s="1">
        <v>45085</v>
      </c>
      <c r="F2082" s="1" t="s">
        <v>2</v>
      </c>
      <c r="G2082" s="4">
        <f t="shared" si="32"/>
        <v>191.23</v>
      </c>
      <c r="H2082">
        <v>2081</v>
      </c>
    </row>
    <row r="2083" spans="1:8" x14ac:dyDescent="0.2">
      <c r="A2083">
        <v>4000934919</v>
      </c>
      <c r="B2083">
        <v>1</v>
      </c>
      <c r="C2083" s="1">
        <v>45086</v>
      </c>
      <c r="D2083">
        <v>1</v>
      </c>
      <c r="E2083" s="1">
        <v>45089</v>
      </c>
      <c r="F2083" s="1" t="s">
        <v>2</v>
      </c>
      <c r="G2083" s="4">
        <f t="shared" si="32"/>
        <v>191.23</v>
      </c>
      <c r="H2083">
        <v>2082</v>
      </c>
    </row>
    <row r="2084" spans="1:8" x14ac:dyDescent="0.2">
      <c r="A2084">
        <v>4000938810</v>
      </c>
      <c r="B2084">
        <v>1</v>
      </c>
      <c r="C2084" s="1">
        <v>45090</v>
      </c>
      <c r="D2084">
        <v>0</v>
      </c>
      <c r="F2084" s="1" t="s">
        <v>2</v>
      </c>
      <c r="G2084" s="4">
        <f t="shared" si="32"/>
        <v>191.23</v>
      </c>
      <c r="H2084">
        <v>2083</v>
      </c>
    </row>
    <row r="2085" spans="1:8" x14ac:dyDescent="0.2">
      <c r="A2085">
        <v>4000938468</v>
      </c>
      <c r="B2085">
        <v>1</v>
      </c>
      <c r="C2085" s="1">
        <v>45104</v>
      </c>
      <c r="D2085">
        <v>1</v>
      </c>
      <c r="E2085" s="1">
        <v>45107</v>
      </c>
      <c r="F2085" s="1" t="s">
        <v>2</v>
      </c>
      <c r="G2085" s="4">
        <f t="shared" si="32"/>
        <v>191.23</v>
      </c>
      <c r="H2085">
        <v>2084</v>
      </c>
    </row>
    <row r="2086" spans="1:8" x14ac:dyDescent="0.2">
      <c r="A2086">
        <v>4000940554</v>
      </c>
      <c r="B2086">
        <v>1</v>
      </c>
      <c r="C2086" s="1">
        <v>45103</v>
      </c>
      <c r="D2086">
        <v>1</v>
      </c>
      <c r="E2086" s="1">
        <v>45106</v>
      </c>
      <c r="F2086" s="1" t="s">
        <v>2</v>
      </c>
      <c r="G2086" s="4">
        <f t="shared" si="32"/>
        <v>191.23</v>
      </c>
      <c r="H2086">
        <v>2085</v>
      </c>
    </row>
    <row r="2087" spans="1:8" x14ac:dyDescent="0.2">
      <c r="A2087">
        <v>4000945960</v>
      </c>
      <c r="B2087">
        <v>1</v>
      </c>
      <c r="C2087" s="1">
        <v>45107</v>
      </c>
      <c r="D2087">
        <v>1</v>
      </c>
      <c r="E2087" s="1">
        <v>45110</v>
      </c>
      <c r="F2087" s="1" t="s">
        <v>2</v>
      </c>
      <c r="G2087" s="4">
        <f t="shared" si="32"/>
        <v>191.23</v>
      </c>
      <c r="H2087">
        <v>2086</v>
      </c>
    </row>
    <row r="2088" spans="1:8" x14ac:dyDescent="0.2">
      <c r="A2088">
        <v>4000934934</v>
      </c>
      <c r="B2088">
        <v>2</v>
      </c>
      <c r="C2088" s="1">
        <v>45082</v>
      </c>
      <c r="D2088">
        <v>1</v>
      </c>
      <c r="E2088" s="1">
        <v>45085</v>
      </c>
      <c r="F2088" s="1" t="s">
        <v>2</v>
      </c>
      <c r="G2088" s="4">
        <f t="shared" si="32"/>
        <v>191.23</v>
      </c>
      <c r="H2088">
        <v>2087</v>
      </c>
    </row>
    <row r="2089" spans="1:8" x14ac:dyDescent="0.2">
      <c r="A2089">
        <v>4000945444</v>
      </c>
      <c r="B2089">
        <v>1</v>
      </c>
      <c r="C2089" s="1">
        <v>45105</v>
      </c>
      <c r="D2089">
        <v>1</v>
      </c>
      <c r="E2089" s="1">
        <v>45110</v>
      </c>
      <c r="F2089" s="1" t="s">
        <v>2</v>
      </c>
      <c r="G2089" s="4">
        <f t="shared" si="32"/>
        <v>191.23</v>
      </c>
      <c r="H2089">
        <v>2088</v>
      </c>
    </row>
    <row r="2090" spans="1:8" x14ac:dyDescent="0.2">
      <c r="A2090">
        <v>4000941377</v>
      </c>
      <c r="B2090">
        <v>1</v>
      </c>
      <c r="C2090" s="1">
        <v>45104</v>
      </c>
      <c r="D2090">
        <v>1</v>
      </c>
      <c r="E2090" s="1">
        <v>45105</v>
      </c>
      <c r="F2090" s="1" t="s">
        <v>2</v>
      </c>
      <c r="G2090" s="4">
        <f t="shared" si="32"/>
        <v>191.23</v>
      </c>
      <c r="H2090">
        <v>2089</v>
      </c>
    </row>
    <row r="2091" spans="1:8" x14ac:dyDescent="0.2">
      <c r="A2091">
        <v>4000937737</v>
      </c>
      <c r="B2091">
        <v>1</v>
      </c>
      <c r="C2091" s="1">
        <v>45097</v>
      </c>
      <c r="D2091">
        <v>1</v>
      </c>
      <c r="E2091" s="1">
        <v>45098</v>
      </c>
      <c r="F2091" s="1" t="s">
        <v>2</v>
      </c>
      <c r="G2091" s="4">
        <f t="shared" si="32"/>
        <v>191.23</v>
      </c>
      <c r="H2091">
        <v>2090</v>
      </c>
    </row>
    <row r="2092" spans="1:8" x14ac:dyDescent="0.2">
      <c r="A2092">
        <v>4000932955</v>
      </c>
      <c r="B2092">
        <v>2</v>
      </c>
      <c r="C2092" s="1">
        <v>45077</v>
      </c>
      <c r="D2092">
        <v>1</v>
      </c>
      <c r="E2092" s="1">
        <v>45082</v>
      </c>
      <c r="F2092" s="1" t="s">
        <v>2</v>
      </c>
      <c r="G2092" s="4">
        <f t="shared" si="32"/>
        <v>191.23</v>
      </c>
      <c r="H2092">
        <v>2091</v>
      </c>
    </row>
    <row r="2093" spans="1:8" x14ac:dyDescent="0.2">
      <c r="A2093">
        <v>4000940526</v>
      </c>
      <c r="B2093">
        <v>1</v>
      </c>
      <c r="C2093" s="1">
        <v>45103</v>
      </c>
      <c r="D2093">
        <v>1</v>
      </c>
      <c r="E2093" s="1">
        <v>45105</v>
      </c>
      <c r="F2093" s="1" t="s">
        <v>2</v>
      </c>
      <c r="G2093" s="4">
        <f t="shared" si="32"/>
        <v>191.23</v>
      </c>
      <c r="H2093">
        <v>2092</v>
      </c>
    </row>
    <row r="2094" spans="1:8" x14ac:dyDescent="0.2">
      <c r="A2094">
        <v>4000942486</v>
      </c>
      <c r="B2094">
        <v>1</v>
      </c>
      <c r="C2094" s="1">
        <v>45098</v>
      </c>
      <c r="D2094">
        <v>1</v>
      </c>
      <c r="E2094" s="1">
        <v>45103</v>
      </c>
      <c r="F2094" s="1" t="s">
        <v>2</v>
      </c>
      <c r="G2094" s="4">
        <f t="shared" si="32"/>
        <v>191.23</v>
      </c>
      <c r="H2094">
        <v>2093</v>
      </c>
    </row>
    <row r="2095" spans="1:8" x14ac:dyDescent="0.2">
      <c r="A2095">
        <v>4000943500</v>
      </c>
      <c r="B2095">
        <v>1</v>
      </c>
      <c r="C2095" s="1">
        <v>45105</v>
      </c>
      <c r="D2095">
        <v>1</v>
      </c>
      <c r="E2095" s="1">
        <v>45109</v>
      </c>
      <c r="F2095" s="1" t="s">
        <v>2</v>
      </c>
      <c r="G2095" s="4">
        <f t="shared" si="32"/>
        <v>191.23</v>
      </c>
      <c r="H2095">
        <v>2094</v>
      </c>
    </row>
    <row r="2096" spans="1:8" x14ac:dyDescent="0.2">
      <c r="A2096">
        <v>4000925834</v>
      </c>
      <c r="B2096">
        <v>0</v>
      </c>
      <c r="D2096">
        <v>1</v>
      </c>
      <c r="E2096" s="1">
        <v>45083</v>
      </c>
      <c r="F2096" s="1" t="s">
        <v>2</v>
      </c>
      <c r="G2096" s="4">
        <f t="shared" si="32"/>
        <v>191.23</v>
      </c>
      <c r="H2096">
        <v>2095</v>
      </c>
    </row>
    <row r="2097" spans="1:8" x14ac:dyDescent="0.2">
      <c r="A2097">
        <v>4000936866</v>
      </c>
      <c r="B2097">
        <v>1</v>
      </c>
      <c r="C2097" s="1">
        <v>45086</v>
      </c>
      <c r="D2097">
        <v>1</v>
      </c>
      <c r="E2097" s="1">
        <v>45090</v>
      </c>
      <c r="F2097" s="1" t="s">
        <v>2</v>
      </c>
      <c r="G2097" s="4">
        <f t="shared" si="32"/>
        <v>191.23</v>
      </c>
      <c r="H2097">
        <v>2096</v>
      </c>
    </row>
    <row r="2098" spans="1:8" x14ac:dyDescent="0.2">
      <c r="A2098">
        <v>4000915638</v>
      </c>
      <c r="B2098">
        <v>1</v>
      </c>
      <c r="C2098" s="1">
        <v>45082</v>
      </c>
      <c r="D2098">
        <v>1</v>
      </c>
      <c r="E2098" s="1">
        <v>45085</v>
      </c>
      <c r="F2098" s="1" t="s">
        <v>2</v>
      </c>
      <c r="G2098" s="4">
        <f t="shared" si="32"/>
        <v>191.23</v>
      </c>
      <c r="H2098">
        <v>2097</v>
      </c>
    </row>
    <row r="2099" spans="1:8" x14ac:dyDescent="0.2">
      <c r="A2099">
        <v>4000940701</v>
      </c>
      <c r="B2099">
        <v>1</v>
      </c>
      <c r="C2099" s="1">
        <v>45094</v>
      </c>
      <c r="D2099">
        <v>1</v>
      </c>
      <c r="E2099" s="1">
        <v>45099</v>
      </c>
      <c r="F2099" s="1" t="s">
        <v>2</v>
      </c>
      <c r="G2099" s="4">
        <f t="shared" si="32"/>
        <v>191.23</v>
      </c>
      <c r="H2099">
        <v>2098</v>
      </c>
    </row>
    <row r="2100" spans="1:8" x14ac:dyDescent="0.2">
      <c r="A2100">
        <v>4000935861</v>
      </c>
      <c r="B2100">
        <v>1</v>
      </c>
      <c r="C2100" s="1">
        <v>45084</v>
      </c>
      <c r="D2100">
        <v>1</v>
      </c>
      <c r="E2100" s="1">
        <v>45089</v>
      </c>
      <c r="F2100" s="1" t="s">
        <v>2</v>
      </c>
      <c r="G2100" s="4">
        <f t="shared" si="32"/>
        <v>191.23</v>
      </c>
      <c r="H2100">
        <v>2099</v>
      </c>
    </row>
    <row r="2101" spans="1:8" x14ac:dyDescent="0.2">
      <c r="A2101">
        <v>4000943504</v>
      </c>
      <c r="B2101">
        <v>1</v>
      </c>
      <c r="C2101" s="1">
        <v>45107</v>
      </c>
      <c r="D2101">
        <v>1</v>
      </c>
      <c r="E2101" s="1">
        <v>45110</v>
      </c>
      <c r="F2101" s="1" t="s">
        <v>2</v>
      </c>
      <c r="G2101" s="4">
        <f t="shared" si="32"/>
        <v>191.23</v>
      </c>
      <c r="H2101">
        <v>2100</v>
      </c>
    </row>
    <row r="2102" spans="1:8" x14ac:dyDescent="0.2">
      <c r="A2102">
        <v>4000941916</v>
      </c>
      <c r="B2102">
        <v>1</v>
      </c>
      <c r="C2102" s="1">
        <v>45104</v>
      </c>
      <c r="D2102">
        <v>1</v>
      </c>
      <c r="E2102" s="1">
        <v>45106</v>
      </c>
      <c r="F2102" s="1" t="s">
        <v>2</v>
      </c>
      <c r="G2102" s="4">
        <f t="shared" si="32"/>
        <v>191.23</v>
      </c>
      <c r="H2102">
        <v>2101</v>
      </c>
    </row>
    <row r="2103" spans="1:8" x14ac:dyDescent="0.2">
      <c r="A2103">
        <v>4000938257</v>
      </c>
      <c r="B2103">
        <v>1</v>
      </c>
      <c r="C2103" s="1">
        <v>45089</v>
      </c>
      <c r="D2103">
        <v>1</v>
      </c>
      <c r="E2103" s="1">
        <v>45092</v>
      </c>
      <c r="F2103" s="1" t="s">
        <v>2</v>
      </c>
      <c r="G2103" s="4">
        <f t="shared" si="32"/>
        <v>191.23</v>
      </c>
      <c r="H2103">
        <v>2102</v>
      </c>
    </row>
    <row r="2104" spans="1:8" x14ac:dyDescent="0.2">
      <c r="A2104">
        <v>4000935439</v>
      </c>
      <c r="B2104">
        <v>2</v>
      </c>
      <c r="C2104" s="1">
        <v>45083</v>
      </c>
      <c r="D2104">
        <v>1</v>
      </c>
      <c r="E2104" s="1">
        <v>45086</v>
      </c>
      <c r="F2104" s="1" t="s">
        <v>2</v>
      </c>
      <c r="G2104" s="4">
        <f t="shared" si="32"/>
        <v>191.23</v>
      </c>
      <c r="H2104">
        <v>2103</v>
      </c>
    </row>
    <row r="2105" spans="1:8" x14ac:dyDescent="0.2">
      <c r="A2105">
        <v>4000941914</v>
      </c>
      <c r="B2105">
        <v>1</v>
      </c>
      <c r="C2105" s="1">
        <v>45104</v>
      </c>
      <c r="D2105">
        <v>1</v>
      </c>
      <c r="E2105" s="1">
        <v>45105</v>
      </c>
      <c r="F2105" s="1" t="s">
        <v>2</v>
      </c>
      <c r="G2105" s="4">
        <f t="shared" si="32"/>
        <v>191.23</v>
      </c>
      <c r="H2105">
        <v>2104</v>
      </c>
    </row>
    <row r="2106" spans="1:8" x14ac:dyDescent="0.2">
      <c r="A2106">
        <v>4000934301</v>
      </c>
      <c r="B2106">
        <v>1</v>
      </c>
      <c r="C2106" s="1">
        <v>45085</v>
      </c>
      <c r="D2106">
        <v>1</v>
      </c>
      <c r="E2106" s="1">
        <v>45087</v>
      </c>
      <c r="F2106" s="1" t="s">
        <v>2</v>
      </c>
      <c r="G2106" s="4">
        <f t="shared" si="32"/>
        <v>191.23</v>
      </c>
      <c r="H2106">
        <v>2105</v>
      </c>
    </row>
    <row r="2107" spans="1:8" x14ac:dyDescent="0.2">
      <c r="A2107">
        <v>4000939164</v>
      </c>
      <c r="B2107">
        <v>1</v>
      </c>
      <c r="C2107" s="1">
        <v>45091</v>
      </c>
      <c r="D2107">
        <v>1</v>
      </c>
      <c r="E2107" s="1">
        <v>45093</v>
      </c>
      <c r="F2107" s="1" t="s">
        <v>2</v>
      </c>
      <c r="G2107" s="4">
        <f t="shared" si="32"/>
        <v>191.23</v>
      </c>
      <c r="H2107">
        <v>2106</v>
      </c>
    </row>
    <row r="2108" spans="1:8" x14ac:dyDescent="0.2">
      <c r="A2108">
        <v>4000936269</v>
      </c>
      <c r="B2108">
        <v>1</v>
      </c>
      <c r="C2108" s="1">
        <v>45106</v>
      </c>
      <c r="D2108">
        <v>1</v>
      </c>
      <c r="E2108" s="1">
        <v>45109</v>
      </c>
      <c r="F2108" s="1" t="s">
        <v>2</v>
      </c>
      <c r="G2108" s="4">
        <f t="shared" si="32"/>
        <v>191.23</v>
      </c>
      <c r="H2108">
        <v>2107</v>
      </c>
    </row>
    <row r="2109" spans="1:8" x14ac:dyDescent="0.2">
      <c r="A2109">
        <v>4000947175</v>
      </c>
      <c r="B2109">
        <v>2</v>
      </c>
      <c r="C2109" s="1">
        <v>45110</v>
      </c>
      <c r="D2109">
        <v>1</v>
      </c>
      <c r="E2109" s="1">
        <v>45114</v>
      </c>
      <c r="F2109" s="1" t="s">
        <v>2</v>
      </c>
      <c r="G2109" s="4">
        <f t="shared" si="32"/>
        <v>191.23</v>
      </c>
      <c r="H2109">
        <v>2108</v>
      </c>
    </row>
    <row r="2110" spans="1:8" x14ac:dyDescent="0.2">
      <c r="A2110">
        <v>4000939139</v>
      </c>
      <c r="B2110">
        <v>1</v>
      </c>
      <c r="C2110" s="1">
        <v>45099</v>
      </c>
      <c r="D2110">
        <v>1</v>
      </c>
      <c r="E2110" s="1">
        <v>45101</v>
      </c>
      <c r="F2110" s="1" t="s">
        <v>2</v>
      </c>
      <c r="G2110" s="4">
        <f t="shared" si="32"/>
        <v>191.23</v>
      </c>
      <c r="H2110">
        <v>2109</v>
      </c>
    </row>
    <row r="2111" spans="1:8" x14ac:dyDescent="0.2">
      <c r="A2111">
        <v>4000940613</v>
      </c>
      <c r="B2111">
        <v>1</v>
      </c>
      <c r="C2111" s="1">
        <v>45103</v>
      </c>
      <c r="D2111">
        <v>1</v>
      </c>
      <c r="E2111" s="1">
        <v>45105</v>
      </c>
      <c r="F2111" s="1" t="s">
        <v>2</v>
      </c>
      <c r="G2111" s="4">
        <f t="shared" si="32"/>
        <v>191.23</v>
      </c>
      <c r="H2111">
        <v>2110</v>
      </c>
    </row>
    <row r="2112" spans="1:8" x14ac:dyDescent="0.2">
      <c r="A2112">
        <v>4000945502</v>
      </c>
      <c r="B2112">
        <v>1</v>
      </c>
      <c r="C2112" s="1">
        <v>45105</v>
      </c>
      <c r="D2112">
        <v>1</v>
      </c>
      <c r="E2112" s="1">
        <v>45113</v>
      </c>
      <c r="F2112" s="1" t="s">
        <v>2</v>
      </c>
      <c r="G2112" s="4">
        <f t="shared" si="32"/>
        <v>191.23</v>
      </c>
      <c r="H2112">
        <v>2111</v>
      </c>
    </row>
    <row r="2113" spans="1:8" x14ac:dyDescent="0.2">
      <c r="A2113">
        <v>4000937981</v>
      </c>
      <c r="B2113">
        <v>1</v>
      </c>
      <c r="C2113" s="1">
        <v>45089</v>
      </c>
      <c r="D2113">
        <v>1</v>
      </c>
      <c r="E2113" s="1">
        <v>45097</v>
      </c>
      <c r="F2113" s="1" t="s">
        <v>2</v>
      </c>
      <c r="G2113" s="4">
        <f t="shared" si="32"/>
        <v>191.23</v>
      </c>
      <c r="H2113">
        <v>2112</v>
      </c>
    </row>
    <row r="2114" spans="1:8" x14ac:dyDescent="0.2">
      <c r="A2114">
        <v>4000942499</v>
      </c>
      <c r="B2114">
        <v>1</v>
      </c>
      <c r="C2114" s="1">
        <v>45098</v>
      </c>
      <c r="D2114">
        <v>1</v>
      </c>
      <c r="E2114" s="1">
        <v>45103</v>
      </c>
      <c r="F2114" s="1" t="s">
        <v>2</v>
      </c>
      <c r="G2114" s="4">
        <f t="shared" si="32"/>
        <v>191.23</v>
      </c>
      <c r="H2114">
        <v>2113</v>
      </c>
    </row>
    <row r="2115" spans="1:8" x14ac:dyDescent="0.2">
      <c r="A2115">
        <v>4000939974</v>
      </c>
      <c r="B2115">
        <v>1</v>
      </c>
      <c r="C2115" s="1">
        <v>45093</v>
      </c>
      <c r="D2115">
        <v>0</v>
      </c>
      <c r="F2115" s="1" t="s">
        <v>2</v>
      </c>
      <c r="G2115" s="4">
        <f t="shared" ref="G2115:G2178" si="33">191.23</f>
        <v>191.23</v>
      </c>
      <c r="H2115">
        <v>2114</v>
      </c>
    </row>
    <row r="2116" spans="1:8" x14ac:dyDescent="0.2">
      <c r="A2116">
        <v>4000936081</v>
      </c>
      <c r="B2116">
        <v>1</v>
      </c>
      <c r="C2116" s="1">
        <v>45085</v>
      </c>
      <c r="D2116">
        <v>1</v>
      </c>
      <c r="E2116" s="1">
        <v>45090</v>
      </c>
      <c r="F2116" s="1" t="s">
        <v>2</v>
      </c>
      <c r="G2116" s="4">
        <f t="shared" si="33"/>
        <v>191.23</v>
      </c>
      <c r="H2116">
        <v>2115</v>
      </c>
    </row>
    <row r="2117" spans="1:8" x14ac:dyDescent="0.2">
      <c r="A2117">
        <v>4000937046</v>
      </c>
      <c r="B2117">
        <v>1</v>
      </c>
      <c r="C2117" s="1">
        <v>45098</v>
      </c>
      <c r="D2117">
        <v>1</v>
      </c>
      <c r="E2117" s="1">
        <v>45100</v>
      </c>
      <c r="F2117" s="1" t="s">
        <v>2</v>
      </c>
      <c r="G2117" s="4">
        <f t="shared" si="33"/>
        <v>191.23</v>
      </c>
      <c r="H2117">
        <v>2116</v>
      </c>
    </row>
    <row r="2118" spans="1:8" x14ac:dyDescent="0.2">
      <c r="A2118">
        <v>4000937091</v>
      </c>
      <c r="B2118">
        <v>1</v>
      </c>
      <c r="C2118" s="1">
        <v>45097</v>
      </c>
      <c r="D2118">
        <v>1</v>
      </c>
      <c r="E2118" s="1">
        <v>45103</v>
      </c>
      <c r="F2118" s="1" t="s">
        <v>2</v>
      </c>
      <c r="G2118" s="4">
        <f t="shared" si="33"/>
        <v>191.23</v>
      </c>
      <c r="H2118">
        <v>2117</v>
      </c>
    </row>
    <row r="2119" spans="1:8" x14ac:dyDescent="0.2">
      <c r="A2119">
        <v>4000939859</v>
      </c>
      <c r="B2119">
        <v>1</v>
      </c>
      <c r="C2119" s="1">
        <v>45092</v>
      </c>
      <c r="D2119">
        <v>1</v>
      </c>
      <c r="E2119" s="1">
        <v>45097</v>
      </c>
      <c r="F2119" s="1" t="s">
        <v>2</v>
      </c>
      <c r="G2119" s="4">
        <f t="shared" si="33"/>
        <v>191.23</v>
      </c>
      <c r="H2119">
        <v>2118</v>
      </c>
    </row>
    <row r="2120" spans="1:8" x14ac:dyDescent="0.2">
      <c r="A2120">
        <v>4000934003</v>
      </c>
      <c r="B2120">
        <v>1</v>
      </c>
      <c r="C2120" s="1">
        <v>45085</v>
      </c>
      <c r="D2120">
        <v>1</v>
      </c>
      <c r="E2120" s="1">
        <v>45098</v>
      </c>
      <c r="F2120" s="1" t="s">
        <v>2</v>
      </c>
      <c r="G2120" s="4">
        <f t="shared" si="33"/>
        <v>191.23</v>
      </c>
      <c r="H2120">
        <v>2119</v>
      </c>
    </row>
    <row r="2121" spans="1:8" x14ac:dyDescent="0.2">
      <c r="A2121">
        <v>4000940401</v>
      </c>
      <c r="B2121">
        <v>1</v>
      </c>
      <c r="C2121" s="1">
        <v>45103</v>
      </c>
      <c r="D2121">
        <v>1</v>
      </c>
      <c r="E2121" s="1">
        <v>45106</v>
      </c>
      <c r="F2121" s="1" t="s">
        <v>2</v>
      </c>
      <c r="G2121" s="4">
        <f t="shared" si="33"/>
        <v>191.23</v>
      </c>
      <c r="H2121">
        <v>2120</v>
      </c>
    </row>
    <row r="2122" spans="1:8" x14ac:dyDescent="0.2">
      <c r="A2122">
        <v>4000936125</v>
      </c>
      <c r="B2122">
        <v>1</v>
      </c>
      <c r="C2122" s="1">
        <v>45090</v>
      </c>
      <c r="D2122">
        <v>1</v>
      </c>
      <c r="E2122" s="1">
        <v>45096</v>
      </c>
      <c r="F2122" s="1" t="s">
        <v>2</v>
      </c>
      <c r="G2122" s="4">
        <f t="shared" si="33"/>
        <v>191.23</v>
      </c>
      <c r="H2122">
        <v>2121</v>
      </c>
    </row>
    <row r="2123" spans="1:8" x14ac:dyDescent="0.2">
      <c r="A2123">
        <v>4000934366</v>
      </c>
      <c r="B2123">
        <v>1</v>
      </c>
      <c r="C2123" s="1">
        <v>45086</v>
      </c>
      <c r="D2123">
        <v>1</v>
      </c>
      <c r="E2123" s="1">
        <v>45096</v>
      </c>
      <c r="F2123" s="1" t="s">
        <v>2</v>
      </c>
      <c r="G2123" s="4">
        <f t="shared" si="33"/>
        <v>191.23</v>
      </c>
      <c r="H2123">
        <v>2122</v>
      </c>
    </row>
    <row r="2124" spans="1:8" x14ac:dyDescent="0.2">
      <c r="A2124">
        <v>4000941344</v>
      </c>
      <c r="B2124">
        <v>1</v>
      </c>
      <c r="C2124" s="1">
        <v>45104</v>
      </c>
      <c r="D2124">
        <v>1</v>
      </c>
      <c r="E2124" s="1">
        <v>45106</v>
      </c>
      <c r="F2124" s="1" t="s">
        <v>2</v>
      </c>
      <c r="G2124" s="4">
        <f t="shared" si="33"/>
        <v>191.23</v>
      </c>
      <c r="H2124">
        <v>2123</v>
      </c>
    </row>
    <row r="2125" spans="1:8" x14ac:dyDescent="0.2">
      <c r="A2125">
        <v>4000942302</v>
      </c>
      <c r="B2125">
        <v>1</v>
      </c>
      <c r="C2125" s="1">
        <v>45098</v>
      </c>
      <c r="D2125">
        <v>1</v>
      </c>
      <c r="E2125" s="1">
        <v>45103</v>
      </c>
      <c r="F2125" s="1" t="s">
        <v>2</v>
      </c>
      <c r="G2125" s="4">
        <f t="shared" si="33"/>
        <v>191.23</v>
      </c>
      <c r="H2125">
        <v>2124</v>
      </c>
    </row>
    <row r="2126" spans="1:8" x14ac:dyDescent="0.2">
      <c r="A2126">
        <v>4000934618</v>
      </c>
      <c r="B2126">
        <v>1</v>
      </c>
      <c r="C2126" s="1">
        <v>45103</v>
      </c>
      <c r="D2126">
        <v>1</v>
      </c>
      <c r="E2126" s="1">
        <v>45106</v>
      </c>
      <c r="F2126" s="1" t="s">
        <v>2</v>
      </c>
      <c r="G2126" s="4">
        <f t="shared" si="33"/>
        <v>191.23</v>
      </c>
      <c r="H2126">
        <v>2125</v>
      </c>
    </row>
    <row r="2127" spans="1:8" x14ac:dyDescent="0.2">
      <c r="A2127">
        <v>4000936558</v>
      </c>
      <c r="B2127">
        <v>1</v>
      </c>
      <c r="C2127" s="1">
        <v>45092</v>
      </c>
      <c r="D2127">
        <v>1</v>
      </c>
      <c r="E2127" s="1">
        <v>45097</v>
      </c>
      <c r="F2127" s="1" t="s">
        <v>2</v>
      </c>
      <c r="G2127" s="4">
        <f t="shared" si="33"/>
        <v>191.23</v>
      </c>
      <c r="H2127">
        <v>2126</v>
      </c>
    </row>
    <row r="2128" spans="1:8" x14ac:dyDescent="0.2">
      <c r="A2128">
        <v>4000942259</v>
      </c>
      <c r="B2128">
        <v>1</v>
      </c>
      <c r="C2128" s="1">
        <v>45100</v>
      </c>
      <c r="D2128">
        <v>1</v>
      </c>
      <c r="E2128" s="1">
        <v>45104</v>
      </c>
      <c r="F2128" s="1" t="s">
        <v>2</v>
      </c>
      <c r="G2128" s="4">
        <f t="shared" si="33"/>
        <v>191.23</v>
      </c>
      <c r="H2128">
        <v>2127</v>
      </c>
    </row>
    <row r="2129" spans="1:8" x14ac:dyDescent="0.2">
      <c r="A2129">
        <v>4000856261</v>
      </c>
      <c r="B2129">
        <v>1</v>
      </c>
      <c r="C2129" s="1">
        <v>45084</v>
      </c>
      <c r="D2129">
        <v>1</v>
      </c>
      <c r="E2129" s="1">
        <v>45097</v>
      </c>
      <c r="F2129" s="1" t="s">
        <v>2</v>
      </c>
      <c r="G2129" s="4">
        <f t="shared" si="33"/>
        <v>191.23</v>
      </c>
      <c r="H2129">
        <v>2128</v>
      </c>
    </row>
    <row r="2130" spans="1:8" x14ac:dyDescent="0.2">
      <c r="A2130">
        <v>4000937058</v>
      </c>
      <c r="B2130">
        <v>1</v>
      </c>
      <c r="C2130" s="1">
        <v>45086</v>
      </c>
      <c r="D2130">
        <v>1</v>
      </c>
      <c r="E2130" s="1">
        <v>45091</v>
      </c>
      <c r="F2130" s="1" t="s">
        <v>2</v>
      </c>
      <c r="G2130" s="4">
        <f t="shared" si="33"/>
        <v>191.23</v>
      </c>
      <c r="H2130">
        <v>2129</v>
      </c>
    </row>
    <row r="2131" spans="1:8" x14ac:dyDescent="0.2">
      <c r="A2131">
        <v>4000943131</v>
      </c>
      <c r="B2131">
        <v>1</v>
      </c>
      <c r="C2131" s="1">
        <v>45105</v>
      </c>
      <c r="D2131">
        <v>1</v>
      </c>
      <c r="E2131" s="1">
        <v>45109</v>
      </c>
      <c r="F2131" s="1" t="s">
        <v>2</v>
      </c>
      <c r="G2131" s="4">
        <f t="shared" si="33"/>
        <v>191.23</v>
      </c>
      <c r="H2131">
        <v>2130</v>
      </c>
    </row>
    <row r="2132" spans="1:8" x14ac:dyDescent="0.2">
      <c r="A2132">
        <v>4000943392</v>
      </c>
      <c r="B2132">
        <v>1</v>
      </c>
      <c r="C2132" s="1">
        <v>45105</v>
      </c>
      <c r="D2132">
        <v>1</v>
      </c>
      <c r="E2132" s="1">
        <v>45106</v>
      </c>
      <c r="F2132" s="1" t="s">
        <v>2</v>
      </c>
      <c r="G2132" s="4">
        <f t="shared" si="33"/>
        <v>191.23</v>
      </c>
      <c r="H2132">
        <v>2131</v>
      </c>
    </row>
    <row r="2133" spans="1:8" x14ac:dyDescent="0.2">
      <c r="A2133">
        <v>4000777385</v>
      </c>
      <c r="B2133">
        <v>1</v>
      </c>
      <c r="C2133" s="1">
        <v>45084</v>
      </c>
      <c r="D2133">
        <v>1</v>
      </c>
      <c r="E2133" s="1">
        <v>45086</v>
      </c>
      <c r="F2133" s="1" t="s">
        <v>2</v>
      </c>
      <c r="G2133" s="4">
        <f t="shared" si="33"/>
        <v>191.23</v>
      </c>
      <c r="H2133">
        <v>2132</v>
      </c>
    </row>
    <row r="2134" spans="1:8" x14ac:dyDescent="0.2">
      <c r="A2134">
        <v>4000943763</v>
      </c>
      <c r="B2134">
        <v>1</v>
      </c>
      <c r="C2134" s="1">
        <v>45107</v>
      </c>
      <c r="D2134">
        <v>1</v>
      </c>
      <c r="E2134" s="1">
        <v>45110</v>
      </c>
      <c r="F2134" s="1" t="s">
        <v>2</v>
      </c>
      <c r="G2134" s="4">
        <f t="shared" si="33"/>
        <v>191.23</v>
      </c>
      <c r="H2134">
        <v>2133</v>
      </c>
    </row>
    <row r="2135" spans="1:8" x14ac:dyDescent="0.2">
      <c r="A2135">
        <v>4000934764</v>
      </c>
      <c r="B2135">
        <v>1</v>
      </c>
      <c r="C2135" s="1">
        <v>45082</v>
      </c>
      <c r="D2135">
        <v>1</v>
      </c>
      <c r="E2135" s="1">
        <v>45085</v>
      </c>
      <c r="F2135" s="1" t="s">
        <v>2</v>
      </c>
      <c r="G2135" s="4">
        <f t="shared" si="33"/>
        <v>191.23</v>
      </c>
      <c r="H2135">
        <v>2134</v>
      </c>
    </row>
    <row r="2136" spans="1:8" x14ac:dyDescent="0.2">
      <c r="A2136">
        <v>4000934225</v>
      </c>
      <c r="B2136">
        <v>2</v>
      </c>
      <c r="C2136" s="1">
        <v>45081</v>
      </c>
      <c r="D2136">
        <v>1</v>
      </c>
      <c r="E2136" s="1">
        <v>45085</v>
      </c>
      <c r="F2136" s="1" t="s">
        <v>2</v>
      </c>
      <c r="G2136" s="4">
        <f t="shared" si="33"/>
        <v>191.23</v>
      </c>
      <c r="H2136">
        <v>2135</v>
      </c>
    </row>
    <row r="2137" spans="1:8" x14ac:dyDescent="0.2">
      <c r="A2137">
        <v>4000939327</v>
      </c>
      <c r="B2137">
        <v>2</v>
      </c>
      <c r="C2137" s="1">
        <v>45091</v>
      </c>
      <c r="D2137">
        <v>1</v>
      </c>
      <c r="E2137" s="1">
        <v>45100</v>
      </c>
      <c r="F2137" s="1" t="s">
        <v>2</v>
      </c>
      <c r="G2137" s="4">
        <f t="shared" si="33"/>
        <v>191.23</v>
      </c>
      <c r="H2137">
        <v>2136</v>
      </c>
    </row>
    <row r="2138" spans="1:8" x14ac:dyDescent="0.2">
      <c r="A2138">
        <v>4000937263</v>
      </c>
      <c r="B2138">
        <v>1</v>
      </c>
      <c r="C2138" s="1">
        <v>45098</v>
      </c>
      <c r="D2138">
        <v>1</v>
      </c>
      <c r="E2138" s="1">
        <v>45103</v>
      </c>
      <c r="F2138" s="1" t="s">
        <v>2</v>
      </c>
      <c r="G2138" s="4">
        <f t="shared" si="33"/>
        <v>191.23</v>
      </c>
      <c r="H2138">
        <v>2137</v>
      </c>
    </row>
    <row r="2139" spans="1:8" x14ac:dyDescent="0.2">
      <c r="A2139">
        <v>4000946512</v>
      </c>
      <c r="B2139">
        <v>1</v>
      </c>
      <c r="C2139" s="1">
        <v>45107</v>
      </c>
      <c r="D2139">
        <v>1</v>
      </c>
      <c r="E2139" s="1">
        <v>45112</v>
      </c>
      <c r="F2139" s="1" t="s">
        <v>2</v>
      </c>
      <c r="G2139" s="4">
        <f t="shared" si="33"/>
        <v>191.23</v>
      </c>
      <c r="H2139">
        <v>2138</v>
      </c>
    </row>
    <row r="2140" spans="1:8" x14ac:dyDescent="0.2">
      <c r="A2140">
        <v>4000862876</v>
      </c>
      <c r="B2140">
        <v>1</v>
      </c>
      <c r="C2140" s="1">
        <v>45089</v>
      </c>
      <c r="D2140">
        <v>1</v>
      </c>
      <c r="E2140" s="1">
        <v>45091</v>
      </c>
      <c r="F2140" s="1" t="s">
        <v>2</v>
      </c>
      <c r="G2140" s="4">
        <f t="shared" si="33"/>
        <v>191.23</v>
      </c>
      <c r="H2140">
        <v>2139</v>
      </c>
    </row>
    <row r="2141" spans="1:8" x14ac:dyDescent="0.2">
      <c r="A2141">
        <v>4000932583</v>
      </c>
      <c r="B2141">
        <v>2</v>
      </c>
      <c r="C2141" s="1">
        <v>45082</v>
      </c>
      <c r="D2141">
        <v>1</v>
      </c>
      <c r="E2141" s="1">
        <v>45085</v>
      </c>
      <c r="F2141" s="1" t="s">
        <v>2</v>
      </c>
      <c r="G2141" s="4">
        <f t="shared" si="33"/>
        <v>191.23</v>
      </c>
      <c r="H2141">
        <v>2140</v>
      </c>
    </row>
    <row r="2142" spans="1:8" x14ac:dyDescent="0.2">
      <c r="A2142">
        <v>4000933978</v>
      </c>
      <c r="B2142">
        <v>1</v>
      </c>
      <c r="C2142" s="1">
        <v>45085</v>
      </c>
      <c r="D2142">
        <v>1</v>
      </c>
      <c r="E2142" s="1">
        <v>45091</v>
      </c>
      <c r="F2142" s="1" t="s">
        <v>2</v>
      </c>
      <c r="G2142" s="4">
        <f t="shared" si="33"/>
        <v>191.23</v>
      </c>
      <c r="H2142">
        <v>2141</v>
      </c>
    </row>
    <row r="2143" spans="1:8" x14ac:dyDescent="0.2">
      <c r="A2143">
        <v>4000937150</v>
      </c>
      <c r="B2143">
        <v>1</v>
      </c>
      <c r="C2143" s="1">
        <v>45098</v>
      </c>
      <c r="D2143">
        <v>1</v>
      </c>
      <c r="E2143" s="1">
        <v>45104</v>
      </c>
      <c r="F2143" s="1" t="s">
        <v>2</v>
      </c>
      <c r="G2143" s="4">
        <f t="shared" si="33"/>
        <v>191.23</v>
      </c>
      <c r="H2143">
        <v>2142</v>
      </c>
    </row>
    <row r="2144" spans="1:8" x14ac:dyDescent="0.2">
      <c r="A2144">
        <v>4000934158</v>
      </c>
      <c r="B2144">
        <v>1</v>
      </c>
      <c r="C2144" s="1">
        <v>45091</v>
      </c>
      <c r="D2144">
        <v>1</v>
      </c>
      <c r="E2144" s="1">
        <v>45100</v>
      </c>
      <c r="F2144" s="1" t="s">
        <v>2</v>
      </c>
      <c r="G2144" s="4">
        <f t="shared" si="33"/>
        <v>191.23</v>
      </c>
      <c r="H2144">
        <v>2143</v>
      </c>
    </row>
    <row r="2145" spans="1:8" x14ac:dyDescent="0.2">
      <c r="A2145">
        <v>4000937905</v>
      </c>
      <c r="B2145">
        <v>1</v>
      </c>
      <c r="C2145" s="1">
        <v>45098</v>
      </c>
      <c r="D2145">
        <v>1</v>
      </c>
      <c r="E2145" s="1">
        <v>45101</v>
      </c>
      <c r="F2145" s="1" t="s">
        <v>2</v>
      </c>
      <c r="G2145" s="4">
        <f t="shared" si="33"/>
        <v>191.23</v>
      </c>
      <c r="H2145">
        <v>2144</v>
      </c>
    </row>
    <row r="2146" spans="1:8" x14ac:dyDescent="0.2">
      <c r="A2146">
        <v>4000933867</v>
      </c>
      <c r="B2146">
        <v>1</v>
      </c>
      <c r="C2146" s="1">
        <v>45082</v>
      </c>
      <c r="D2146">
        <v>1</v>
      </c>
      <c r="E2146" s="1">
        <v>45092</v>
      </c>
      <c r="F2146" s="1" t="s">
        <v>2</v>
      </c>
      <c r="G2146" s="4">
        <f t="shared" si="33"/>
        <v>191.23</v>
      </c>
      <c r="H2146">
        <v>2145</v>
      </c>
    </row>
    <row r="2147" spans="1:8" x14ac:dyDescent="0.2">
      <c r="A2147">
        <v>4000934718</v>
      </c>
      <c r="B2147">
        <v>1</v>
      </c>
      <c r="C2147" s="1">
        <v>45082</v>
      </c>
      <c r="D2147">
        <v>1</v>
      </c>
      <c r="E2147" s="1">
        <v>45085</v>
      </c>
      <c r="F2147" s="1" t="s">
        <v>2</v>
      </c>
      <c r="G2147" s="4">
        <f t="shared" si="33"/>
        <v>191.23</v>
      </c>
      <c r="H2147">
        <v>2146</v>
      </c>
    </row>
    <row r="2148" spans="1:8" x14ac:dyDescent="0.2">
      <c r="A2148">
        <v>4000935567</v>
      </c>
      <c r="B2148">
        <v>1</v>
      </c>
      <c r="C2148" s="1">
        <v>45089</v>
      </c>
      <c r="D2148">
        <v>1</v>
      </c>
      <c r="E2148" s="1">
        <v>45093</v>
      </c>
      <c r="F2148" s="1" t="s">
        <v>2</v>
      </c>
      <c r="G2148" s="4">
        <f t="shared" si="33"/>
        <v>191.23</v>
      </c>
      <c r="H2148">
        <v>2147</v>
      </c>
    </row>
    <row r="2149" spans="1:8" x14ac:dyDescent="0.2">
      <c r="A2149">
        <v>4000937812</v>
      </c>
      <c r="B2149">
        <v>1</v>
      </c>
      <c r="C2149" s="1">
        <v>45106</v>
      </c>
      <c r="D2149">
        <v>1</v>
      </c>
      <c r="E2149" s="1">
        <v>45110</v>
      </c>
      <c r="F2149" s="1" t="s">
        <v>2</v>
      </c>
      <c r="G2149" s="4">
        <f t="shared" si="33"/>
        <v>191.23</v>
      </c>
      <c r="H2149">
        <v>2148</v>
      </c>
    </row>
    <row r="2150" spans="1:8" x14ac:dyDescent="0.2">
      <c r="A2150">
        <v>4000938052</v>
      </c>
      <c r="B2150">
        <v>1</v>
      </c>
      <c r="C2150" s="1">
        <v>45089</v>
      </c>
      <c r="D2150">
        <v>1</v>
      </c>
      <c r="E2150" s="1">
        <v>45093</v>
      </c>
      <c r="F2150" s="1" t="s">
        <v>2</v>
      </c>
      <c r="G2150" s="4">
        <f t="shared" si="33"/>
        <v>191.23</v>
      </c>
      <c r="H2150">
        <v>2149</v>
      </c>
    </row>
    <row r="2151" spans="1:8" x14ac:dyDescent="0.2">
      <c r="A2151">
        <v>4000938566</v>
      </c>
      <c r="B2151">
        <v>1</v>
      </c>
      <c r="C2151" s="1">
        <v>45090</v>
      </c>
      <c r="D2151">
        <v>1</v>
      </c>
      <c r="E2151" s="1">
        <v>45092</v>
      </c>
      <c r="F2151" s="1" t="s">
        <v>2</v>
      </c>
      <c r="G2151" s="4">
        <f t="shared" si="33"/>
        <v>191.23</v>
      </c>
      <c r="H2151">
        <v>2150</v>
      </c>
    </row>
    <row r="2152" spans="1:8" x14ac:dyDescent="0.2">
      <c r="A2152">
        <v>4000866279</v>
      </c>
      <c r="B2152">
        <v>1</v>
      </c>
      <c r="C2152" s="1">
        <v>45099</v>
      </c>
      <c r="D2152">
        <v>1</v>
      </c>
      <c r="E2152" s="1">
        <v>45104</v>
      </c>
      <c r="F2152" s="1" t="s">
        <v>2</v>
      </c>
      <c r="G2152" s="4">
        <f t="shared" si="33"/>
        <v>191.23</v>
      </c>
      <c r="H2152">
        <v>2151</v>
      </c>
    </row>
    <row r="2153" spans="1:8" x14ac:dyDescent="0.2">
      <c r="A2153">
        <v>4000938361</v>
      </c>
      <c r="B2153">
        <v>1</v>
      </c>
      <c r="C2153" s="1">
        <v>45089</v>
      </c>
      <c r="D2153">
        <v>1</v>
      </c>
      <c r="E2153" s="1">
        <v>45092</v>
      </c>
      <c r="F2153" s="1" t="s">
        <v>2</v>
      </c>
      <c r="G2153" s="4">
        <f t="shared" si="33"/>
        <v>191.23</v>
      </c>
      <c r="H2153">
        <v>2152</v>
      </c>
    </row>
    <row r="2154" spans="1:8" x14ac:dyDescent="0.2">
      <c r="A2154">
        <v>4000940218</v>
      </c>
      <c r="B2154">
        <v>1</v>
      </c>
      <c r="C2154" s="1">
        <v>45100</v>
      </c>
      <c r="D2154">
        <v>1</v>
      </c>
      <c r="E2154" s="1">
        <v>45104</v>
      </c>
      <c r="F2154" s="1" t="s">
        <v>2</v>
      </c>
      <c r="G2154" s="4">
        <f t="shared" si="33"/>
        <v>191.23</v>
      </c>
      <c r="H2154">
        <v>2153</v>
      </c>
    </row>
    <row r="2155" spans="1:8" x14ac:dyDescent="0.2">
      <c r="A2155">
        <v>4000941987</v>
      </c>
      <c r="B2155">
        <v>1</v>
      </c>
      <c r="C2155" s="1">
        <v>45097</v>
      </c>
      <c r="D2155">
        <v>1</v>
      </c>
      <c r="E2155" s="1">
        <v>45100</v>
      </c>
      <c r="F2155" s="1" t="s">
        <v>2</v>
      </c>
      <c r="G2155" s="4">
        <f t="shared" si="33"/>
        <v>191.23</v>
      </c>
      <c r="H2155">
        <v>2154</v>
      </c>
    </row>
    <row r="2156" spans="1:8" x14ac:dyDescent="0.2">
      <c r="A2156">
        <v>4000937829</v>
      </c>
      <c r="B2156">
        <v>1</v>
      </c>
      <c r="C2156" s="1">
        <v>45099</v>
      </c>
      <c r="D2156">
        <v>1</v>
      </c>
      <c r="E2156" s="1">
        <v>45105</v>
      </c>
      <c r="F2156" s="1" t="s">
        <v>2</v>
      </c>
      <c r="G2156" s="4">
        <f t="shared" si="33"/>
        <v>191.23</v>
      </c>
      <c r="H2156">
        <v>2155</v>
      </c>
    </row>
    <row r="2157" spans="1:8" x14ac:dyDescent="0.2">
      <c r="A2157">
        <v>4000935280</v>
      </c>
      <c r="B2157">
        <v>1</v>
      </c>
      <c r="C2157" s="1">
        <v>45086</v>
      </c>
      <c r="D2157">
        <v>1</v>
      </c>
      <c r="E2157" s="1">
        <v>45096</v>
      </c>
      <c r="F2157" s="1" t="s">
        <v>2</v>
      </c>
      <c r="G2157" s="4">
        <f t="shared" si="33"/>
        <v>191.23</v>
      </c>
      <c r="H2157">
        <v>2156</v>
      </c>
    </row>
    <row r="2158" spans="1:8" x14ac:dyDescent="0.2">
      <c r="A2158">
        <v>4000938183</v>
      </c>
      <c r="B2158">
        <v>1</v>
      </c>
      <c r="C2158" s="1">
        <v>45089</v>
      </c>
      <c r="D2158">
        <v>1</v>
      </c>
      <c r="E2158" s="1">
        <v>45092</v>
      </c>
      <c r="F2158" s="1" t="s">
        <v>2</v>
      </c>
      <c r="G2158" s="4">
        <f t="shared" si="33"/>
        <v>191.23</v>
      </c>
      <c r="H2158">
        <v>2157</v>
      </c>
    </row>
    <row r="2159" spans="1:8" x14ac:dyDescent="0.2">
      <c r="A2159">
        <v>4000935197</v>
      </c>
      <c r="B2159">
        <v>1</v>
      </c>
      <c r="C2159" s="1">
        <v>45083</v>
      </c>
      <c r="D2159">
        <v>1</v>
      </c>
      <c r="E2159" s="1">
        <v>45090</v>
      </c>
      <c r="F2159" s="1" t="s">
        <v>2</v>
      </c>
      <c r="G2159" s="4">
        <f t="shared" si="33"/>
        <v>191.23</v>
      </c>
      <c r="H2159">
        <v>2158</v>
      </c>
    </row>
    <row r="2160" spans="1:8" x14ac:dyDescent="0.2">
      <c r="A2160">
        <v>4000939539</v>
      </c>
      <c r="B2160">
        <v>1</v>
      </c>
      <c r="C2160" s="1">
        <v>45100</v>
      </c>
      <c r="D2160">
        <v>1</v>
      </c>
      <c r="E2160" s="1">
        <v>45104</v>
      </c>
      <c r="F2160" s="1" t="s">
        <v>2</v>
      </c>
      <c r="G2160" s="4">
        <f t="shared" si="33"/>
        <v>191.23</v>
      </c>
      <c r="H2160">
        <v>2159</v>
      </c>
    </row>
    <row r="2161" spans="1:8" x14ac:dyDescent="0.2">
      <c r="A2161">
        <v>4000943023</v>
      </c>
      <c r="B2161">
        <v>1</v>
      </c>
      <c r="C2161" s="1">
        <v>45105</v>
      </c>
      <c r="D2161">
        <v>1</v>
      </c>
      <c r="E2161" s="1">
        <v>45109</v>
      </c>
      <c r="F2161" s="1" t="s">
        <v>2</v>
      </c>
      <c r="G2161" s="4">
        <f t="shared" si="33"/>
        <v>191.23</v>
      </c>
      <c r="H2161">
        <v>2160</v>
      </c>
    </row>
    <row r="2162" spans="1:8" x14ac:dyDescent="0.2">
      <c r="A2162">
        <v>4000939053</v>
      </c>
      <c r="B2162">
        <v>1</v>
      </c>
      <c r="C2162" s="1">
        <v>45098</v>
      </c>
      <c r="D2162">
        <v>1</v>
      </c>
      <c r="E2162" s="1">
        <v>45100</v>
      </c>
      <c r="F2162" s="1" t="s">
        <v>2</v>
      </c>
      <c r="G2162" s="4">
        <f t="shared" si="33"/>
        <v>191.23</v>
      </c>
      <c r="H2162">
        <v>2161</v>
      </c>
    </row>
    <row r="2163" spans="1:8" x14ac:dyDescent="0.2">
      <c r="A2163">
        <v>4000942599</v>
      </c>
      <c r="B2163">
        <v>1</v>
      </c>
      <c r="C2163" s="1">
        <v>45105</v>
      </c>
      <c r="D2163">
        <v>1</v>
      </c>
      <c r="E2163" s="1">
        <v>45107</v>
      </c>
      <c r="F2163" s="1" t="s">
        <v>2</v>
      </c>
      <c r="G2163" s="4">
        <f t="shared" si="33"/>
        <v>191.23</v>
      </c>
      <c r="H2163">
        <v>2162</v>
      </c>
    </row>
    <row r="2164" spans="1:8" x14ac:dyDescent="0.2">
      <c r="A2164">
        <v>4000935436</v>
      </c>
      <c r="B2164">
        <v>1</v>
      </c>
      <c r="C2164" s="1">
        <v>45083</v>
      </c>
      <c r="D2164">
        <v>1</v>
      </c>
      <c r="E2164" s="1">
        <v>45089</v>
      </c>
      <c r="F2164" s="1" t="s">
        <v>2</v>
      </c>
      <c r="G2164" s="4">
        <f t="shared" si="33"/>
        <v>191.23</v>
      </c>
      <c r="H2164">
        <v>2163</v>
      </c>
    </row>
    <row r="2165" spans="1:8" x14ac:dyDescent="0.2">
      <c r="A2165">
        <v>4000938124</v>
      </c>
      <c r="B2165">
        <v>1</v>
      </c>
      <c r="C2165" s="1">
        <v>45097</v>
      </c>
      <c r="D2165">
        <v>1</v>
      </c>
      <c r="E2165" s="1">
        <v>45100</v>
      </c>
      <c r="F2165" s="1" t="s">
        <v>2</v>
      </c>
      <c r="G2165" s="4">
        <f t="shared" si="33"/>
        <v>191.23</v>
      </c>
      <c r="H2165">
        <v>2164</v>
      </c>
    </row>
    <row r="2166" spans="1:8" x14ac:dyDescent="0.2">
      <c r="A2166">
        <v>4000936195</v>
      </c>
      <c r="B2166">
        <v>1</v>
      </c>
      <c r="C2166" s="1">
        <v>45091</v>
      </c>
      <c r="D2166">
        <v>1</v>
      </c>
      <c r="E2166" s="1">
        <v>45096</v>
      </c>
      <c r="F2166" s="1" t="s">
        <v>2</v>
      </c>
      <c r="G2166" s="4">
        <f t="shared" si="33"/>
        <v>191.23</v>
      </c>
      <c r="H2166">
        <v>2165</v>
      </c>
    </row>
    <row r="2167" spans="1:8" x14ac:dyDescent="0.2">
      <c r="A2167">
        <v>4000933583</v>
      </c>
      <c r="B2167">
        <v>1</v>
      </c>
      <c r="C2167" s="1">
        <v>45080</v>
      </c>
      <c r="D2167">
        <v>1</v>
      </c>
      <c r="E2167" s="1">
        <v>45089</v>
      </c>
      <c r="F2167" s="1" t="s">
        <v>2</v>
      </c>
      <c r="G2167" s="4">
        <f t="shared" si="33"/>
        <v>191.23</v>
      </c>
      <c r="H2167">
        <v>2166</v>
      </c>
    </row>
    <row r="2168" spans="1:8" x14ac:dyDescent="0.2">
      <c r="A2168">
        <v>4000940958</v>
      </c>
      <c r="B2168">
        <v>1</v>
      </c>
      <c r="C2168" s="1">
        <v>45104</v>
      </c>
      <c r="D2168">
        <v>1</v>
      </c>
      <c r="E2168" s="1">
        <v>45105</v>
      </c>
      <c r="F2168" s="1" t="s">
        <v>2</v>
      </c>
      <c r="G2168" s="4">
        <f t="shared" si="33"/>
        <v>191.23</v>
      </c>
      <c r="H2168">
        <v>2167</v>
      </c>
    </row>
    <row r="2169" spans="1:8" x14ac:dyDescent="0.2">
      <c r="A2169">
        <v>4000944021</v>
      </c>
      <c r="B2169">
        <v>1</v>
      </c>
      <c r="C2169" s="1">
        <v>45104</v>
      </c>
      <c r="D2169">
        <v>1</v>
      </c>
      <c r="E2169" s="1">
        <v>45106</v>
      </c>
      <c r="F2169" s="1" t="s">
        <v>2</v>
      </c>
      <c r="G2169" s="4">
        <f t="shared" si="33"/>
        <v>191.23</v>
      </c>
      <c r="H2169">
        <v>2168</v>
      </c>
    </row>
    <row r="2170" spans="1:8" x14ac:dyDescent="0.2">
      <c r="A2170">
        <v>4000943350</v>
      </c>
      <c r="B2170">
        <v>1</v>
      </c>
      <c r="C2170" s="1">
        <v>45103</v>
      </c>
      <c r="D2170">
        <v>1</v>
      </c>
      <c r="E2170" s="1">
        <v>45105</v>
      </c>
      <c r="F2170" s="1" t="s">
        <v>2</v>
      </c>
      <c r="G2170" s="4">
        <f t="shared" si="33"/>
        <v>191.23</v>
      </c>
      <c r="H2170">
        <v>2169</v>
      </c>
    </row>
    <row r="2171" spans="1:8" x14ac:dyDescent="0.2">
      <c r="A2171">
        <v>4000936390</v>
      </c>
      <c r="B2171">
        <v>1</v>
      </c>
      <c r="C2171" s="1">
        <v>45085</v>
      </c>
      <c r="D2171">
        <v>1</v>
      </c>
      <c r="E2171" s="1">
        <v>45090</v>
      </c>
      <c r="F2171" s="1" t="s">
        <v>2</v>
      </c>
      <c r="G2171" s="4">
        <f t="shared" si="33"/>
        <v>191.23</v>
      </c>
      <c r="H2171">
        <v>2170</v>
      </c>
    </row>
    <row r="2172" spans="1:8" x14ac:dyDescent="0.2">
      <c r="A2172">
        <v>4000937921</v>
      </c>
      <c r="B2172">
        <v>1</v>
      </c>
      <c r="C2172" s="1">
        <v>45103</v>
      </c>
      <c r="D2172">
        <v>1</v>
      </c>
      <c r="E2172" s="1">
        <v>45107</v>
      </c>
      <c r="F2172" s="1" t="s">
        <v>2</v>
      </c>
      <c r="G2172" s="4">
        <f t="shared" si="33"/>
        <v>191.23</v>
      </c>
      <c r="H2172">
        <v>2171</v>
      </c>
    </row>
    <row r="2173" spans="1:8" x14ac:dyDescent="0.2">
      <c r="A2173">
        <v>4000940114</v>
      </c>
      <c r="B2173">
        <v>1</v>
      </c>
      <c r="C2173" s="1">
        <v>45100</v>
      </c>
      <c r="D2173">
        <v>1</v>
      </c>
      <c r="E2173" s="1">
        <v>45104</v>
      </c>
      <c r="F2173" s="1" t="s">
        <v>2</v>
      </c>
      <c r="G2173" s="4">
        <f t="shared" si="33"/>
        <v>191.23</v>
      </c>
      <c r="H2173">
        <v>2172</v>
      </c>
    </row>
    <row r="2174" spans="1:8" x14ac:dyDescent="0.2">
      <c r="A2174">
        <v>4000935645</v>
      </c>
      <c r="B2174">
        <v>1</v>
      </c>
      <c r="C2174" s="1">
        <v>45084</v>
      </c>
      <c r="D2174">
        <v>1</v>
      </c>
      <c r="E2174" s="1">
        <v>45097</v>
      </c>
      <c r="F2174" s="1" t="s">
        <v>2</v>
      </c>
      <c r="G2174" s="4">
        <f t="shared" si="33"/>
        <v>191.23</v>
      </c>
      <c r="H2174">
        <v>2173</v>
      </c>
    </row>
    <row r="2175" spans="1:8" x14ac:dyDescent="0.2">
      <c r="A2175">
        <v>4000935287</v>
      </c>
      <c r="B2175">
        <v>1</v>
      </c>
      <c r="C2175" s="1">
        <v>45083</v>
      </c>
      <c r="D2175">
        <v>1</v>
      </c>
      <c r="E2175" s="1">
        <v>45085</v>
      </c>
      <c r="F2175" s="1" t="s">
        <v>2</v>
      </c>
      <c r="G2175" s="4">
        <f t="shared" si="33"/>
        <v>191.23</v>
      </c>
      <c r="H2175">
        <v>2174</v>
      </c>
    </row>
    <row r="2176" spans="1:8" x14ac:dyDescent="0.2">
      <c r="A2176">
        <v>4000937089</v>
      </c>
      <c r="B2176">
        <v>1</v>
      </c>
      <c r="C2176" s="1">
        <v>45086</v>
      </c>
      <c r="D2176">
        <v>1</v>
      </c>
      <c r="E2176" s="1">
        <v>45091</v>
      </c>
      <c r="F2176" s="1" t="s">
        <v>2</v>
      </c>
      <c r="G2176" s="4">
        <f t="shared" si="33"/>
        <v>191.23</v>
      </c>
      <c r="H2176">
        <v>2175</v>
      </c>
    </row>
    <row r="2177" spans="1:8" x14ac:dyDescent="0.2">
      <c r="A2177">
        <v>4000946049</v>
      </c>
      <c r="B2177">
        <v>1</v>
      </c>
      <c r="C2177" s="1">
        <v>45106</v>
      </c>
      <c r="D2177">
        <v>1</v>
      </c>
      <c r="E2177" s="1">
        <v>45112</v>
      </c>
      <c r="F2177" s="1" t="s">
        <v>2</v>
      </c>
      <c r="G2177" s="4">
        <f t="shared" si="33"/>
        <v>191.23</v>
      </c>
      <c r="H2177">
        <v>2176</v>
      </c>
    </row>
    <row r="2178" spans="1:8" x14ac:dyDescent="0.2">
      <c r="A2178">
        <v>4000939671</v>
      </c>
      <c r="B2178">
        <v>1</v>
      </c>
      <c r="C2178" s="1">
        <v>45100</v>
      </c>
      <c r="D2178">
        <v>1</v>
      </c>
      <c r="E2178" s="1">
        <v>45104</v>
      </c>
      <c r="F2178" s="1" t="s">
        <v>2</v>
      </c>
      <c r="G2178" s="4">
        <f t="shared" si="33"/>
        <v>191.23</v>
      </c>
      <c r="H2178">
        <v>2177</v>
      </c>
    </row>
    <row r="2179" spans="1:8" x14ac:dyDescent="0.2">
      <c r="A2179">
        <v>4000940998</v>
      </c>
      <c r="B2179">
        <v>1</v>
      </c>
      <c r="C2179" s="1">
        <v>45103</v>
      </c>
      <c r="D2179">
        <v>1</v>
      </c>
      <c r="E2179" s="1">
        <v>45106</v>
      </c>
      <c r="F2179" s="1" t="s">
        <v>2</v>
      </c>
      <c r="G2179" s="4">
        <f t="shared" ref="G2179:G2215" si="34">191.23</f>
        <v>191.23</v>
      </c>
      <c r="H2179">
        <v>2178</v>
      </c>
    </row>
    <row r="2180" spans="1:8" x14ac:dyDescent="0.2">
      <c r="A2180">
        <v>4000936607</v>
      </c>
      <c r="B2180">
        <v>1</v>
      </c>
      <c r="C2180" s="1">
        <v>45093</v>
      </c>
      <c r="D2180">
        <v>1</v>
      </c>
      <c r="E2180" s="1">
        <v>45096</v>
      </c>
      <c r="F2180" s="1" t="s">
        <v>2</v>
      </c>
      <c r="G2180" s="4">
        <f t="shared" si="34"/>
        <v>191.23</v>
      </c>
      <c r="H2180">
        <v>2179</v>
      </c>
    </row>
    <row r="2181" spans="1:8" x14ac:dyDescent="0.2">
      <c r="A2181">
        <v>4000938875</v>
      </c>
      <c r="B2181">
        <v>1</v>
      </c>
      <c r="C2181" s="1">
        <v>45100</v>
      </c>
      <c r="D2181">
        <v>1</v>
      </c>
      <c r="E2181" s="1">
        <v>45105</v>
      </c>
      <c r="F2181" s="1" t="s">
        <v>2</v>
      </c>
      <c r="G2181" s="4">
        <f t="shared" si="34"/>
        <v>191.23</v>
      </c>
      <c r="H2181">
        <v>2180</v>
      </c>
    </row>
    <row r="2182" spans="1:8" x14ac:dyDescent="0.2">
      <c r="A2182">
        <v>4000936102</v>
      </c>
      <c r="B2182">
        <v>1</v>
      </c>
      <c r="C2182" s="1">
        <v>45085</v>
      </c>
      <c r="D2182">
        <v>1</v>
      </c>
      <c r="E2182" s="1">
        <v>45091</v>
      </c>
      <c r="F2182" s="1" t="s">
        <v>2</v>
      </c>
      <c r="G2182" s="4">
        <f t="shared" si="34"/>
        <v>191.23</v>
      </c>
      <c r="H2182">
        <v>2181</v>
      </c>
    </row>
    <row r="2183" spans="1:8" x14ac:dyDescent="0.2">
      <c r="A2183">
        <v>4000936760</v>
      </c>
      <c r="B2183">
        <v>1</v>
      </c>
      <c r="C2183" s="1">
        <v>45092</v>
      </c>
      <c r="D2183">
        <v>1</v>
      </c>
      <c r="E2183" s="1">
        <v>45096</v>
      </c>
      <c r="F2183" s="1" t="s">
        <v>2</v>
      </c>
      <c r="G2183" s="4">
        <f t="shared" si="34"/>
        <v>191.23</v>
      </c>
      <c r="H2183">
        <v>2182</v>
      </c>
    </row>
    <row r="2184" spans="1:8" x14ac:dyDescent="0.2">
      <c r="A2184">
        <v>4000943860</v>
      </c>
      <c r="B2184">
        <v>1</v>
      </c>
      <c r="C2184" s="1">
        <v>45107</v>
      </c>
      <c r="D2184">
        <v>1</v>
      </c>
      <c r="E2184" s="1">
        <v>45110</v>
      </c>
      <c r="F2184" s="1" t="s">
        <v>2</v>
      </c>
      <c r="G2184" s="4">
        <f t="shared" si="34"/>
        <v>191.23</v>
      </c>
      <c r="H2184">
        <v>2183</v>
      </c>
    </row>
    <row r="2185" spans="1:8" x14ac:dyDescent="0.2">
      <c r="A2185">
        <v>4000940738</v>
      </c>
      <c r="B2185">
        <v>1</v>
      </c>
      <c r="C2185" s="1">
        <v>45097</v>
      </c>
      <c r="D2185">
        <v>1</v>
      </c>
      <c r="E2185" s="1">
        <v>45100</v>
      </c>
      <c r="F2185" s="1" t="s">
        <v>2</v>
      </c>
      <c r="G2185" s="4">
        <f t="shared" si="34"/>
        <v>191.23</v>
      </c>
      <c r="H2185">
        <v>2184</v>
      </c>
    </row>
    <row r="2186" spans="1:8" x14ac:dyDescent="0.2">
      <c r="A2186">
        <v>4000933697</v>
      </c>
      <c r="B2186">
        <v>1</v>
      </c>
      <c r="C2186" s="1">
        <v>45082</v>
      </c>
      <c r="D2186">
        <v>1</v>
      </c>
      <c r="E2186" s="1">
        <v>45085</v>
      </c>
      <c r="F2186" s="1" t="s">
        <v>2</v>
      </c>
      <c r="G2186" s="4">
        <f t="shared" si="34"/>
        <v>191.23</v>
      </c>
      <c r="H2186">
        <v>2185</v>
      </c>
    </row>
    <row r="2187" spans="1:8" x14ac:dyDescent="0.2">
      <c r="A2187">
        <v>4000849686</v>
      </c>
      <c r="B2187">
        <v>1</v>
      </c>
      <c r="C2187" s="1">
        <v>45084</v>
      </c>
      <c r="D2187">
        <v>1</v>
      </c>
      <c r="E2187" s="1">
        <v>45086</v>
      </c>
      <c r="F2187" s="1" t="s">
        <v>2</v>
      </c>
      <c r="G2187" s="4">
        <f t="shared" si="34"/>
        <v>191.23</v>
      </c>
      <c r="H2187">
        <v>2186</v>
      </c>
    </row>
    <row r="2188" spans="1:8" x14ac:dyDescent="0.2">
      <c r="A2188">
        <v>4000934372</v>
      </c>
      <c r="B2188">
        <v>1</v>
      </c>
      <c r="C2188" s="1">
        <v>45082</v>
      </c>
      <c r="D2188">
        <v>1</v>
      </c>
      <c r="E2188" s="1">
        <v>45084</v>
      </c>
      <c r="F2188" s="1" t="s">
        <v>2</v>
      </c>
      <c r="G2188" s="4">
        <f t="shared" si="34"/>
        <v>191.23</v>
      </c>
      <c r="H2188">
        <v>2187</v>
      </c>
    </row>
    <row r="2189" spans="1:8" x14ac:dyDescent="0.2">
      <c r="A2189">
        <v>4000930015</v>
      </c>
      <c r="B2189">
        <v>1</v>
      </c>
      <c r="C2189" s="1">
        <v>45093</v>
      </c>
      <c r="D2189">
        <v>1</v>
      </c>
      <c r="E2189" s="1">
        <v>45104</v>
      </c>
      <c r="F2189" s="1" t="s">
        <v>2</v>
      </c>
      <c r="G2189" s="4">
        <f t="shared" si="34"/>
        <v>191.23</v>
      </c>
      <c r="H2189">
        <v>2188</v>
      </c>
    </row>
    <row r="2190" spans="1:8" x14ac:dyDescent="0.2">
      <c r="A2190">
        <v>4000945953</v>
      </c>
      <c r="B2190">
        <v>1</v>
      </c>
      <c r="C2190" s="1">
        <v>45106</v>
      </c>
      <c r="D2190">
        <v>1</v>
      </c>
      <c r="E2190" s="1">
        <v>45110</v>
      </c>
      <c r="F2190" s="1" t="s">
        <v>2</v>
      </c>
      <c r="G2190" s="4">
        <f t="shared" si="34"/>
        <v>191.23</v>
      </c>
      <c r="H2190">
        <v>2189</v>
      </c>
    </row>
    <row r="2191" spans="1:8" x14ac:dyDescent="0.2">
      <c r="A2191">
        <v>4000935489</v>
      </c>
      <c r="B2191">
        <v>1</v>
      </c>
      <c r="C2191" s="1">
        <v>45083</v>
      </c>
      <c r="D2191">
        <v>1</v>
      </c>
      <c r="E2191" s="1">
        <v>45097</v>
      </c>
      <c r="F2191" s="1" t="s">
        <v>2</v>
      </c>
      <c r="G2191" s="4">
        <f t="shared" si="34"/>
        <v>191.23</v>
      </c>
      <c r="H2191">
        <v>2190</v>
      </c>
    </row>
    <row r="2192" spans="1:8" x14ac:dyDescent="0.2">
      <c r="A2192">
        <v>4000936324</v>
      </c>
      <c r="B2192">
        <v>1</v>
      </c>
      <c r="C2192" s="1">
        <v>45085</v>
      </c>
      <c r="D2192">
        <v>1</v>
      </c>
      <c r="E2192" s="1">
        <v>45092</v>
      </c>
      <c r="F2192" s="1" t="s">
        <v>2</v>
      </c>
      <c r="G2192" s="4">
        <f t="shared" si="34"/>
        <v>191.23</v>
      </c>
      <c r="H2192">
        <v>2191</v>
      </c>
    </row>
    <row r="2193" spans="1:8" x14ac:dyDescent="0.2">
      <c r="A2193">
        <v>4000942852</v>
      </c>
      <c r="B2193">
        <v>1</v>
      </c>
      <c r="C2193" s="1">
        <v>45105</v>
      </c>
      <c r="D2193">
        <v>1</v>
      </c>
      <c r="E2193" s="1">
        <v>45110</v>
      </c>
      <c r="F2193" s="1" t="s">
        <v>2</v>
      </c>
      <c r="G2193" s="4">
        <f t="shared" si="34"/>
        <v>191.23</v>
      </c>
      <c r="H2193">
        <v>2192</v>
      </c>
    </row>
    <row r="2194" spans="1:8" x14ac:dyDescent="0.2">
      <c r="A2194">
        <v>4000936288</v>
      </c>
      <c r="B2194">
        <v>1</v>
      </c>
      <c r="C2194" s="1">
        <v>45092</v>
      </c>
      <c r="D2194">
        <v>1</v>
      </c>
      <c r="E2194" s="1">
        <v>45099</v>
      </c>
      <c r="F2194" s="1" t="s">
        <v>2</v>
      </c>
      <c r="G2194" s="4">
        <f t="shared" si="34"/>
        <v>191.23</v>
      </c>
      <c r="H2194">
        <v>2193</v>
      </c>
    </row>
    <row r="2195" spans="1:8" x14ac:dyDescent="0.2">
      <c r="A2195">
        <v>4000939931</v>
      </c>
      <c r="B2195">
        <v>1</v>
      </c>
      <c r="C2195" s="1">
        <v>45092</v>
      </c>
      <c r="D2195">
        <v>1</v>
      </c>
      <c r="E2195" s="1">
        <v>45099</v>
      </c>
      <c r="F2195" s="1" t="s">
        <v>2</v>
      </c>
      <c r="G2195" s="4">
        <f t="shared" si="34"/>
        <v>191.23</v>
      </c>
      <c r="H2195">
        <v>2194</v>
      </c>
    </row>
    <row r="2196" spans="1:8" x14ac:dyDescent="0.2">
      <c r="A2196">
        <v>4000936000</v>
      </c>
      <c r="B2196">
        <v>1</v>
      </c>
      <c r="C2196" s="1">
        <v>45091</v>
      </c>
      <c r="D2196">
        <v>1</v>
      </c>
      <c r="E2196" s="1">
        <v>45098</v>
      </c>
      <c r="F2196" s="1" t="s">
        <v>2</v>
      </c>
      <c r="G2196" s="4">
        <f t="shared" si="34"/>
        <v>191.23</v>
      </c>
      <c r="H2196">
        <v>2195</v>
      </c>
    </row>
    <row r="2197" spans="1:8" x14ac:dyDescent="0.2">
      <c r="A2197">
        <v>4000944542</v>
      </c>
      <c r="B2197">
        <v>1</v>
      </c>
      <c r="C2197" s="1">
        <v>45107</v>
      </c>
      <c r="D2197">
        <v>1</v>
      </c>
      <c r="E2197" s="1">
        <v>45110</v>
      </c>
      <c r="F2197" s="1" t="s">
        <v>2</v>
      </c>
      <c r="G2197" s="4">
        <f t="shared" si="34"/>
        <v>191.23</v>
      </c>
      <c r="H2197">
        <v>2196</v>
      </c>
    </row>
    <row r="2198" spans="1:8" x14ac:dyDescent="0.2">
      <c r="A2198">
        <v>4000934769</v>
      </c>
      <c r="B2198">
        <v>1</v>
      </c>
      <c r="C2198" s="1">
        <v>45082</v>
      </c>
      <c r="D2198">
        <v>1</v>
      </c>
      <c r="E2198" s="1">
        <v>45089</v>
      </c>
      <c r="F2198" s="1" t="s">
        <v>2</v>
      </c>
      <c r="G2198" s="4">
        <f t="shared" si="34"/>
        <v>191.23</v>
      </c>
      <c r="H2198">
        <v>2197</v>
      </c>
    </row>
    <row r="2199" spans="1:8" x14ac:dyDescent="0.2">
      <c r="A2199">
        <v>4000940008</v>
      </c>
      <c r="B2199">
        <v>1</v>
      </c>
      <c r="C2199" s="1">
        <v>45093</v>
      </c>
      <c r="D2199">
        <v>1</v>
      </c>
      <c r="E2199" s="1">
        <v>45099</v>
      </c>
      <c r="F2199" s="1" t="s">
        <v>2</v>
      </c>
      <c r="G2199" s="4">
        <f t="shared" si="34"/>
        <v>191.23</v>
      </c>
      <c r="H2199">
        <v>2198</v>
      </c>
    </row>
    <row r="2200" spans="1:8" x14ac:dyDescent="0.2">
      <c r="A2200">
        <v>4000937764</v>
      </c>
      <c r="B2200">
        <v>1</v>
      </c>
      <c r="C2200" s="1">
        <v>45097</v>
      </c>
      <c r="D2200">
        <v>1</v>
      </c>
      <c r="E2200" s="1">
        <v>45100</v>
      </c>
      <c r="F2200" s="1" t="s">
        <v>2</v>
      </c>
      <c r="G2200" s="4">
        <f t="shared" si="34"/>
        <v>191.23</v>
      </c>
      <c r="H2200">
        <v>2199</v>
      </c>
    </row>
    <row r="2201" spans="1:8" x14ac:dyDescent="0.2">
      <c r="A2201">
        <v>4000938518</v>
      </c>
      <c r="B2201">
        <v>1</v>
      </c>
      <c r="C2201" s="1">
        <v>45100</v>
      </c>
      <c r="D2201">
        <v>1</v>
      </c>
      <c r="E2201" s="1">
        <v>45105</v>
      </c>
      <c r="F2201" s="1" t="s">
        <v>2</v>
      </c>
      <c r="G2201" s="4">
        <f t="shared" si="34"/>
        <v>191.23</v>
      </c>
      <c r="H2201">
        <v>2200</v>
      </c>
    </row>
    <row r="2202" spans="1:8" x14ac:dyDescent="0.2">
      <c r="A2202">
        <v>4000939251</v>
      </c>
      <c r="B2202">
        <v>1</v>
      </c>
      <c r="C2202" s="1">
        <v>45091</v>
      </c>
      <c r="D2202">
        <v>1</v>
      </c>
      <c r="E2202" s="1">
        <v>45097</v>
      </c>
      <c r="F2202" s="1" t="s">
        <v>2</v>
      </c>
      <c r="G2202" s="4">
        <f t="shared" si="34"/>
        <v>191.23</v>
      </c>
      <c r="H2202">
        <v>2201</v>
      </c>
    </row>
    <row r="2203" spans="1:8" x14ac:dyDescent="0.2">
      <c r="A2203">
        <v>4000940016</v>
      </c>
      <c r="B2203">
        <v>1</v>
      </c>
      <c r="C2203" s="1">
        <v>45094</v>
      </c>
      <c r="D2203">
        <v>1</v>
      </c>
      <c r="E2203" s="1">
        <v>45099</v>
      </c>
      <c r="F2203" s="1" t="s">
        <v>2</v>
      </c>
      <c r="G2203" s="4">
        <f t="shared" si="34"/>
        <v>191.23</v>
      </c>
      <c r="H2203">
        <v>2202</v>
      </c>
    </row>
    <row r="2204" spans="1:8" x14ac:dyDescent="0.2">
      <c r="A2204">
        <v>4000932732</v>
      </c>
      <c r="B2204">
        <v>1</v>
      </c>
      <c r="C2204" s="1">
        <v>45105</v>
      </c>
      <c r="D2204">
        <v>1</v>
      </c>
      <c r="E2204" s="1">
        <v>45110</v>
      </c>
      <c r="F2204" s="1" t="s">
        <v>2</v>
      </c>
      <c r="G2204" s="4">
        <f t="shared" si="34"/>
        <v>191.23</v>
      </c>
      <c r="H2204">
        <v>2203</v>
      </c>
    </row>
    <row r="2205" spans="1:8" x14ac:dyDescent="0.2">
      <c r="A2205">
        <v>4000934536</v>
      </c>
      <c r="B2205">
        <v>1</v>
      </c>
      <c r="C2205" s="1">
        <v>45082</v>
      </c>
      <c r="D2205">
        <v>1</v>
      </c>
      <c r="E2205" s="1">
        <v>45089</v>
      </c>
      <c r="F2205" s="1" t="s">
        <v>2</v>
      </c>
      <c r="G2205" s="4">
        <f t="shared" si="34"/>
        <v>191.23</v>
      </c>
      <c r="H2205">
        <v>2204</v>
      </c>
    </row>
    <row r="2206" spans="1:8" x14ac:dyDescent="0.2">
      <c r="A2206">
        <v>4000933975</v>
      </c>
      <c r="B2206">
        <v>1</v>
      </c>
      <c r="C2206" s="1">
        <v>45099</v>
      </c>
      <c r="D2206">
        <v>0</v>
      </c>
      <c r="F2206" s="1" t="s">
        <v>2</v>
      </c>
      <c r="G2206" s="4">
        <f t="shared" si="34"/>
        <v>191.23</v>
      </c>
      <c r="H2206">
        <v>2205</v>
      </c>
    </row>
    <row r="2207" spans="1:8" x14ac:dyDescent="0.2">
      <c r="A2207">
        <v>4000937867</v>
      </c>
      <c r="B2207">
        <v>1</v>
      </c>
      <c r="C2207" s="1">
        <v>45098</v>
      </c>
      <c r="D2207">
        <v>1</v>
      </c>
      <c r="E2207" s="1">
        <v>45101</v>
      </c>
      <c r="F2207" s="1" t="s">
        <v>2</v>
      </c>
      <c r="G2207" s="4">
        <f t="shared" si="34"/>
        <v>191.23</v>
      </c>
      <c r="H2207">
        <v>2206</v>
      </c>
    </row>
    <row r="2208" spans="1:8" x14ac:dyDescent="0.2">
      <c r="A2208">
        <v>4000934234</v>
      </c>
      <c r="B2208">
        <v>1</v>
      </c>
      <c r="C2208" s="1">
        <v>45082</v>
      </c>
      <c r="D2208">
        <v>1</v>
      </c>
      <c r="E2208" s="1">
        <v>45093</v>
      </c>
      <c r="F2208" s="1" t="s">
        <v>2</v>
      </c>
      <c r="G2208" s="4">
        <f t="shared" si="34"/>
        <v>191.23</v>
      </c>
      <c r="H2208">
        <v>2207</v>
      </c>
    </row>
    <row r="2209" spans="1:8" x14ac:dyDescent="0.2">
      <c r="A2209">
        <v>4000935107</v>
      </c>
      <c r="B2209">
        <v>1</v>
      </c>
      <c r="C2209" s="1">
        <v>45083</v>
      </c>
      <c r="D2209">
        <v>1</v>
      </c>
      <c r="E2209" s="1">
        <v>45090</v>
      </c>
      <c r="F2209" s="1" t="s">
        <v>2</v>
      </c>
      <c r="G2209" s="4">
        <f t="shared" si="34"/>
        <v>191.23</v>
      </c>
      <c r="H2209">
        <v>2208</v>
      </c>
    </row>
    <row r="2210" spans="1:8" x14ac:dyDescent="0.2">
      <c r="A2210">
        <v>4000941796</v>
      </c>
      <c r="B2210">
        <v>1</v>
      </c>
      <c r="C2210" s="1">
        <v>45097</v>
      </c>
      <c r="D2210">
        <v>1</v>
      </c>
      <c r="E2210" s="1">
        <v>45100</v>
      </c>
      <c r="F2210" s="1" t="s">
        <v>2</v>
      </c>
      <c r="G2210" s="4">
        <f t="shared" si="34"/>
        <v>191.23</v>
      </c>
      <c r="H2210">
        <v>2209</v>
      </c>
    </row>
    <row r="2211" spans="1:8" x14ac:dyDescent="0.2">
      <c r="A2211">
        <v>4000939980</v>
      </c>
      <c r="B2211">
        <v>1</v>
      </c>
      <c r="C2211" s="1">
        <v>45092</v>
      </c>
      <c r="D2211">
        <v>1</v>
      </c>
      <c r="E2211" s="1">
        <v>45098</v>
      </c>
      <c r="F2211" s="1" t="s">
        <v>2</v>
      </c>
      <c r="G2211" s="4">
        <f t="shared" si="34"/>
        <v>191.23</v>
      </c>
      <c r="H2211">
        <v>2210</v>
      </c>
    </row>
    <row r="2212" spans="1:8" x14ac:dyDescent="0.2">
      <c r="A2212">
        <v>4000940625</v>
      </c>
      <c r="B2212">
        <v>1</v>
      </c>
      <c r="C2212" s="1">
        <v>45100</v>
      </c>
      <c r="D2212">
        <v>1</v>
      </c>
      <c r="E2212" s="1">
        <v>45106</v>
      </c>
      <c r="F2212" s="1" t="s">
        <v>2</v>
      </c>
      <c r="G2212" s="4">
        <f t="shared" si="34"/>
        <v>191.23</v>
      </c>
      <c r="H2212">
        <v>2211</v>
      </c>
    </row>
    <row r="2213" spans="1:8" x14ac:dyDescent="0.2">
      <c r="A2213">
        <v>4000939457</v>
      </c>
      <c r="B2213">
        <v>1</v>
      </c>
      <c r="C2213" s="1">
        <v>45092</v>
      </c>
      <c r="D2213">
        <v>1</v>
      </c>
      <c r="E2213" s="1">
        <v>45097</v>
      </c>
      <c r="F2213" s="1" t="s">
        <v>2</v>
      </c>
      <c r="G2213" s="4">
        <f t="shared" si="34"/>
        <v>191.23</v>
      </c>
      <c r="H2213">
        <v>2212</v>
      </c>
    </row>
    <row r="2214" spans="1:8" x14ac:dyDescent="0.2">
      <c r="A2214">
        <v>4000938971</v>
      </c>
      <c r="B2214">
        <v>1</v>
      </c>
      <c r="C2214" s="1">
        <v>45099</v>
      </c>
      <c r="D2214">
        <v>1</v>
      </c>
      <c r="E2214" s="1">
        <v>45104</v>
      </c>
      <c r="F2214" s="1" t="s">
        <v>2</v>
      </c>
      <c r="G2214" s="4">
        <f t="shared" si="34"/>
        <v>191.23</v>
      </c>
      <c r="H2214">
        <v>2213</v>
      </c>
    </row>
    <row r="2215" spans="1:8" x14ac:dyDescent="0.2">
      <c r="A2215">
        <v>4000935668</v>
      </c>
      <c r="B2215">
        <v>1</v>
      </c>
      <c r="C2215" s="1">
        <v>45100</v>
      </c>
      <c r="D2215">
        <v>1</v>
      </c>
      <c r="E2215" s="1">
        <v>45105</v>
      </c>
      <c r="F2215" s="1" t="s">
        <v>2</v>
      </c>
      <c r="G2215" s="4">
        <f t="shared" si="34"/>
        <v>191.23</v>
      </c>
      <c r="H2215">
        <v>2214</v>
      </c>
    </row>
    <row r="2216" spans="1:8" x14ac:dyDescent="0.2">
      <c r="C2216" s="1"/>
      <c r="F2216" s="1"/>
      <c r="G2216" s="4"/>
    </row>
    <row r="2217" spans="1:8" x14ac:dyDescent="0.2">
      <c r="C2217" s="1"/>
      <c r="E2217" s="1"/>
      <c r="F2217" s="1"/>
      <c r="G2217" s="4"/>
    </row>
    <row r="2218" spans="1:8" x14ac:dyDescent="0.2">
      <c r="C2218" s="1"/>
      <c r="E2218" s="1"/>
      <c r="F2218" s="1"/>
      <c r="G2218" s="4"/>
    </row>
    <row r="2219" spans="1:8" x14ac:dyDescent="0.2">
      <c r="C2219" s="1"/>
      <c r="E2219" s="1"/>
      <c r="F2219" s="1"/>
      <c r="G2219" s="4"/>
    </row>
    <row r="2220" spans="1:8" x14ac:dyDescent="0.2">
      <c r="C2220" s="1"/>
      <c r="E2220" s="1"/>
      <c r="F2220" s="1"/>
      <c r="G2220" s="4"/>
    </row>
    <row r="2221" spans="1:8" x14ac:dyDescent="0.2">
      <c r="C2221" s="1"/>
      <c r="E2221" s="1"/>
      <c r="F2221" s="1"/>
      <c r="G2221" s="4"/>
    </row>
    <row r="2222" spans="1:8" x14ac:dyDescent="0.2">
      <c r="C2222" s="1"/>
      <c r="E2222" s="1"/>
      <c r="F2222" s="1"/>
      <c r="G2222" s="4"/>
    </row>
    <row r="2223" spans="1:8" x14ac:dyDescent="0.2">
      <c r="C2223" s="1"/>
      <c r="E2223" s="1"/>
      <c r="F2223" s="1"/>
      <c r="G2223" s="4"/>
    </row>
    <row r="2224" spans="1:8" x14ac:dyDescent="0.2">
      <c r="C2224" s="1"/>
      <c r="F2224" s="1"/>
      <c r="G2224" s="4"/>
    </row>
    <row r="2225" spans="3:7" x14ac:dyDescent="0.2">
      <c r="C2225" s="1"/>
      <c r="E2225" s="1"/>
      <c r="F2225" s="1"/>
      <c r="G2225" s="4"/>
    </row>
    <row r="2226" spans="3:7" x14ac:dyDescent="0.2">
      <c r="C2226" s="1"/>
      <c r="E2226" s="1"/>
      <c r="F2226" s="1"/>
      <c r="G2226" s="4"/>
    </row>
    <row r="2227" spans="3:7" x14ac:dyDescent="0.2">
      <c r="C2227" s="1"/>
      <c r="E2227" s="1"/>
      <c r="F2227" s="1"/>
      <c r="G2227" s="4"/>
    </row>
    <row r="2228" spans="3:7" x14ac:dyDescent="0.2">
      <c r="C2228" s="1"/>
      <c r="E2228" s="1"/>
      <c r="F2228" s="1"/>
      <c r="G2228" s="4"/>
    </row>
    <row r="2229" spans="3:7" x14ac:dyDescent="0.2">
      <c r="C2229" s="1"/>
      <c r="E2229" s="1"/>
      <c r="F2229" s="1"/>
      <c r="G2229" s="4"/>
    </row>
    <row r="2230" spans="3:7" x14ac:dyDescent="0.2">
      <c r="C2230" s="1"/>
      <c r="E2230" s="1"/>
      <c r="F2230" s="1"/>
      <c r="G2230" s="4"/>
    </row>
    <row r="2231" spans="3:7" x14ac:dyDescent="0.2">
      <c r="C2231" s="1"/>
      <c r="E2231" s="1"/>
      <c r="F2231" s="1"/>
      <c r="G2231" s="4"/>
    </row>
    <row r="2232" spans="3:7" x14ac:dyDescent="0.2">
      <c r="C2232" s="1"/>
      <c r="E2232" s="1"/>
      <c r="F2232" s="1"/>
      <c r="G2232" s="4"/>
    </row>
    <row r="2233" spans="3:7" x14ac:dyDescent="0.2">
      <c r="C2233" s="1"/>
      <c r="E2233" s="1"/>
      <c r="F2233" s="1"/>
      <c r="G2233" s="4"/>
    </row>
    <row r="2234" spans="3:7" x14ac:dyDescent="0.2">
      <c r="C2234" s="1"/>
      <c r="F2234" s="1"/>
      <c r="G2234" s="4"/>
    </row>
    <row r="2235" spans="3:7" x14ac:dyDescent="0.2">
      <c r="C2235" s="1"/>
      <c r="E2235" s="1"/>
      <c r="F2235" s="1"/>
      <c r="G2235" s="4"/>
    </row>
    <row r="2236" spans="3:7" x14ac:dyDescent="0.2">
      <c r="C2236" s="1"/>
      <c r="F2236" s="1"/>
      <c r="G2236" s="4"/>
    </row>
    <row r="2237" spans="3:7" x14ac:dyDescent="0.2">
      <c r="C2237" s="1"/>
      <c r="E2237" s="1"/>
      <c r="F2237" s="1"/>
      <c r="G2237" s="4"/>
    </row>
    <row r="2238" spans="3:7" x14ac:dyDescent="0.2">
      <c r="C2238" s="1"/>
      <c r="E2238" s="1"/>
      <c r="F2238" s="1"/>
      <c r="G2238" s="4"/>
    </row>
    <row r="2239" spans="3:7" x14ac:dyDescent="0.2">
      <c r="C2239" s="1"/>
      <c r="E2239" s="1"/>
      <c r="F2239" s="1"/>
      <c r="G2239" s="4"/>
    </row>
    <row r="2240" spans="3:7" x14ac:dyDescent="0.2">
      <c r="C2240" s="1"/>
      <c r="E2240" s="1"/>
      <c r="F2240" s="1"/>
      <c r="G2240" s="4"/>
    </row>
    <row r="2241" spans="3:7" x14ac:dyDescent="0.2">
      <c r="C2241" s="1"/>
      <c r="E2241" s="1"/>
      <c r="F2241" s="1"/>
      <c r="G2241" s="4"/>
    </row>
    <row r="2242" spans="3:7" x14ac:dyDescent="0.2">
      <c r="C2242" s="1"/>
      <c r="E2242" s="1"/>
      <c r="F2242" s="1"/>
      <c r="G2242" s="4"/>
    </row>
    <row r="2243" spans="3:7" x14ac:dyDescent="0.2">
      <c r="C2243" s="1"/>
      <c r="E2243" s="1"/>
      <c r="F2243" s="1"/>
      <c r="G2243" s="4"/>
    </row>
    <row r="2244" spans="3:7" x14ac:dyDescent="0.2">
      <c r="C2244" s="1"/>
      <c r="E2244" s="1"/>
      <c r="F2244" s="1"/>
      <c r="G2244" s="4"/>
    </row>
    <row r="2245" spans="3:7" x14ac:dyDescent="0.2">
      <c r="C2245" s="1"/>
      <c r="E2245" s="1"/>
      <c r="F2245" s="1"/>
      <c r="G2245" s="4"/>
    </row>
    <row r="2246" spans="3:7" x14ac:dyDescent="0.2">
      <c r="C2246" s="1"/>
      <c r="E2246" s="1"/>
      <c r="F2246" s="1"/>
      <c r="G2246" s="4"/>
    </row>
    <row r="2247" spans="3:7" x14ac:dyDescent="0.2">
      <c r="C2247" s="1"/>
      <c r="E2247" s="1"/>
      <c r="F2247" s="1"/>
      <c r="G2247" s="4"/>
    </row>
    <row r="2248" spans="3:7" x14ac:dyDescent="0.2">
      <c r="C2248" s="1"/>
      <c r="F2248" s="1"/>
      <c r="G2248" s="4"/>
    </row>
    <row r="2249" spans="3:7" x14ac:dyDescent="0.2">
      <c r="C2249" s="1"/>
      <c r="E2249" s="1"/>
      <c r="F2249" s="1"/>
      <c r="G2249" s="4"/>
    </row>
    <row r="2250" spans="3:7" x14ac:dyDescent="0.2">
      <c r="C2250" s="1"/>
      <c r="E2250" s="1"/>
      <c r="F2250" s="1"/>
      <c r="G2250" s="4"/>
    </row>
    <row r="2251" spans="3:7" x14ac:dyDescent="0.2">
      <c r="C2251" s="1"/>
      <c r="E2251" s="1"/>
      <c r="F2251" s="1"/>
      <c r="G2251" s="4"/>
    </row>
    <row r="2252" spans="3:7" x14ac:dyDescent="0.2">
      <c r="C2252" s="1"/>
      <c r="E2252" s="1"/>
      <c r="F2252" s="1"/>
      <c r="G2252" s="4"/>
    </row>
    <row r="2253" spans="3:7" x14ac:dyDescent="0.2">
      <c r="C2253" s="1"/>
      <c r="E2253" s="1"/>
      <c r="F2253" s="1"/>
      <c r="G2253" s="4"/>
    </row>
    <row r="2254" spans="3:7" x14ac:dyDescent="0.2">
      <c r="C2254" s="1"/>
      <c r="F2254" s="1"/>
      <c r="G2254" s="4"/>
    </row>
    <row r="2255" spans="3:7" x14ac:dyDescent="0.2">
      <c r="C2255" s="1"/>
      <c r="E2255" s="1"/>
      <c r="F2255" s="1"/>
      <c r="G2255" s="4"/>
    </row>
    <row r="2256" spans="3:7" x14ac:dyDescent="0.2">
      <c r="C2256" s="1"/>
      <c r="E2256" s="1"/>
      <c r="F2256" s="1"/>
      <c r="G2256" s="4"/>
    </row>
    <row r="2257" spans="3:7" x14ac:dyDescent="0.2">
      <c r="C2257" s="1"/>
      <c r="E2257" s="1"/>
      <c r="F2257" s="1"/>
      <c r="G2257" s="4"/>
    </row>
    <row r="2258" spans="3:7" x14ac:dyDescent="0.2">
      <c r="C2258" s="1"/>
      <c r="E2258" s="1"/>
      <c r="F2258" s="1"/>
      <c r="G2258" s="4"/>
    </row>
    <row r="2259" spans="3:7" x14ac:dyDescent="0.2">
      <c r="C2259" s="1"/>
      <c r="F2259" s="1"/>
      <c r="G2259" s="4"/>
    </row>
    <row r="2260" spans="3:7" x14ac:dyDescent="0.2">
      <c r="C2260" s="1"/>
      <c r="E2260" s="1"/>
      <c r="F2260" s="1"/>
      <c r="G2260" s="4"/>
    </row>
    <row r="2261" spans="3:7" x14ac:dyDescent="0.2">
      <c r="C2261" s="1"/>
      <c r="E2261" s="1"/>
      <c r="F2261" s="1"/>
      <c r="G2261" s="4"/>
    </row>
    <row r="2262" spans="3:7" x14ac:dyDescent="0.2">
      <c r="C2262" s="1"/>
      <c r="E2262" s="1"/>
      <c r="F2262" s="1"/>
      <c r="G2262" s="4"/>
    </row>
    <row r="2263" spans="3:7" x14ac:dyDescent="0.2">
      <c r="C2263" s="1"/>
      <c r="E2263" s="1"/>
      <c r="F2263" s="1"/>
      <c r="G2263" s="4"/>
    </row>
    <row r="2264" spans="3:7" x14ac:dyDescent="0.2">
      <c r="C2264" s="1"/>
      <c r="E2264" s="1"/>
      <c r="F2264" s="1"/>
      <c r="G2264" s="4"/>
    </row>
    <row r="2265" spans="3:7" x14ac:dyDescent="0.2">
      <c r="C2265" s="1"/>
      <c r="E2265" s="1"/>
      <c r="F2265" s="1"/>
      <c r="G2265" s="4"/>
    </row>
    <row r="2266" spans="3:7" x14ac:dyDescent="0.2">
      <c r="C2266" s="1"/>
      <c r="E2266" s="1"/>
      <c r="F2266" s="1"/>
      <c r="G2266" s="4"/>
    </row>
    <row r="2267" spans="3:7" x14ac:dyDescent="0.2">
      <c r="C2267" s="1"/>
      <c r="E2267" s="1"/>
      <c r="F2267" s="1"/>
      <c r="G2267" s="4"/>
    </row>
    <row r="2268" spans="3:7" x14ac:dyDescent="0.2">
      <c r="C2268" s="1"/>
      <c r="E2268" s="1"/>
      <c r="F2268" s="1"/>
      <c r="G2268" s="4"/>
    </row>
    <row r="2269" spans="3:7" x14ac:dyDescent="0.2">
      <c r="C2269" s="1"/>
      <c r="E2269" s="1"/>
      <c r="F2269" s="1"/>
      <c r="G2269" s="4"/>
    </row>
    <row r="2270" spans="3:7" x14ac:dyDescent="0.2">
      <c r="C2270" s="1"/>
      <c r="E2270" s="1"/>
      <c r="F2270" s="1"/>
      <c r="G2270" s="4"/>
    </row>
    <row r="2271" spans="3:7" x14ac:dyDescent="0.2">
      <c r="C2271" s="1"/>
      <c r="E2271" s="1"/>
      <c r="F2271" s="1"/>
      <c r="G2271" s="4"/>
    </row>
    <row r="2272" spans="3:7" x14ac:dyDescent="0.2">
      <c r="C2272" s="1"/>
      <c r="E2272" s="1"/>
      <c r="F2272" s="1"/>
      <c r="G2272" s="4"/>
    </row>
    <row r="2273" spans="3:7" x14ac:dyDescent="0.2">
      <c r="C2273" s="1"/>
      <c r="E2273" s="1"/>
      <c r="F2273" s="1"/>
      <c r="G2273" s="4"/>
    </row>
    <row r="2274" spans="3:7" x14ac:dyDescent="0.2">
      <c r="C2274" s="1"/>
      <c r="E2274" s="1"/>
      <c r="F2274" s="1"/>
      <c r="G2274" s="4"/>
    </row>
    <row r="2275" spans="3:7" x14ac:dyDescent="0.2">
      <c r="C2275" s="1"/>
      <c r="E2275" s="1"/>
      <c r="F2275" s="1"/>
      <c r="G2275" s="4"/>
    </row>
    <row r="2276" spans="3:7" x14ac:dyDescent="0.2">
      <c r="C2276" s="1"/>
      <c r="E2276" s="1"/>
      <c r="F2276" s="1"/>
      <c r="G2276" s="4"/>
    </row>
    <row r="2277" spans="3:7" x14ac:dyDescent="0.2">
      <c r="C2277" s="1"/>
      <c r="E2277" s="1"/>
      <c r="F2277" s="1"/>
      <c r="G2277" s="4"/>
    </row>
    <row r="2278" spans="3:7" x14ac:dyDescent="0.2">
      <c r="C2278" s="1"/>
      <c r="E2278" s="1"/>
      <c r="F2278" s="1"/>
      <c r="G2278" s="4"/>
    </row>
    <row r="2279" spans="3:7" x14ac:dyDescent="0.2">
      <c r="C2279" s="1"/>
      <c r="E2279" s="1"/>
      <c r="F2279" s="1"/>
      <c r="G2279" s="4"/>
    </row>
    <row r="2280" spans="3:7" x14ac:dyDescent="0.2">
      <c r="C2280" s="1"/>
      <c r="E2280" s="1"/>
      <c r="F2280" s="1"/>
      <c r="G2280" s="4"/>
    </row>
    <row r="2281" spans="3:7" x14ac:dyDescent="0.2">
      <c r="C2281" s="1"/>
      <c r="E2281" s="1"/>
      <c r="F2281" s="1"/>
      <c r="G2281" s="4"/>
    </row>
    <row r="2282" spans="3:7" x14ac:dyDescent="0.2">
      <c r="C2282" s="1"/>
      <c r="E2282" s="1"/>
      <c r="F2282" s="1"/>
      <c r="G2282" s="4"/>
    </row>
    <row r="2283" spans="3:7" x14ac:dyDescent="0.2">
      <c r="C2283" s="1"/>
      <c r="E2283" s="1"/>
      <c r="F2283" s="1"/>
      <c r="G2283" s="4"/>
    </row>
    <row r="2284" spans="3:7" x14ac:dyDescent="0.2">
      <c r="C2284" s="1"/>
      <c r="E2284" s="1"/>
      <c r="F2284" s="1"/>
      <c r="G2284" s="4"/>
    </row>
    <row r="2285" spans="3:7" x14ac:dyDescent="0.2">
      <c r="C2285" s="1"/>
      <c r="E2285" s="1"/>
      <c r="F2285" s="1"/>
      <c r="G2285" s="4"/>
    </row>
    <row r="2286" spans="3:7" x14ac:dyDescent="0.2">
      <c r="C2286" s="1"/>
      <c r="E2286" s="1"/>
      <c r="F2286" s="1"/>
      <c r="G2286" s="4"/>
    </row>
    <row r="2287" spans="3:7" x14ac:dyDescent="0.2">
      <c r="C2287" s="1"/>
      <c r="E2287" s="1"/>
      <c r="F2287" s="1"/>
      <c r="G2287" s="4"/>
    </row>
    <row r="2288" spans="3:7" x14ac:dyDescent="0.2">
      <c r="C2288" s="1"/>
      <c r="E2288" s="1"/>
      <c r="F2288" s="1"/>
      <c r="G2288" s="4"/>
    </row>
    <row r="2289" spans="3:7" x14ac:dyDescent="0.2">
      <c r="C2289" s="1"/>
      <c r="E2289" s="1"/>
      <c r="F2289" s="1"/>
      <c r="G2289" s="4"/>
    </row>
    <row r="2290" spans="3:7" x14ac:dyDescent="0.2">
      <c r="C2290" s="1"/>
      <c r="E2290" s="1"/>
      <c r="F2290" s="1"/>
      <c r="G2290" s="4"/>
    </row>
    <row r="2291" spans="3:7" x14ac:dyDescent="0.2">
      <c r="C2291" s="1"/>
      <c r="F2291" s="1"/>
      <c r="G2291" s="4"/>
    </row>
    <row r="2292" spans="3:7" x14ac:dyDescent="0.2">
      <c r="C2292" s="1"/>
      <c r="F2292" s="1"/>
      <c r="G2292" s="4"/>
    </row>
    <row r="2293" spans="3:7" x14ac:dyDescent="0.2">
      <c r="C2293" s="1"/>
      <c r="E2293" s="1"/>
      <c r="F2293" s="1"/>
      <c r="G2293" s="4"/>
    </row>
    <row r="2294" spans="3:7" x14ac:dyDescent="0.2">
      <c r="C2294" s="1"/>
      <c r="E2294" s="1"/>
      <c r="F2294" s="1"/>
      <c r="G2294" s="4"/>
    </row>
    <row r="2295" spans="3:7" x14ac:dyDescent="0.2">
      <c r="C2295" s="1"/>
      <c r="E2295" s="1"/>
      <c r="F2295" s="1"/>
      <c r="G2295" s="4"/>
    </row>
    <row r="2296" spans="3:7" x14ac:dyDescent="0.2">
      <c r="C2296" s="1"/>
      <c r="E2296" s="1"/>
      <c r="F2296" s="1"/>
      <c r="G2296" s="4"/>
    </row>
    <row r="2297" spans="3:7" x14ac:dyDescent="0.2">
      <c r="C2297" s="1"/>
      <c r="E2297" s="1"/>
      <c r="F2297" s="1"/>
      <c r="G2297" s="4"/>
    </row>
    <row r="2298" spans="3:7" x14ac:dyDescent="0.2">
      <c r="C2298" s="1"/>
      <c r="E2298" s="1"/>
      <c r="F2298" s="1"/>
      <c r="G2298" s="4"/>
    </row>
    <row r="2299" spans="3:7" x14ac:dyDescent="0.2">
      <c r="C2299" s="1"/>
      <c r="E2299" s="1"/>
      <c r="F2299" s="1"/>
      <c r="G2299" s="4"/>
    </row>
    <row r="2300" spans="3:7" x14ac:dyDescent="0.2">
      <c r="C2300" s="1"/>
      <c r="E2300" s="1"/>
      <c r="F2300" s="1"/>
      <c r="G2300" s="4"/>
    </row>
    <row r="2301" spans="3:7" x14ac:dyDescent="0.2">
      <c r="C2301" s="1"/>
      <c r="E2301" s="1"/>
      <c r="F2301" s="1"/>
      <c r="G2301" s="4"/>
    </row>
    <row r="2302" spans="3:7" x14ac:dyDescent="0.2">
      <c r="C2302" s="1"/>
      <c r="E2302" s="1"/>
      <c r="F2302" s="1"/>
      <c r="G2302" s="4"/>
    </row>
    <row r="2303" spans="3:7" x14ac:dyDescent="0.2">
      <c r="C2303" s="1"/>
      <c r="E2303" s="1"/>
      <c r="F2303" s="1"/>
      <c r="G2303" s="4"/>
    </row>
    <row r="2304" spans="3:7" x14ac:dyDescent="0.2">
      <c r="C2304" s="1"/>
      <c r="E2304" s="1"/>
      <c r="F2304" s="1"/>
      <c r="G2304" s="4"/>
    </row>
    <row r="2305" spans="3:7" x14ac:dyDescent="0.2">
      <c r="C2305" s="1"/>
      <c r="E2305" s="1"/>
      <c r="F2305" s="1"/>
      <c r="G2305" s="4"/>
    </row>
    <row r="2306" spans="3:7" x14ac:dyDescent="0.2">
      <c r="C2306" s="1"/>
      <c r="E2306" s="1"/>
      <c r="F2306" s="1"/>
      <c r="G2306" s="4"/>
    </row>
    <row r="2307" spans="3:7" x14ac:dyDescent="0.2">
      <c r="C2307" s="1"/>
      <c r="E2307" s="1"/>
      <c r="F2307" s="1"/>
      <c r="G2307" s="4"/>
    </row>
    <row r="2308" spans="3:7" x14ac:dyDescent="0.2">
      <c r="C2308" s="1"/>
      <c r="E2308" s="1"/>
      <c r="F2308" s="1"/>
      <c r="G2308" s="4"/>
    </row>
    <row r="2309" spans="3:7" x14ac:dyDescent="0.2">
      <c r="C2309" s="1"/>
      <c r="E2309" s="1"/>
      <c r="F2309" s="1"/>
      <c r="G2309" s="4"/>
    </row>
    <row r="2310" spans="3:7" x14ac:dyDescent="0.2">
      <c r="C2310" s="1"/>
      <c r="E2310" s="1"/>
      <c r="F2310" s="1"/>
      <c r="G2310" s="4"/>
    </row>
    <row r="2311" spans="3:7" x14ac:dyDescent="0.2">
      <c r="C2311" s="1"/>
      <c r="E2311" s="1"/>
      <c r="F2311" s="1"/>
      <c r="G2311" s="4"/>
    </row>
    <row r="2312" spans="3:7" x14ac:dyDescent="0.2">
      <c r="C2312" s="1"/>
      <c r="E2312" s="1"/>
      <c r="F2312" s="1"/>
      <c r="G2312" s="4"/>
    </row>
    <row r="2313" spans="3:7" x14ac:dyDescent="0.2">
      <c r="C2313" s="1"/>
      <c r="E2313" s="1"/>
      <c r="F2313" s="1"/>
      <c r="G2313" s="4"/>
    </row>
    <row r="2314" spans="3:7" x14ac:dyDescent="0.2">
      <c r="C2314" s="1"/>
      <c r="E2314" s="1"/>
      <c r="F2314" s="1"/>
      <c r="G2314" s="4"/>
    </row>
    <row r="2315" spans="3:7" x14ac:dyDescent="0.2">
      <c r="C2315" s="1"/>
      <c r="E2315" s="1"/>
      <c r="F2315" s="1"/>
      <c r="G2315" s="4"/>
    </row>
    <row r="2316" spans="3:7" x14ac:dyDescent="0.2">
      <c r="C2316" s="1"/>
      <c r="E2316" s="1"/>
      <c r="F2316" s="1"/>
      <c r="G2316" s="4"/>
    </row>
    <row r="2317" spans="3:7" x14ac:dyDescent="0.2">
      <c r="C2317" s="1"/>
      <c r="E2317" s="1"/>
      <c r="F2317" s="1"/>
      <c r="G2317" s="4"/>
    </row>
    <row r="2318" spans="3:7" x14ac:dyDescent="0.2">
      <c r="C2318" s="1"/>
      <c r="E2318" s="1"/>
      <c r="F2318" s="1"/>
      <c r="G2318" s="4"/>
    </row>
    <row r="2319" spans="3:7" x14ac:dyDescent="0.2">
      <c r="C2319" s="1"/>
      <c r="E2319" s="1"/>
      <c r="F2319" s="1"/>
      <c r="G2319" s="4"/>
    </row>
    <row r="2320" spans="3:7" x14ac:dyDescent="0.2">
      <c r="C2320" s="1"/>
      <c r="E2320" s="1"/>
      <c r="F2320" s="1"/>
      <c r="G2320" s="4"/>
    </row>
    <row r="2321" spans="3:7" x14ac:dyDescent="0.2">
      <c r="C2321" s="1"/>
      <c r="E2321" s="1"/>
      <c r="F2321" s="1"/>
      <c r="G2321" s="4"/>
    </row>
    <row r="2322" spans="3:7" x14ac:dyDescent="0.2">
      <c r="C2322" s="1"/>
      <c r="E2322" s="1"/>
      <c r="F2322" s="1"/>
      <c r="G2322" s="4"/>
    </row>
    <row r="2323" spans="3:7" x14ac:dyDescent="0.2">
      <c r="C2323" s="1"/>
      <c r="E2323" s="1"/>
      <c r="F2323" s="1"/>
      <c r="G2323" s="4"/>
    </row>
    <row r="2324" spans="3:7" x14ac:dyDescent="0.2">
      <c r="C2324" s="1"/>
      <c r="E2324" s="1"/>
      <c r="F2324" s="1"/>
      <c r="G2324" s="4"/>
    </row>
    <row r="2325" spans="3:7" x14ac:dyDescent="0.2">
      <c r="C2325" s="1"/>
      <c r="E2325" s="1"/>
      <c r="F2325" s="1"/>
      <c r="G2325" s="4"/>
    </row>
    <row r="2326" spans="3:7" x14ac:dyDescent="0.2">
      <c r="C2326" s="1"/>
      <c r="E2326" s="1"/>
      <c r="F2326" s="1"/>
      <c r="G2326" s="4"/>
    </row>
    <row r="2327" spans="3:7" x14ac:dyDescent="0.2">
      <c r="C2327" s="1"/>
      <c r="E2327" s="1"/>
      <c r="F2327" s="1"/>
      <c r="G2327" s="4"/>
    </row>
    <row r="2328" spans="3:7" x14ac:dyDescent="0.2">
      <c r="C2328" s="1"/>
      <c r="E2328" s="1"/>
      <c r="F2328" s="1"/>
      <c r="G2328" s="4"/>
    </row>
    <row r="2329" spans="3:7" x14ac:dyDescent="0.2">
      <c r="C2329" s="1"/>
      <c r="E2329" s="1"/>
      <c r="F2329" s="1"/>
      <c r="G2329" s="4"/>
    </row>
    <row r="2330" spans="3:7" x14ac:dyDescent="0.2">
      <c r="C2330" s="1"/>
      <c r="E2330" s="1"/>
      <c r="F2330" s="1"/>
      <c r="G2330" s="4"/>
    </row>
    <row r="2331" spans="3:7" x14ac:dyDescent="0.2">
      <c r="C2331" s="1"/>
      <c r="E2331" s="1"/>
      <c r="F2331" s="1"/>
      <c r="G2331" s="4"/>
    </row>
    <row r="2332" spans="3:7" x14ac:dyDescent="0.2">
      <c r="C2332" s="1"/>
      <c r="E2332" s="1"/>
      <c r="F2332" s="1"/>
      <c r="G2332" s="4"/>
    </row>
    <row r="2333" spans="3:7" x14ac:dyDescent="0.2">
      <c r="C2333" s="1"/>
      <c r="E2333" s="1"/>
      <c r="F2333" s="1"/>
      <c r="G2333" s="4"/>
    </row>
    <row r="2334" spans="3:7" x14ac:dyDescent="0.2">
      <c r="C2334" s="1"/>
      <c r="E2334" s="1"/>
      <c r="F2334" s="1"/>
      <c r="G2334" s="4"/>
    </row>
    <row r="2335" spans="3:7" x14ac:dyDescent="0.2">
      <c r="C2335" s="1"/>
      <c r="E2335" s="1"/>
      <c r="F2335" s="1"/>
      <c r="G2335" s="4"/>
    </row>
    <row r="2336" spans="3:7" x14ac:dyDescent="0.2">
      <c r="C2336" s="1"/>
      <c r="E2336" s="1"/>
      <c r="F2336" s="1"/>
      <c r="G2336" s="4"/>
    </row>
    <row r="2337" spans="3:7" x14ac:dyDescent="0.2">
      <c r="C2337" s="1"/>
      <c r="E2337" s="1"/>
      <c r="F2337" s="1"/>
      <c r="G2337" s="4"/>
    </row>
    <row r="2338" spans="3:7" x14ac:dyDescent="0.2">
      <c r="C2338" s="1"/>
      <c r="F2338" s="1"/>
      <c r="G2338" s="4"/>
    </row>
    <row r="2339" spans="3:7" x14ac:dyDescent="0.2">
      <c r="C2339" s="1"/>
      <c r="E2339" s="1"/>
      <c r="F2339" s="1"/>
      <c r="G2339" s="4"/>
    </row>
    <row r="2340" spans="3:7" x14ac:dyDescent="0.2">
      <c r="C2340" s="1"/>
      <c r="E2340" s="1"/>
      <c r="F2340" s="1"/>
      <c r="G2340" s="4"/>
    </row>
    <row r="2341" spans="3:7" x14ac:dyDescent="0.2">
      <c r="C2341" s="1"/>
      <c r="E2341" s="1"/>
      <c r="F2341" s="1"/>
      <c r="G2341" s="4"/>
    </row>
    <row r="2342" spans="3:7" x14ac:dyDescent="0.2">
      <c r="C2342" s="1"/>
      <c r="E2342" s="1"/>
      <c r="F2342" s="1"/>
      <c r="G2342" s="4"/>
    </row>
    <row r="2343" spans="3:7" x14ac:dyDescent="0.2">
      <c r="C2343" s="1"/>
      <c r="F2343" s="1"/>
      <c r="G2343" s="4"/>
    </row>
    <row r="2344" spans="3:7" x14ac:dyDescent="0.2">
      <c r="C2344" s="1"/>
      <c r="E2344" s="1"/>
      <c r="F2344" s="1"/>
      <c r="G2344" s="4"/>
    </row>
    <row r="2345" spans="3:7" x14ac:dyDescent="0.2">
      <c r="C2345" s="1"/>
      <c r="E2345" s="1"/>
      <c r="F2345" s="1"/>
      <c r="G2345" s="4"/>
    </row>
    <row r="2346" spans="3:7" x14ac:dyDescent="0.2">
      <c r="C2346" s="1"/>
      <c r="E2346" s="1"/>
      <c r="F2346" s="1"/>
      <c r="G2346" s="4"/>
    </row>
    <row r="2347" spans="3:7" x14ac:dyDescent="0.2">
      <c r="C2347" s="1"/>
      <c r="E2347" s="1"/>
      <c r="F2347" s="1"/>
      <c r="G2347" s="4"/>
    </row>
    <row r="2348" spans="3:7" x14ac:dyDescent="0.2">
      <c r="C2348" s="1"/>
      <c r="E2348" s="1"/>
      <c r="F2348" s="1"/>
      <c r="G2348" s="4"/>
    </row>
    <row r="2349" spans="3:7" x14ac:dyDescent="0.2">
      <c r="C2349" s="1"/>
      <c r="E2349" s="1"/>
      <c r="F2349" s="1"/>
      <c r="G2349" s="4"/>
    </row>
    <row r="2350" spans="3:7" x14ac:dyDescent="0.2">
      <c r="C2350" s="1"/>
      <c r="E2350" s="1"/>
      <c r="F2350" s="1"/>
      <c r="G2350" s="4"/>
    </row>
    <row r="2351" spans="3:7" x14ac:dyDescent="0.2">
      <c r="C2351" s="1"/>
      <c r="E2351" s="1"/>
      <c r="F2351" s="1"/>
      <c r="G2351" s="4"/>
    </row>
    <row r="2352" spans="3:7" x14ac:dyDescent="0.2">
      <c r="C2352" s="1"/>
      <c r="E2352" s="1"/>
      <c r="F2352" s="1"/>
      <c r="G2352" s="4"/>
    </row>
    <row r="2353" spans="3:7" x14ac:dyDescent="0.2">
      <c r="C2353" s="1"/>
      <c r="E2353" s="1"/>
      <c r="F2353" s="1"/>
      <c r="G2353" s="4"/>
    </row>
    <row r="2354" spans="3:7" x14ac:dyDescent="0.2">
      <c r="C2354" s="1"/>
      <c r="E2354" s="1"/>
      <c r="F2354" s="1"/>
      <c r="G2354" s="4"/>
    </row>
    <row r="2355" spans="3:7" x14ac:dyDescent="0.2">
      <c r="C2355" s="1"/>
      <c r="E2355" s="1"/>
      <c r="F2355" s="1"/>
      <c r="G2355" s="4"/>
    </row>
    <row r="2356" spans="3:7" x14ac:dyDescent="0.2">
      <c r="C2356" s="1"/>
      <c r="E2356" s="1"/>
      <c r="F2356" s="1"/>
      <c r="G2356" s="4"/>
    </row>
    <row r="2357" spans="3:7" x14ac:dyDescent="0.2">
      <c r="C2357" s="1"/>
      <c r="E2357" s="1"/>
      <c r="F2357" s="1"/>
      <c r="G2357" s="4"/>
    </row>
    <row r="2358" spans="3:7" x14ac:dyDescent="0.2">
      <c r="C2358" s="1"/>
      <c r="E2358" s="1"/>
      <c r="F2358" s="1"/>
      <c r="G2358" s="4"/>
    </row>
    <row r="2359" spans="3:7" x14ac:dyDescent="0.2">
      <c r="C2359" s="1"/>
      <c r="E2359" s="1"/>
      <c r="F2359" s="1"/>
      <c r="G2359" s="4"/>
    </row>
    <row r="2360" spans="3:7" x14ac:dyDescent="0.2">
      <c r="C2360" s="1"/>
      <c r="E2360" s="1"/>
      <c r="F2360" s="1"/>
      <c r="G2360" s="4"/>
    </row>
    <row r="2361" spans="3:7" x14ac:dyDescent="0.2">
      <c r="C2361" s="1"/>
      <c r="E2361" s="1"/>
      <c r="F2361" s="1"/>
      <c r="G2361" s="4"/>
    </row>
    <row r="2362" spans="3:7" x14ac:dyDescent="0.2">
      <c r="C2362" s="1"/>
      <c r="E2362" s="1"/>
      <c r="F2362" s="1"/>
      <c r="G2362" s="4"/>
    </row>
    <row r="2363" spans="3:7" x14ac:dyDescent="0.2">
      <c r="C2363" s="1"/>
      <c r="E2363" s="1"/>
      <c r="F2363" s="1"/>
      <c r="G2363" s="4"/>
    </row>
    <row r="2364" spans="3:7" x14ac:dyDescent="0.2">
      <c r="C2364" s="1"/>
      <c r="E2364" s="1"/>
      <c r="F2364" s="1"/>
      <c r="G2364" s="4"/>
    </row>
    <row r="2365" spans="3:7" x14ac:dyDescent="0.2">
      <c r="C2365" s="1"/>
      <c r="E2365" s="1"/>
      <c r="F2365" s="1"/>
      <c r="G2365" s="4"/>
    </row>
    <row r="2366" spans="3:7" x14ac:dyDescent="0.2">
      <c r="C2366" s="1"/>
      <c r="E2366" s="1"/>
      <c r="F2366" s="1"/>
      <c r="G2366" s="4"/>
    </row>
    <row r="2367" spans="3:7" x14ac:dyDescent="0.2">
      <c r="C2367" s="1"/>
      <c r="E2367" s="1"/>
      <c r="F2367" s="1"/>
      <c r="G2367" s="4"/>
    </row>
    <row r="2368" spans="3:7" x14ac:dyDescent="0.2">
      <c r="C2368" s="1"/>
      <c r="E2368" s="1"/>
      <c r="F2368" s="1"/>
      <c r="G2368" s="4"/>
    </row>
    <row r="2369" spans="3:7" x14ac:dyDescent="0.2">
      <c r="C2369" s="1"/>
      <c r="E2369" s="1"/>
      <c r="F2369" s="1"/>
      <c r="G2369" s="4"/>
    </row>
    <row r="2370" spans="3:7" x14ac:dyDescent="0.2">
      <c r="C2370" s="1"/>
      <c r="E2370" s="1"/>
      <c r="F2370" s="1"/>
      <c r="G2370" s="4"/>
    </row>
    <row r="2371" spans="3:7" x14ac:dyDescent="0.2">
      <c r="C2371" s="1"/>
      <c r="E2371" s="1"/>
      <c r="F2371" s="1"/>
      <c r="G2371" s="4"/>
    </row>
    <row r="2372" spans="3:7" x14ac:dyDescent="0.2">
      <c r="C2372" s="1"/>
      <c r="E2372" s="1"/>
      <c r="F2372" s="1"/>
      <c r="G2372" s="4"/>
    </row>
    <row r="2373" spans="3:7" x14ac:dyDescent="0.2">
      <c r="C2373" s="1"/>
      <c r="E2373" s="1"/>
      <c r="F2373" s="1"/>
      <c r="G2373" s="4"/>
    </row>
    <row r="2374" spans="3:7" x14ac:dyDescent="0.2">
      <c r="C2374" s="1"/>
      <c r="E2374" s="1"/>
      <c r="F2374" s="1"/>
      <c r="G2374" s="4"/>
    </row>
    <row r="2375" spans="3:7" x14ac:dyDescent="0.2">
      <c r="C2375" s="1"/>
      <c r="E2375" s="1"/>
      <c r="F2375" s="1"/>
      <c r="G2375" s="4"/>
    </row>
    <row r="2376" spans="3:7" x14ac:dyDescent="0.2">
      <c r="C2376" s="1"/>
      <c r="E2376" s="1"/>
      <c r="F2376" s="1"/>
      <c r="G2376" s="4"/>
    </row>
    <row r="2377" spans="3:7" x14ac:dyDescent="0.2">
      <c r="C2377" s="1"/>
      <c r="E2377" s="1"/>
      <c r="F2377" s="1"/>
      <c r="G2377" s="4"/>
    </row>
    <row r="2378" spans="3:7" x14ac:dyDescent="0.2">
      <c r="C2378" s="1"/>
      <c r="E2378" s="1"/>
      <c r="F2378" s="1"/>
      <c r="G2378" s="4"/>
    </row>
    <row r="2379" spans="3:7" x14ac:dyDescent="0.2">
      <c r="C2379" s="1"/>
      <c r="E2379" s="1"/>
      <c r="F2379" s="1"/>
      <c r="G2379" s="4"/>
    </row>
    <row r="2380" spans="3:7" x14ac:dyDescent="0.2">
      <c r="C2380" s="1"/>
      <c r="E2380" s="1"/>
      <c r="F2380" s="1"/>
      <c r="G2380" s="4"/>
    </row>
    <row r="2381" spans="3:7" x14ac:dyDescent="0.2">
      <c r="C2381" s="1"/>
      <c r="E2381" s="1"/>
      <c r="F2381" s="1"/>
      <c r="G2381" s="4"/>
    </row>
    <row r="2382" spans="3:7" x14ac:dyDescent="0.2">
      <c r="C2382" s="1"/>
      <c r="E2382" s="1"/>
      <c r="F2382" s="1"/>
      <c r="G2382" s="4"/>
    </row>
    <row r="2383" spans="3:7" x14ac:dyDescent="0.2">
      <c r="C2383" s="1"/>
      <c r="E2383" s="1"/>
      <c r="F2383" s="1"/>
      <c r="G2383" s="4"/>
    </row>
    <row r="2384" spans="3:7" x14ac:dyDescent="0.2">
      <c r="C2384" s="1"/>
      <c r="E2384" s="1"/>
      <c r="F2384" s="1"/>
      <c r="G2384" s="4"/>
    </row>
    <row r="2385" spans="3:7" x14ac:dyDescent="0.2">
      <c r="C2385" s="1"/>
      <c r="E2385" s="1"/>
      <c r="F2385" s="1"/>
      <c r="G2385" s="4"/>
    </row>
    <row r="2386" spans="3:7" x14ac:dyDescent="0.2">
      <c r="C2386" s="1"/>
      <c r="E2386" s="1"/>
      <c r="F2386" s="1"/>
      <c r="G2386" s="4"/>
    </row>
    <row r="2387" spans="3:7" x14ac:dyDescent="0.2">
      <c r="C2387" s="1"/>
      <c r="E2387" s="1"/>
      <c r="F2387" s="1"/>
      <c r="G2387" s="4"/>
    </row>
    <row r="2388" spans="3:7" x14ac:dyDescent="0.2">
      <c r="C2388" s="1"/>
      <c r="E2388" s="1"/>
      <c r="F2388" s="1"/>
      <c r="G2388" s="4"/>
    </row>
    <row r="2389" spans="3:7" x14ac:dyDescent="0.2">
      <c r="C2389" s="1"/>
      <c r="E2389" s="1"/>
      <c r="F2389" s="1"/>
      <c r="G2389" s="4"/>
    </row>
    <row r="2390" spans="3:7" x14ac:dyDescent="0.2">
      <c r="C2390" s="1"/>
      <c r="E2390" s="1"/>
      <c r="F2390" s="1"/>
      <c r="G2390" s="4"/>
    </row>
    <row r="2391" spans="3:7" x14ac:dyDescent="0.2">
      <c r="C2391" s="1"/>
      <c r="E2391" s="1"/>
      <c r="F2391" s="1"/>
      <c r="G2391" s="4"/>
    </row>
    <row r="2392" spans="3:7" x14ac:dyDescent="0.2">
      <c r="C2392" s="1"/>
      <c r="E2392" s="1"/>
      <c r="F2392" s="1"/>
      <c r="G2392" s="4"/>
    </row>
    <row r="2393" spans="3:7" x14ac:dyDescent="0.2">
      <c r="C2393" s="1"/>
      <c r="E2393" s="1"/>
      <c r="F2393" s="1"/>
      <c r="G2393" s="4"/>
    </row>
    <row r="2394" spans="3:7" x14ac:dyDescent="0.2">
      <c r="C2394" s="1"/>
      <c r="E2394" s="1"/>
      <c r="F2394" s="1"/>
      <c r="G2394" s="4"/>
    </row>
    <row r="2395" spans="3:7" x14ac:dyDescent="0.2">
      <c r="C2395" s="1"/>
      <c r="E2395" s="1"/>
      <c r="F2395" s="1"/>
      <c r="G2395" s="4"/>
    </row>
    <row r="2396" spans="3:7" x14ac:dyDescent="0.2">
      <c r="C2396" s="1"/>
      <c r="E2396" s="1"/>
      <c r="F2396" s="1"/>
      <c r="G2396" s="4"/>
    </row>
    <row r="2397" spans="3:7" x14ac:dyDescent="0.2">
      <c r="C2397" s="1"/>
      <c r="F2397" s="1"/>
      <c r="G2397" s="4"/>
    </row>
    <row r="2398" spans="3:7" x14ac:dyDescent="0.2">
      <c r="C2398" s="1"/>
      <c r="E2398" s="1"/>
      <c r="F2398" s="1"/>
      <c r="G2398" s="4"/>
    </row>
    <row r="2399" spans="3:7" x14ac:dyDescent="0.2">
      <c r="C2399" s="1"/>
      <c r="E2399" s="1"/>
      <c r="F2399" s="1"/>
      <c r="G2399" s="4"/>
    </row>
    <row r="2400" spans="3:7" x14ac:dyDescent="0.2">
      <c r="C2400" s="1"/>
      <c r="E2400" s="1"/>
      <c r="F2400" s="1"/>
      <c r="G2400" s="4"/>
    </row>
    <row r="2401" spans="3:7" x14ac:dyDescent="0.2">
      <c r="C2401" s="1"/>
      <c r="F2401" s="1"/>
      <c r="G2401" s="4"/>
    </row>
    <row r="2402" spans="3:7" x14ac:dyDescent="0.2">
      <c r="C2402" s="1"/>
      <c r="E2402" s="1"/>
      <c r="F2402" s="1"/>
      <c r="G2402" s="4"/>
    </row>
    <row r="2403" spans="3:7" x14ac:dyDescent="0.2">
      <c r="C2403" s="1"/>
      <c r="E2403" s="1"/>
      <c r="F2403" s="1"/>
      <c r="G2403" s="4"/>
    </row>
    <row r="2404" spans="3:7" x14ac:dyDescent="0.2">
      <c r="C2404" s="1"/>
      <c r="E2404" s="1"/>
      <c r="F2404" s="1"/>
      <c r="G2404" s="4"/>
    </row>
    <row r="2405" spans="3:7" x14ac:dyDescent="0.2">
      <c r="C2405" s="1"/>
      <c r="E2405" s="1"/>
      <c r="F2405" s="1"/>
      <c r="G2405" s="4"/>
    </row>
    <row r="2406" spans="3:7" x14ac:dyDescent="0.2">
      <c r="C2406" s="1"/>
      <c r="E2406" s="1"/>
      <c r="F2406" s="1"/>
      <c r="G2406" s="4"/>
    </row>
    <row r="2407" spans="3:7" x14ac:dyDescent="0.2">
      <c r="C2407" s="1"/>
      <c r="E2407" s="1"/>
      <c r="F2407" s="1"/>
      <c r="G2407" s="4"/>
    </row>
    <row r="2408" spans="3:7" x14ac:dyDescent="0.2">
      <c r="C2408" s="1"/>
      <c r="E2408" s="1"/>
      <c r="F2408" s="1"/>
      <c r="G2408" s="4"/>
    </row>
    <row r="2409" spans="3:7" x14ac:dyDescent="0.2">
      <c r="C2409" s="1"/>
      <c r="E2409" s="1"/>
      <c r="F2409" s="1"/>
      <c r="G2409" s="4"/>
    </row>
    <row r="2410" spans="3:7" x14ac:dyDescent="0.2">
      <c r="C2410" s="1"/>
      <c r="E2410" s="1"/>
      <c r="F2410" s="1"/>
      <c r="G2410" s="4"/>
    </row>
    <row r="2411" spans="3:7" x14ac:dyDescent="0.2">
      <c r="C2411" s="1"/>
      <c r="E2411" s="1"/>
      <c r="F2411" s="1"/>
      <c r="G2411" s="4"/>
    </row>
    <row r="2412" spans="3:7" x14ac:dyDescent="0.2">
      <c r="C2412" s="1"/>
      <c r="E2412" s="1"/>
      <c r="F2412" s="1"/>
      <c r="G2412" s="4"/>
    </row>
    <row r="2413" spans="3:7" x14ac:dyDescent="0.2">
      <c r="C2413" s="1"/>
      <c r="E2413" s="1"/>
      <c r="F2413" s="1"/>
      <c r="G2413" s="4"/>
    </row>
    <row r="2414" spans="3:7" x14ac:dyDescent="0.2">
      <c r="C2414" s="1"/>
      <c r="E2414" s="1"/>
      <c r="F2414" s="1"/>
      <c r="G2414" s="4"/>
    </row>
    <row r="2415" spans="3:7" x14ac:dyDescent="0.2">
      <c r="C2415" s="1"/>
      <c r="E2415" s="1"/>
      <c r="F2415" s="1"/>
      <c r="G2415" s="4"/>
    </row>
    <row r="2416" spans="3:7" x14ac:dyDescent="0.2">
      <c r="C2416" s="1"/>
      <c r="E2416" s="1"/>
      <c r="F2416" s="1"/>
      <c r="G2416" s="4"/>
    </row>
    <row r="2417" spans="3:7" x14ac:dyDescent="0.2">
      <c r="C2417" s="1"/>
      <c r="E2417" s="1"/>
      <c r="F2417" s="1"/>
      <c r="G2417" s="4"/>
    </row>
    <row r="2418" spans="3:7" x14ac:dyDescent="0.2">
      <c r="C2418" s="1"/>
      <c r="E2418" s="1"/>
      <c r="F2418" s="1"/>
      <c r="G2418" s="4"/>
    </row>
    <row r="2419" spans="3:7" x14ac:dyDescent="0.2">
      <c r="C2419" s="1"/>
      <c r="F2419" s="1"/>
      <c r="G2419" s="4"/>
    </row>
    <row r="2420" spans="3:7" x14ac:dyDescent="0.2">
      <c r="C2420" s="1"/>
      <c r="E2420" s="1"/>
      <c r="F2420" s="1"/>
      <c r="G2420" s="4"/>
    </row>
    <row r="2421" spans="3:7" x14ac:dyDescent="0.2">
      <c r="C2421" s="1"/>
      <c r="E2421" s="1"/>
      <c r="F2421" s="1"/>
      <c r="G2421" s="4"/>
    </row>
    <row r="2422" spans="3:7" x14ac:dyDescent="0.2">
      <c r="C2422" s="1"/>
      <c r="E2422" s="1"/>
      <c r="F2422" s="1"/>
      <c r="G2422" s="4"/>
    </row>
    <row r="2423" spans="3:7" x14ac:dyDescent="0.2">
      <c r="C2423" s="1"/>
      <c r="E2423" s="1"/>
      <c r="F2423" s="1"/>
      <c r="G2423" s="4"/>
    </row>
    <row r="2424" spans="3:7" x14ac:dyDescent="0.2">
      <c r="C2424" s="1"/>
      <c r="E2424" s="1"/>
      <c r="F2424" s="1"/>
      <c r="G2424" s="4"/>
    </row>
    <row r="2425" spans="3:7" x14ac:dyDescent="0.2">
      <c r="C2425" s="1"/>
      <c r="E2425" s="1"/>
      <c r="F2425" s="1"/>
      <c r="G2425" s="4"/>
    </row>
    <row r="2426" spans="3:7" x14ac:dyDescent="0.2">
      <c r="C2426" s="1"/>
      <c r="E2426" s="1"/>
      <c r="F2426" s="1"/>
      <c r="G2426" s="4"/>
    </row>
    <row r="2427" spans="3:7" x14ac:dyDescent="0.2">
      <c r="C2427" s="1"/>
      <c r="E2427" s="1"/>
      <c r="F2427" s="1"/>
      <c r="G2427" s="4"/>
    </row>
    <row r="2428" spans="3:7" x14ac:dyDescent="0.2">
      <c r="C2428" s="1"/>
      <c r="E2428" s="1"/>
      <c r="F2428" s="1"/>
      <c r="G2428" s="4"/>
    </row>
    <row r="2429" spans="3:7" x14ac:dyDescent="0.2">
      <c r="C2429" s="1"/>
      <c r="E2429" s="1"/>
      <c r="F2429" s="1"/>
      <c r="G2429" s="4"/>
    </row>
    <row r="2430" spans="3:7" x14ac:dyDescent="0.2">
      <c r="C2430" s="1"/>
      <c r="E2430" s="1"/>
      <c r="F2430" s="1"/>
      <c r="G2430" s="4"/>
    </row>
    <row r="2431" spans="3:7" x14ac:dyDescent="0.2">
      <c r="C2431" s="1"/>
      <c r="E2431" s="1"/>
      <c r="F2431" s="1"/>
      <c r="G2431" s="4"/>
    </row>
    <row r="2432" spans="3:7" x14ac:dyDescent="0.2">
      <c r="C2432" s="1"/>
      <c r="E2432" s="1"/>
      <c r="F2432" s="1"/>
      <c r="G2432" s="4"/>
    </row>
    <row r="2433" spans="3:7" x14ac:dyDescent="0.2">
      <c r="C2433" s="1"/>
      <c r="E2433" s="1"/>
      <c r="F2433" s="1"/>
      <c r="G2433" s="4"/>
    </row>
    <row r="2434" spans="3:7" x14ac:dyDescent="0.2">
      <c r="C2434" s="1"/>
      <c r="E2434" s="1"/>
      <c r="F2434" s="1"/>
      <c r="G2434" s="4"/>
    </row>
    <row r="2435" spans="3:7" x14ac:dyDescent="0.2">
      <c r="C2435" s="1"/>
      <c r="E2435" s="1"/>
      <c r="F2435" s="1"/>
      <c r="G2435" s="4"/>
    </row>
    <row r="2436" spans="3:7" x14ac:dyDescent="0.2">
      <c r="C2436" s="1"/>
      <c r="E2436" s="1"/>
      <c r="F2436" s="1"/>
      <c r="G2436" s="4"/>
    </row>
    <row r="2437" spans="3:7" x14ac:dyDescent="0.2">
      <c r="C2437" s="1"/>
      <c r="E2437" s="1"/>
      <c r="F2437" s="1"/>
      <c r="G2437" s="4"/>
    </row>
    <row r="2438" spans="3:7" x14ac:dyDescent="0.2">
      <c r="C2438" s="1"/>
      <c r="E2438" s="1"/>
      <c r="F2438" s="1"/>
      <c r="G2438" s="4"/>
    </row>
    <row r="2439" spans="3:7" x14ac:dyDescent="0.2">
      <c r="C2439" s="1"/>
      <c r="E2439" s="1"/>
      <c r="F2439" s="1"/>
      <c r="G2439" s="4"/>
    </row>
    <row r="2440" spans="3:7" x14ac:dyDescent="0.2">
      <c r="C2440" s="1"/>
      <c r="E2440" s="1"/>
      <c r="F2440" s="1"/>
      <c r="G2440" s="4"/>
    </row>
    <row r="2441" spans="3:7" x14ac:dyDescent="0.2">
      <c r="C2441" s="1"/>
      <c r="E2441" s="1"/>
      <c r="F2441" s="1"/>
      <c r="G2441" s="4"/>
    </row>
    <row r="2442" spans="3:7" x14ac:dyDescent="0.2">
      <c r="C2442" s="1"/>
      <c r="E2442" s="1"/>
      <c r="F2442" s="1"/>
      <c r="G2442" s="4"/>
    </row>
    <row r="2443" spans="3:7" x14ac:dyDescent="0.2">
      <c r="C2443" s="1"/>
      <c r="E2443" s="1"/>
      <c r="F2443" s="1"/>
      <c r="G2443" s="4"/>
    </row>
    <row r="2444" spans="3:7" x14ac:dyDescent="0.2">
      <c r="C2444" s="1"/>
      <c r="E2444" s="1"/>
      <c r="F2444" s="1"/>
      <c r="G2444" s="4"/>
    </row>
    <row r="2445" spans="3:7" x14ac:dyDescent="0.2">
      <c r="C2445" s="1"/>
      <c r="F2445" s="1"/>
      <c r="G2445" s="4"/>
    </row>
    <row r="2446" spans="3:7" x14ac:dyDescent="0.2">
      <c r="C2446" s="1"/>
      <c r="E2446" s="1"/>
      <c r="F2446" s="1"/>
      <c r="G2446" s="4"/>
    </row>
    <row r="2447" spans="3:7" x14ac:dyDescent="0.2">
      <c r="C2447" s="1"/>
      <c r="E2447" s="1"/>
      <c r="F2447" s="1"/>
      <c r="G2447" s="4"/>
    </row>
    <row r="2448" spans="3:7" x14ac:dyDescent="0.2">
      <c r="C2448" s="1"/>
      <c r="E2448" s="1"/>
      <c r="F2448" s="1"/>
      <c r="G2448" s="4"/>
    </row>
    <row r="2449" spans="3:7" x14ac:dyDescent="0.2">
      <c r="C2449" s="1"/>
      <c r="E2449" s="1"/>
      <c r="F2449" s="1"/>
      <c r="G2449" s="4"/>
    </row>
    <row r="2450" spans="3:7" x14ac:dyDescent="0.2">
      <c r="C2450" s="1"/>
      <c r="E2450" s="1"/>
      <c r="F2450" s="1"/>
      <c r="G2450" s="4"/>
    </row>
    <row r="2451" spans="3:7" x14ac:dyDescent="0.2">
      <c r="C2451" s="1"/>
      <c r="E2451" s="1"/>
      <c r="F2451" s="1"/>
      <c r="G2451" s="4"/>
    </row>
    <row r="2452" spans="3:7" x14ac:dyDescent="0.2">
      <c r="C2452" s="1"/>
      <c r="E2452" s="1"/>
      <c r="F2452" s="1"/>
      <c r="G2452" s="4"/>
    </row>
    <row r="2453" spans="3:7" x14ac:dyDescent="0.2">
      <c r="C2453" s="1"/>
      <c r="F2453" s="1"/>
      <c r="G2453" s="4"/>
    </row>
    <row r="2454" spans="3:7" x14ac:dyDescent="0.2">
      <c r="C2454" s="1"/>
      <c r="E2454" s="1"/>
      <c r="F2454" s="1"/>
      <c r="G2454" s="4"/>
    </row>
    <row r="2455" spans="3:7" x14ac:dyDescent="0.2">
      <c r="C2455" s="1"/>
      <c r="E2455" s="1"/>
      <c r="F2455" s="1"/>
      <c r="G2455" s="4"/>
    </row>
    <row r="2456" spans="3:7" x14ac:dyDescent="0.2">
      <c r="C2456" s="1"/>
      <c r="E2456" s="1"/>
      <c r="F2456" s="1"/>
      <c r="G2456" s="4"/>
    </row>
    <row r="2457" spans="3:7" x14ac:dyDescent="0.2">
      <c r="C2457" s="1"/>
      <c r="E2457" s="1"/>
      <c r="F2457" s="1"/>
      <c r="G2457" s="4"/>
    </row>
    <row r="2458" spans="3:7" x14ac:dyDescent="0.2">
      <c r="C2458" s="1"/>
      <c r="E2458" s="1"/>
      <c r="F2458" s="1"/>
      <c r="G2458" s="4"/>
    </row>
    <row r="2459" spans="3:7" x14ac:dyDescent="0.2">
      <c r="C2459" s="1"/>
      <c r="E2459" s="1"/>
      <c r="F2459" s="1"/>
      <c r="G2459" s="4"/>
    </row>
    <row r="2460" spans="3:7" x14ac:dyDescent="0.2">
      <c r="C2460" s="1"/>
      <c r="E2460" s="1"/>
      <c r="F2460" s="1"/>
      <c r="G2460" s="4"/>
    </row>
    <row r="2461" spans="3:7" x14ac:dyDescent="0.2">
      <c r="C2461" s="1"/>
      <c r="E2461" s="1"/>
      <c r="F2461" s="1"/>
      <c r="G2461" s="4"/>
    </row>
    <row r="2462" spans="3:7" x14ac:dyDescent="0.2">
      <c r="C2462" s="1"/>
      <c r="F2462" s="1"/>
      <c r="G2462" s="4"/>
    </row>
    <row r="2463" spans="3:7" x14ac:dyDescent="0.2">
      <c r="C2463" s="1"/>
      <c r="E2463" s="1"/>
      <c r="F2463" s="1"/>
      <c r="G2463" s="4"/>
    </row>
    <row r="2464" spans="3:7" x14ac:dyDescent="0.2">
      <c r="C2464" s="1"/>
      <c r="E2464" s="1"/>
      <c r="F2464" s="1"/>
      <c r="G2464" s="4"/>
    </row>
    <row r="2465" spans="3:7" x14ac:dyDescent="0.2">
      <c r="C2465" s="1"/>
      <c r="E2465" s="1"/>
      <c r="F2465" s="1"/>
      <c r="G2465" s="4"/>
    </row>
    <row r="2466" spans="3:7" x14ac:dyDescent="0.2">
      <c r="C2466" s="1"/>
      <c r="E2466" s="1"/>
      <c r="F2466" s="1"/>
      <c r="G2466" s="4"/>
    </row>
    <row r="2467" spans="3:7" x14ac:dyDescent="0.2">
      <c r="C2467" s="1"/>
      <c r="E2467" s="1"/>
      <c r="F2467" s="1"/>
      <c r="G2467" s="4"/>
    </row>
    <row r="2468" spans="3:7" x14ac:dyDescent="0.2">
      <c r="C2468" s="1"/>
      <c r="E2468" s="1"/>
      <c r="F2468" s="1"/>
      <c r="G2468" s="4"/>
    </row>
    <row r="2469" spans="3:7" x14ac:dyDescent="0.2">
      <c r="C2469" s="1"/>
      <c r="E2469" s="1"/>
      <c r="F2469" s="1"/>
      <c r="G2469" s="4"/>
    </row>
    <row r="2470" spans="3:7" x14ac:dyDescent="0.2">
      <c r="C2470" s="1"/>
      <c r="E2470" s="1"/>
      <c r="F2470" s="1"/>
      <c r="G2470" s="4"/>
    </row>
    <row r="2471" spans="3:7" x14ac:dyDescent="0.2">
      <c r="C2471" s="1"/>
      <c r="F2471" s="1"/>
      <c r="G2471" s="4"/>
    </row>
    <row r="2472" spans="3:7" x14ac:dyDescent="0.2">
      <c r="C2472" s="1"/>
      <c r="E2472" s="1"/>
      <c r="F2472" s="1"/>
      <c r="G2472" s="4"/>
    </row>
    <row r="2473" spans="3:7" x14ac:dyDescent="0.2">
      <c r="C2473" s="1"/>
      <c r="E2473" s="1"/>
      <c r="F2473" s="1"/>
      <c r="G2473" s="4"/>
    </row>
    <row r="2474" spans="3:7" x14ac:dyDescent="0.2">
      <c r="C2474" s="1"/>
      <c r="E2474" s="1"/>
      <c r="F2474" s="1"/>
      <c r="G2474" s="4"/>
    </row>
    <row r="2475" spans="3:7" x14ac:dyDescent="0.2">
      <c r="C2475" s="1"/>
      <c r="E2475" s="1"/>
      <c r="F2475" s="1"/>
      <c r="G2475" s="4"/>
    </row>
    <row r="2476" spans="3:7" x14ac:dyDescent="0.2">
      <c r="C2476" s="1"/>
      <c r="E2476" s="1"/>
      <c r="F2476" s="1"/>
      <c r="G2476" s="4"/>
    </row>
    <row r="2477" spans="3:7" x14ac:dyDescent="0.2">
      <c r="C2477" s="1"/>
      <c r="E2477" s="1"/>
      <c r="F2477" s="1"/>
      <c r="G2477" s="4"/>
    </row>
    <row r="2478" spans="3:7" x14ac:dyDescent="0.2">
      <c r="C2478" s="1"/>
      <c r="E2478" s="1"/>
      <c r="F2478" s="1"/>
      <c r="G2478" s="4"/>
    </row>
    <row r="2479" spans="3:7" x14ac:dyDescent="0.2">
      <c r="C2479" s="1"/>
      <c r="E2479" s="1"/>
      <c r="F2479" s="1"/>
      <c r="G2479" s="4"/>
    </row>
    <row r="2480" spans="3:7" x14ac:dyDescent="0.2">
      <c r="C2480" s="1"/>
      <c r="E2480" s="1"/>
      <c r="F2480" s="1"/>
      <c r="G2480" s="4"/>
    </row>
    <row r="2481" spans="3:7" x14ac:dyDescent="0.2">
      <c r="C2481" s="1"/>
      <c r="E2481" s="1"/>
      <c r="F2481" s="1"/>
      <c r="G2481" s="4"/>
    </row>
    <row r="2482" spans="3:7" x14ac:dyDescent="0.2">
      <c r="C2482" s="1"/>
      <c r="E2482" s="1"/>
      <c r="F2482" s="1"/>
      <c r="G2482" s="4"/>
    </row>
    <row r="2483" spans="3:7" x14ac:dyDescent="0.2">
      <c r="C2483" s="1"/>
      <c r="E2483" s="1"/>
      <c r="F2483" s="1"/>
      <c r="G2483" s="4"/>
    </row>
    <row r="2484" spans="3:7" x14ac:dyDescent="0.2">
      <c r="C2484" s="1"/>
      <c r="E2484" s="1"/>
      <c r="F2484" s="1"/>
      <c r="G2484" s="4"/>
    </row>
    <row r="2485" spans="3:7" x14ac:dyDescent="0.2">
      <c r="C2485" s="1"/>
      <c r="E2485" s="1"/>
      <c r="F2485" s="1"/>
      <c r="G2485" s="4"/>
    </row>
    <row r="2486" spans="3:7" x14ac:dyDescent="0.2">
      <c r="C2486" s="1"/>
      <c r="E2486" s="1"/>
      <c r="F2486" s="1"/>
      <c r="G2486" s="4"/>
    </row>
    <row r="2487" spans="3:7" x14ac:dyDescent="0.2">
      <c r="C2487" s="1"/>
      <c r="E2487" s="1"/>
      <c r="F2487" s="1"/>
      <c r="G2487" s="4"/>
    </row>
    <row r="2488" spans="3:7" x14ac:dyDescent="0.2">
      <c r="C2488" s="1"/>
      <c r="F2488" s="1"/>
      <c r="G2488" s="4"/>
    </row>
    <row r="2489" spans="3:7" x14ac:dyDescent="0.2">
      <c r="C2489" s="1"/>
      <c r="E2489" s="1"/>
      <c r="F2489" s="1"/>
      <c r="G2489" s="4"/>
    </row>
    <row r="2490" spans="3:7" x14ac:dyDescent="0.2">
      <c r="C2490" s="1"/>
      <c r="F2490" s="1"/>
      <c r="G2490" s="4"/>
    </row>
    <row r="2491" spans="3:7" x14ac:dyDescent="0.2">
      <c r="C2491" s="1"/>
      <c r="E2491" s="1"/>
      <c r="F2491" s="1"/>
      <c r="G2491" s="4"/>
    </row>
    <row r="2492" spans="3:7" x14ac:dyDescent="0.2">
      <c r="C2492" s="1"/>
      <c r="E2492" s="1"/>
      <c r="F2492" s="1"/>
      <c r="G2492" s="4"/>
    </row>
    <row r="2493" spans="3:7" x14ac:dyDescent="0.2">
      <c r="C2493" s="1"/>
      <c r="E2493" s="1"/>
      <c r="F2493" s="1"/>
      <c r="G2493" s="4"/>
    </row>
    <row r="2494" spans="3:7" x14ac:dyDescent="0.2">
      <c r="C2494" s="1"/>
      <c r="E2494" s="1"/>
      <c r="F2494" s="1"/>
      <c r="G2494" s="4"/>
    </row>
    <row r="2495" spans="3:7" x14ac:dyDescent="0.2">
      <c r="C2495" s="1"/>
      <c r="E2495" s="1"/>
      <c r="F2495" s="1"/>
      <c r="G2495" s="4"/>
    </row>
    <row r="2496" spans="3:7" x14ac:dyDescent="0.2">
      <c r="C2496" s="1"/>
      <c r="E2496" s="1"/>
      <c r="F2496" s="1"/>
      <c r="G2496" s="4"/>
    </row>
    <row r="2497" spans="3:7" x14ac:dyDescent="0.2">
      <c r="C2497" s="1"/>
      <c r="E2497" s="1"/>
      <c r="F2497" s="1"/>
      <c r="G2497" s="4"/>
    </row>
    <row r="2498" spans="3:7" x14ac:dyDescent="0.2">
      <c r="C2498" s="1"/>
      <c r="E2498" s="1"/>
      <c r="F2498" s="1"/>
      <c r="G2498" s="4"/>
    </row>
    <row r="2499" spans="3:7" x14ac:dyDescent="0.2">
      <c r="C2499" s="1"/>
      <c r="E2499" s="1"/>
      <c r="F2499" s="1"/>
      <c r="G2499" s="4"/>
    </row>
    <row r="2500" spans="3:7" x14ac:dyDescent="0.2">
      <c r="C2500" s="1"/>
      <c r="E2500" s="1"/>
      <c r="F2500" s="1"/>
      <c r="G2500" s="4"/>
    </row>
    <row r="2501" spans="3:7" x14ac:dyDescent="0.2">
      <c r="C2501" s="1"/>
      <c r="E2501" s="1"/>
      <c r="F2501" s="1"/>
      <c r="G2501" s="4"/>
    </row>
    <row r="2502" spans="3:7" x14ac:dyDescent="0.2">
      <c r="C2502" s="1"/>
      <c r="E2502" s="1"/>
      <c r="F2502" s="1"/>
      <c r="G2502" s="4"/>
    </row>
    <row r="2503" spans="3:7" x14ac:dyDescent="0.2">
      <c r="C2503" s="1"/>
      <c r="E2503" s="1"/>
      <c r="F2503" s="1"/>
      <c r="G2503" s="4"/>
    </row>
    <row r="2504" spans="3:7" x14ac:dyDescent="0.2">
      <c r="C2504" s="1"/>
      <c r="E2504" s="1"/>
      <c r="F2504" s="1"/>
      <c r="G2504" s="4"/>
    </row>
    <row r="2505" spans="3:7" x14ac:dyDescent="0.2">
      <c r="C2505" s="1"/>
      <c r="E2505" s="1"/>
      <c r="F2505" s="1"/>
      <c r="G2505" s="4"/>
    </row>
    <row r="2506" spans="3:7" x14ac:dyDescent="0.2">
      <c r="C2506" s="1"/>
      <c r="E2506" s="1"/>
      <c r="F2506" s="1"/>
      <c r="G2506" s="4"/>
    </row>
    <row r="2507" spans="3:7" x14ac:dyDescent="0.2">
      <c r="C2507" s="1"/>
      <c r="E2507" s="1"/>
      <c r="F2507" s="1"/>
      <c r="G2507" s="4"/>
    </row>
    <row r="2508" spans="3:7" x14ac:dyDescent="0.2">
      <c r="C2508" s="1"/>
      <c r="E2508" s="1"/>
      <c r="F2508" s="1"/>
      <c r="G2508" s="4"/>
    </row>
    <row r="2509" spans="3:7" x14ac:dyDescent="0.2">
      <c r="C2509" s="1"/>
      <c r="E2509" s="1"/>
      <c r="F2509" s="1"/>
      <c r="G2509" s="4"/>
    </row>
    <row r="2510" spans="3:7" x14ac:dyDescent="0.2">
      <c r="C2510" s="1"/>
      <c r="E2510" s="1"/>
      <c r="F2510" s="1"/>
      <c r="G2510" s="4"/>
    </row>
    <row r="2511" spans="3:7" x14ac:dyDescent="0.2">
      <c r="C2511" s="1"/>
      <c r="E2511" s="1"/>
      <c r="F2511" s="1"/>
      <c r="G2511" s="4"/>
    </row>
    <row r="2512" spans="3:7" x14ac:dyDescent="0.2">
      <c r="C2512" s="1"/>
      <c r="E2512" s="1"/>
      <c r="F2512" s="1"/>
      <c r="G2512" s="4"/>
    </row>
    <row r="2513" spans="3:7" x14ac:dyDescent="0.2">
      <c r="C2513" s="1"/>
      <c r="E2513" s="1"/>
      <c r="F2513" s="1"/>
      <c r="G2513" s="4"/>
    </row>
    <row r="2514" spans="3:7" x14ac:dyDescent="0.2">
      <c r="C2514" s="1"/>
      <c r="E2514" s="1"/>
      <c r="F2514" s="1"/>
      <c r="G2514" s="4"/>
    </row>
    <row r="2515" spans="3:7" x14ac:dyDescent="0.2">
      <c r="C2515" s="1"/>
      <c r="E2515" s="1"/>
      <c r="F2515" s="1"/>
      <c r="G2515" s="4"/>
    </row>
    <row r="2516" spans="3:7" x14ac:dyDescent="0.2">
      <c r="C2516" s="1"/>
      <c r="E2516" s="1"/>
      <c r="F2516" s="1"/>
      <c r="G2516" s="4"/>
    </row>
    <row r="2517" spans="3:7" x14ac:dyDescent="0.2">
      <c r="C2517" s="1"/>
      <c r="E2517" s="1"/>
      <c r="F2517" s="1"/>
      <c r="G2517" s="4"/>
    </row>
    <row r="2518" spans="3:7" x14ac:dyDescent="0.2">
      <c r="C2518" s="1"/>
      <c r="E2518" s="1"/>
      <c r="F2518" s="1"/>
      <c r="G2518" s="4"/>
    </row>
    <row r="2519" spans="3:7" x14ac:dyDescent="0.2">
      <c r="C2519" s="1"/>
      <c r="E2519" s="1"/>
      <c r="F2519" s="1"/>
      <c r="G2519" s="4"/>
    </row>
    <row r="2520" spans="3:7" x14ac:dyDescent="0.2">
      <c r="C2520" s="1"/>
      <c r="E2520" s="1"/>
      <c r="F2520" s="1"/>
      <c r="G2520" s="4"/>
    </row>
    <row r="2521" spans="3:7" x14ac:dyDescent="0.2">
      <c r="C2521" s="1"/>
      <c r="E2521" s="1"/>
      <c r="F2521" s="1"/>
      <c r="G2521" s="4"/>
    </row>
    <row r="2522" spans="3:7" x14ac:dyDescent="0.2">
      <c r="C2522" s="1"/>
      <c r="F2522" s="1"/>
      <c r="G2522" s="4"/>
    </row>
    <row r="2523" spans="3:7" x14ac:dyDescent="0.2">
      <c r="C2523" s="1"/>
      <c r="E2523" s="1"/>
      <c r="F2523" s="1"/>
      <c r="G2523" s="4"/>
    </row>
    <row r="2524" spans="3:7" x14ac:dyDescent="0.2">
      <c r="C2524" s="1"/>
      <c r="E2524" s="1"/>
      <c r="F2524" s="1"/>
      <c r="G2524" s="4"/>
    </row>
    <row r="2525" spans="3:7" x14ac:dyDescent="0.2">
      <c r="C2525" s="1"/>
      <c r="F2525" s="1"/>
      <c r="G2525" s="4"/>
    </row>
    <row r="2526" spans="3:7" x14ac:dyDescent="0.2">
      <c r="C2526" s="1"/>
      <c r="E2526" s="1"/>
      <c r="F2526" s="1"/>
      <c r="G2526" s="4"/>
    </row>
    <row r="2527" spans="3:7" x14ac:dyDescent="0.2">
      <c r="C2527" s="1"/>
      <c r="E2527" s="1"/>
      <c r="F2527" s="1"/>
      <c r="G2527" s="4"/>
    </row>
    <row r="2528" spans="3:7" x14ac:dyDescent="0.2">
      <c r="C2528" s="1"/>
      <c r="E2528" s="1"/>
      <c r="F2528" s="1"/>
      <c r="G2528" s="4"/>
    </row>
    <row r="2529" spans="3:7" x14ac:dyDescent="0.2">
      <c r="C2529" s="1"/>
      <c r="E2529" s="1"/>
      <c r="F2529" s="1"/>
      <c r="G2529" s="4"/>
    </row>
    <row r="2530" spans="3:7" x14ac:dyDescent="0.2">
      <c r="C2530" s="1"/>
      <c r="E2530" s="1"/>
      <c r="F2530" s="1"/>
      <c r="G2530" s="4"/>
    </row>
    <row r="2531" spans="3:7" x14ac:dyDescent="0.2">
      <c r="C2531" s="1"/>
      <c r="E2531" s="1"/>
      <c r="F2531" s="1"/>
      <c r="G2531" s="4"/>
    </row>
    <row r="2532" spans="3:7" x14ac:dyDescent="0.2">
      <c r="C2532" s="1"/>
      <c r="E2532" s="1"/>
      <c r="F2532" s="1"/>
      <c r="G2532" s="4"/>
    </row>
    <row r="2533" spans="3:7" x14ac:dyDescent="0.2">
      <c r="C2533" s="1"/>
      <c r="E2533" s="1"/>
      <c r="F2533" s="1"/>
      <c r="G2533" s="4"/>
    </row>
    <row r="2534" spans="3:7" x14ac:dyDescent="0.2">
      <c r="C2534" s="1"/>
      <c r="E2534" s="1"/>
      <c r="F2534" s="1"/>
      <c r="G2534" s="4"/>
    </row>
    <row r="2535" spans="3:7" x14ac:dyDescent="0.2">
      <c r="C2535" s="1"/>
      <c r="E2535" s="1"/>
      <c r="F2535" s="1"/>
      <c r="G2535" s="4"/>
    </row>
    <row r="2536" spans="3:7" x14ac:dyDescent="0.2">
      <c r="C2536" s="1"/>
      <c r="E2536" s="1"/>
      <c r="F2536" s="1"/>
      <c r="G2536" s="4"/>
    </row>
    <row r="2537" spans="3:7" x14ac:dyDescent="0.2">
      <c r="C2537" s="1"/>
      <c r="E2537" s="1"/>
      <c r="F2537" s="1"/>
      <c r="G2537" s="4"/>
    </row>
    <row r="2538" spans="3:7" x14ac:dyDescent="0.2">
      <c r="C2538" s="1"/>
      <c r="E2538" s="1"/>
      <c r="F2538" s="1"/>
      <c r="G2538" s="4"/>
    </row>
    <row r="2539" spans="3:7" x14ac:dyDescent="0.2">
      <c r="C2539" s="1"/>
      <c r="E2539" s="1"/>
      <c r="F2539" s="1"/>
      <c r="G2539" s="4"/>
    </row>
    <row r="2540" spans="3:7" x14ac:dyDescent="0.2">
      <c r="C2540" s="1"/>
      <c r="E2540" s="1"/>
      <c r="F2540" s="1"/>
      <c r="G2540" s="4"/>
    </row>
    <row r="2541" spans="3:7" x14ac:dyDescent="0.2">
      <c r="C2541" s="1"/>
      <c r="E2541" s="1"/>
      <c r="F2541" s="1"/>
      <c r="G2541" s="4"/>
    </row>
    <row r="2542" spans="3:7" x14ac:dyDescent="0.2">
      <c r="C2542" s="1"/>
      <c r="F2542" s="1"/>
      <c r="G2542" s="4"/>
    </row>
    <row r="2543" spans="3:7" x14ac:dyDescent="0.2">
      <c r="C2543" s="1"/>
      <c r="E2543" s="1"/>
      <c r="F2543" s="1"/>
      <c r="G2543" s="4"/>
    </row>
    <row r="2544" spans="3:7" x14ac:dyDescent="0.2">
      <c r="C2544" s="1"/>
      <c r="E2544" s="1"/>
      <c r="F2544" s="1"/>
      <c r="G2544" s="4"/>
    </row>
    <row r="2545" spans="3:7" x14ac:dyDescent="0.2">
      <c r="C2545" s="1"/>
      <c r="E2545" s="1"/>
      <c r="F2545" s="1"/>
      <c r="G2545" s="4"/>
    </row>
    <row r="2546" spans="3:7" x14ac:dyDescent="0.2">
      <c r="C2546" s="1"/>
      <c r="E2546" s="1"/>
      <c r="F2546" s="1"/>
      <c r="G2546" s="4"/>
    </row>
    <row r="2547" spans="3:7" x14ac:dyDescent="0.2">
      <c r="C2547" s="1"/>
      <c r="F2547" s="1"/>
      <c r="G2547" s="4"/>
    </row>
    <row r="2548" spans="3:7" x14ac:dyDescent="0.2">
      <c r="C2548" s="1"/>
      <c r="E2548" s="1"/>
      <c r="F2548" s="1"/>
      <c r="G2548" s="4"/>
    </row>
    <row r="2549" spans="3:7" x14ac:dyDescent="0.2">
      <c r="C2549" s="1"/>
      <c r="E2549" s="1"/>
      <c r="F2549" s="1"/>
      <c r="G2549" s="4"/>
    </row>
    <row r="2550" spans="3:7" x14ac:dyDescent="0.2">
      <c r="C2550" s="1"/>
      <c r="E2550" s="1"/>
      <c r="F2550" s="1"/>
      <c r="G2550" s="4"/>
    </row>
    <row r="2551" spans="3:7" x14ac:dyDescent="0.2">
      <c r="C2551" s="1"/>
      <c r="F2551" s="1"/>
      <c r="G2551" s="4"/>
    </row>
    <row r="2552" spans="3:7" x14ac:dyDescent="0.2">
      <c r="C2552" s="1"/>
      <c r="E2552" s="1"/>
      <c r="F2552" s="1"/>
      <c r="G2552" s="4"/>
    </row>
    <row r="2553" spans="3:7" x14ac:dyDescent="0.2">
      <c r="C2553" s="1"/>
      <c r="E2553" s="1"/>
      <c r="F2553" s="1"/>
      <c r="G2553" s="4"/>
    </row>
    <row r="2554" spans="3:7" x14ac:dyDescent="0.2">
      <c r="C2554" s="1"/>
      <c r="E2554" s="1"/>
      <c r="F2554" s="1"/>
      <c r="G2554" s="4"/>
    </row>
    <row r="2555" spans="3:7" x14ac:dyDescent="0.2">
      <c r="C2555" s="1"/>
      <c r="E2555" s="1"/>
      <c r="F2555" s="1"/>
      <c r="G2555" s="4"/>
    </row>
    <row r="2556" spans="3:7" x14ac:dyDescent="0.2">
      <c r="C2556" s="1"/>
      <c r="E2556" s="1"/>
      <c r="F2556" s="1"/>
      <c r="G2556" s="4"/>
    </row>
    <row r="2557" spans="3:7" x14ac:dyDescent="0.2">
      <c r="C2557" s="1"/>
      <c r="F2557" s="1"/>
      <c r="G2557" s="4"/>
    </row>
    <row r="2558" spans="3:7" x14ac:dyDescent="0.2">
      <c r="C2558" s="1"/>
      <c r="E2558" s="1"/>
      <c r="F2558" s="1"/>
      <c r="G2558" s="4"/>
    </row>
    <row r="2559" spans="3:7" x14ac:dyDescent="0.2">
      <c r="C2559" s="1"/>
      <c r="E2559" s="1"/>
      <c r="F2559" s="1"/>
      <c r="G2559" s="4"/>
    </row>
    <row r="2560" spans="3:7" x14ac:dyDescent="0.2">
      <c r="C2560" s="1"/>
      <c r="E2560" s="1"/>
      <c r="F2560" s="1"/>
      <c r="G2560" s="4"/>
    </row>
    <row r="2561" spans="3:7" x14ac:dyDescent="0.2">
      <c r="C2561" s="1"/>
      <c r="E2561" s="1"/>
      <c r="F2561" s="1"/>
      <c r="G2561" s="4"/>
    </row>
    <row r="2562" spans="3:7" x14ac:dyDescent="0.2">
      <c r="C2562" s="1"/>
      <c r="E2562" s="1"/>
      <c r="F2562" s="1"/>
      <c r="G2562" s="4"/>
    </row>
    <row r="2563" spans="3:7" x14ac:dyDescent="0.2">
      <c r="C2563" s="1"/>
      <c r="E2563" s="1"/>
      <c r="F2563" s="1"/>
      <c r="G2563" s="4"/>
    </row>
    <row r="2564" spans="3:7" x14ac:dyDescent="0.2">
      <c r="C2564" s="1"/>
      <c r="E2564" s="1"/>
      <c r="F2564" s="1"/>
      <c r="G2564" s="4"/>
    </row>
    <row r="2565" spans="3:7" x14ac:dyDescent="0.2">
      <c r="C2565" s="1"/>
      <c r="E2565" s="1"/>
      <c r="F2565" s="1"/>
      <c r="G2565" s="4"/>
    </row>
    <row r="2566" spans="3:7" x14ac:dyDescent="0.2">
      <c r="C2566" s="1"/>
      <c r="E2566" s="1"/>
      <c r="F2566" s="1"/>
      <c r="G2566" s="4"/>
    </row>
    <row r="2567" spans="3:7" x14ac:dyDescent="0.2">
      <c r="C2567" s="1"/>
      <c r="E2567" s="1"/>
      <c r="F2567" s="1"/>
      <c r="G2567" s="4"/>
    </row>
    <row r="2568" spans="3:7" x14ac:dyDescent="0.2">
      <c r="C2568" s="1"/>
      <c r="E2568" s="1"/>
      <c r="F2568" s="1"/>
      <c r="G2568" s="4"/>
    </row>
    <row r="2569" spans="3:7" x14ac:dyDescent="0.2">
      <c r="C2569" s="1"/>
      <c r="E2569" s="1"/>
      <c r="F2569" s="1"/>
      <c r="G2569" s="4"/>
    </row>
    <row r="2570" spans="3:7" x14ac:dyDescent="0.2">
      <c r="C2570" s="1"/>
      <c r="E2570" s="1"/>
      <c r="F2570" s="1"/>
      <c r="G2570" s="4"/>
    </row>
    <row r="2571" spans="3:7" x14ac:dyDescent="0.2">
      <c r="C2571" s="1"/>
      <c r="E2571" s="1"/>
      <c r="F2571" s="1"/>
      <c r="G2571" s="4"/>
    </row>
    <row r="2572" spans="3:7" x14ac:dyDescent="0.2">
      <c r="C2572" s="1"/>
      <c r="E2572" s="1"/>
      <c r="F2572" s="1"/>
      <c r="G2572" s="4"/>
    </row>
    <row r="2573" spans="3:7" x14ac:dyDescent="0.2">
      <c r="C2573" s="1"/>
      <c r="E2573" s="1"/>
      <c r="F2573" s="1"/>
      <c r="G2573" s="4"/>
    </row>
    <row r="2574" spans="3:7" x14ac:dyDescent="0.2">
      <c r="C2574" s="1"/>
      <c r="E2574" s="1"/>
      <c r="F2574" s="1"/>
      <c r="G2574" s="4"/>
    </row>
    <row r="2575" spans="3:7" x14ac:dyDescent="0.2">
      <c r="C2575" s="1"/>
      <c r="E2575" s="1"/>
      <c r="F2575" s="1"/>
      <c r="G2575" s="4"/>
    </row>
    <row r="2576" spans="3:7" x14ac:dyDescent="0.2">
      <c r="C2576" s="1"/>
      <c r="E2576" s="1"/>
      <c r="F2576" s="1"/>
      <c r="G2576" s="4"/>
    </row>
    <row r="2577" spans="3:7" x14ac:dyDescent="0.2">
      <c r="C2577" s="1"/>
      <c r="E2577" s="1"/>
      <c r="F2577" s="1"/>
      <c r="G2577" s="4"/>
    </row>
    <row r="2578" spans="3:7" x14ac:dyDescent="0.2">
      <c r="C2578" s="1"/>
      <c r="E2578" s="1"/>
      <c r="F2578" s="1"/>
      <c r="G2578" s="4"/>
    </row>
    <row r="2579" spans="3:7" x14ac:dyDescent="0.2">
      <c r="C2579" s="1"/>
      <c r="E2579" s="1"/>
      <c r="F2579" s="1"/>
      <c r="G2579" s="4"/>
    </row>
    <row r="2580" spans="3:7" x14ac:dyDescent="0.2">
      <c r="C2580" s="1"/>
      <c r="E2580" s="1"/>
      <c r="F2580" s="1"/>
      <c r="G2580" s="4"/>
    </row>
    <row r="2581" spans="3:7" x14ac:dyDescent="0.2">
      <c r="C2581" s="1"/>
      <c r="E2581" s="1"/>
      <c r="F2581" s="1"/>
      <c r="G2581" s="4"/>
    </row>
    <row r="2582" spans="3:7" x14ac:dyDescent="0.2">
      <c r="C2582" s="1"/>
      <c r="E2582" s="1"/>
      <c r="F2582" s="1"/>
      <c r="G2582" s="4"/>
    </row>
    <row r="2583" spans="3:7" x14ac:dyDescent="0.2">
      <c r="C2583" s="1"/>
      <c r="E2583" s="1"/>
      <c r="F2583" s="1"/>
      <c r="G2583" s="4"/>
    </row>
    <row r="2584" spans="3:7" x14ac:dyDescent="0.2">
      <c r="C2584" s="1"/>
      <c r="E2584" s="1"/>
      <c r="F2584" s="1"/>
      <c r="G2584" s="4"/>
    </row>
    <row r="2585" spans="3:7" x14ac:dyDescent="0.2">
      <c r="C2585" s="1"/>
      <c r="E2585" s="1"/>
      <c r="F2585" s="1"/>
      <c r="G2585" s="4"/>
    </row>
    <row r="2586" spans="3:7" x14ac:dyDescent="0.2">
      <c r="C2586" s="1"/>
      <c r="E2586" s="1"/>
      <c r="F2586" s="1"/>
      <c r="G2586" s="4"/>
    </row>
    <row r="2587" spans="3:7" x14ac:dyDescent="0.2">
      <c r="C2587" s="1"/>
      <c r="E2587" s="1"/>
      <c r="F2587" s="1"/>
      <c r="G2587" s="4"/>
    </row>
    <row r="2588" spans="3:7" x14ac:dyDescent="0.2">
      <c r="C2588" s="1"/>
      <c r="E2588" s="1"/>
      <c r="F2588" s="1"/>
      <c r="G2588" s="4"/>
    </row>
    <row r="2589" spans="3:7" x14ac:dyDescent="0.2">
      <c r="C2589" s="1"/>
      <c r="E2589" s="1"/>
      <c r="F2589" s="1"/>
      <c r="G2589" s="4"/>
    </row>
    <row r="2590" spans="3:7" x14ac:dyDescent="0.2">
      <c r="C2590" s="1"/>
      <c r="E2590" s="1"/>
      <c r="F2590" s="1"/>
      <c r="G2590" s="4"/>
    </row>
    <row r="2591" spans="3:7" x14ac:dyDescent="0.2">
      <c r="C2591" s="1"/>
      <c r="E2591" s="1"/>
      <c r="F2591" s="1"/>
      <c r="G2591" s="4"/>
    </row>
    <row r="2592" spans="3:7" x14ac:dyDescent="0.2">
      <c r="C2592" s="1"/>
      <c r="E2592" s="1"/>
      <c r="F2592" s="1"/>
      <c r="G2592" s="4"/>
    </row>
    <row r="2593" spans="3:7" x14ac:dyDescent="0.2">
      <c r="C2593" s="1"/>
      <c r="E2593" s="1"/>
      <c r="F2593" s="1"/>
      <c r="G2593" s="4"/>
    </row>
    <row r="2594" spans="3:7" x14ac:dyDescent="0.2">
      <c r="C2594" s="1"/>
      <c r="E2594" s="1"/>
      <c r="F2594" s="1"/>
      <c r="G2594" s="4"/>
    </row>
    <row r="2595" spans="3:7" x14ac:dyDescent="0.2">
      <c r="C2595" s="1"/>
      <c r="E2595" s="1"/>
      <c r="F2595" s="1"/>
      <c r="G2595" s="4"/>
    </row>
    <row r="2596" spans="3:7" x14ac:dyDescent="0.2">
      <c r="C2596" s="1"/>
      <c r="E2596" s="1"/>
      <c r="F2596" s="1"/>
      <c r="G2596" s="4"/>
    </row>
    <row r="2597" spans="3:7" x14ac:dyDescent="0.2">
      <c r="C2597" s="1"/>
      <c r="E2597" s="1"/>
      <c r="F2597" s="1"/>
      <c r="G2597" s="4"/>
    </row>
    <row r="2598" spans="3:7" x14ac:dyDescent="0.2">
      <c r="C2598" s="1"/>
      <c r="E2598" s="1"/>
      <c r="F2598" s="1"/>
      <c r="G2598" s="4"/>
    </row>
    <row r="2599" spans="3:7" x14ac:dyDescent="0.2">
      <c r="C2599" s="1"/>
      <c r="E2599" s="1"/>
      <c r="F2599" s="1"/>
      <c r="G2599" s="4"/>
    </row>
    <row r="2600" spans="3:7" x14ac:dyDescent="0.2">
      <c r="C2600" s="1"/>
      <c r="E2600" s="1"/>
      <c r="F2600" s="1"/>
      <c r="G2600" s="4"/>
    </row>
    <row r="2601" spans="3:7" x14ac:dyDescent="0.2">
      <c r="C2601" s="1"/>
      <c r="E2601" s="1"/>
      <c r="F2601" s="1"/>
      <c r="G2601" s="4"/>
    </row>
    <row r="2602" spans="3:7" x14ac:dyDescent="0.2">
      <c r="C2602" s="1"/>
      <c r="F2602" s="1"/>
      <c r="G2602" s="4"/>
    </row>
    <row r="2603" spans="3:7" x14ac:dyDescent="0.2">
      <c r="C2603" s="1"/>
      <c r="E2603" s="1"/>
      <c r="F2603" s="1"/>
      <c r="G2603" s="4"/>
    </row>
    <row r="2604" spans="3:7" x14ac:dyDescent="0.2">
      <c r="C2604" s="1"/>
      <c r="E2604" s="1"/>
      <c r="F2604" s="1"/>
      <c r="G2604" s="4"/>
    </row>
    <row r="2605" spans="3:7" x14ac:dyDescent="0.2">
      <c r="C2605" s="1"/>
      <c r="E2605" s="1"/>
      <c r="F2605" s="1"/>
      <c r="G2605" s="4"/>
    </row>
    <row r="2606" spans="3:7" x14ac:dyDescent="0.2">
      <c r="C2606" s="1"/>
      <c r="E2606" s="1"/>
      <c r="F2606" s="1"/>
      <c r="G2606" s="4"/>
    </row>
    <row r="2607" spans="3:7" x14ac:dyDescent="0.2">
      <c r="C2607" s="1"/>
      <c r="E2607" s="1"/>
      <c r="F2607" s="1"/>
      <c r="G2607" s="4"/>
    </row>
    <row r="2608" spans="3:7" x14ac:dyDescent="0.2">
      <c r="C2608" s="1"/>
      <c r="E2608" s="1"/>
      <c r="F2608" s="1"/>
      <c r="G2608" s="4"/>
    </row>
    <row r="2609" spans="3:7" x14ac:dyDescent="0.2">
      <c r="C2609" s="1"/>
      <c r="E2609" s="1"/>
      <c r="F2609" s="1"/>
      <c r="G2609" s="4"/>
    </row>
    <row r="2610" spans="3:7" x14ac:dyDescent="0.2">
      <c r="C2610" s="1"/>
      <c r="F2610" s="1"/>
      <c r="G2610" s="4"/>
    </row>
    <row r="2611" spans="3:7" x14ac:dyDescent="0.2">
      <c r="C2611" s="1"/>
      <c r="E2611" s="1"/>
      <c r="F2611" s="1"/>
      <c r="G2611" s="4"/>
    </row>
    <row r="2612" spans="3:7" x14ac:dyDescent="0.2">
      <c r="C2612" s="1"/>
      <c r="E2612" s="1"/>
      <c r="F2612" s="1"/>
      <c r="G2612" s="4"/>
    </row>
    <row r="2613" spans="3:7" x14ac:dyDescent="0.2">
      <c r="C2613" s="1"/>
      <c r="E2613" s="1"/>
      <c r="F2613" s="1"/>
      <c r="G2613" s="4"/>
    </row>
    <row r="2614" spans="3:7" x14ac:dyDescent="0.2">
      <c r="C2614" s="1"/>
      <c r="E2614" s="1"/>
      <c r="F2614" s="1"/>
      <c r="G2614" s="4"/>
    </row>
    <row r="2615" spans="3:7" x14ac:dyDescent="0.2">
      <c r="C2615" s="1"/>
      <c r="E2615" s="1"/>
      <c r="F2615" s="1"/>
      <c r="G2615" s="4"/>
    </row>
    <row r="2616" spans="3:7" x14ac:dyDescent="0.2">
      <c r="C2616" s="1"/>
      <c r="E2616" s="1"/>
      <c r="F2616" s="1"/>
      <c r="G2616" s="4"/>
    </row>
    <row r="2617" spans="3:7" x14ac:dyDescent="0.2">
      <c r="C2617" s="1"/>
      <c r="E2617" s="1"/>
      <c r="F2617" s="1"/>
      <c r="G2617" s="4"/>
    </row>
    <row r="2618" spans="3:7" x14ac:dyDescent="0.2">
      <c r="C2618" s="1"/>
      <c r="E2618" s="1"/>
      <c r="F2618" s="1"/>
      <c r="G2618" s="4"/>
    </row>
    <row r="2619" spans="3:7" x14ac:dyDescent="0.2">
      <c r="C2619" s="1"/>
      <c r="E2619" s="1"/>
      <c r="F2619" s="1"/>
      <c r="G2619" s="4"/>
    </row>
    <row r="2620" spans="3:7" x14ac:dyDescent="0.2">
      <c r="C2620" s="1"/>
      <c r="E2620" s="1"/>
      <c r="F2620" s="1"/>
      <c r="G2620" s="4"/>
    </row>
    <row r="2621" spans="3:7" x14ac:dyDescent="0.2">
      <c r="C2621" s="1"/>
      <c r="E2621" s="1"/>
      <c r="F2621" s="1"/>
      <c r="G2621" s="4"/>
    </row>
    <row r="2622" spans="3:7" x14ac:dyDescent="0.2">
      <c r="C2622" s="1"/>
      <c r="E2622" s="1"/>
      <c r="F2622" s="1"/>
      <c r="G2622" s="4"/>
    </row>
    <row r="2623" spans="3:7" x14ac:dyDescent="0.2">
      <c r="C2623" s="1"/>
      <c r="E2623" s="1"/>
      <c r="F2623" s="1"/>
      <c r="G2623" s="4"/>
    </row>
    <row r="2624" spans="3:7" x14ac:dyDescent="0.2">
      <c r="C2624" s="1"/>
      <c r="E2624" s="1"/>
      <c r="F2624" s="1"/>
      <c r="G2624" s="4"/>
    </row>
    <row r="2625" spans="3:7" x14ac:dyDescent="0.2">
      <c r="C2625" s="1"/>
      <c r="E2625" s="1"/>
      <c r="F2625" s="1"/>
      <c r="G2625" s="4"/>
    </row>
    <row r="2626" spans="3:7" x14ac:dyDescent="0.2">
      <c r="C2626" s="1"/>
      <c r="E2626" s="1"/>
      <c r="F2626" s="1"/>
      <c r="G2626" s="4"/>
    </row>
    <row r="2627" spans="3:7" x14ac:dyDescent="0.2">
      <c r="C2627" s="1"/>
      <c r="E2627" s="1"/>
      <c r="F2627" s="1"/>
      <c r="G2627" s="4"/>
    </row>
    <row r="2628" spans="3:7" x14ac:dyDescent="0.2">
      <c r="C2628" s="1"/>
      <c r="E2628" s="1"/>
      <c r="F2628" s="1"/>
      <c r="G2628" s="4"/>
    </row>
    <row r="2629" spans="3:7" x14ac:dyDescent="0.2">
      <c r="C2629" s="1"/>
      <c r="E2629" s="1"/>
      <c r="F2629" s="1"/>
      <c r="G2629" s="4"/>
    </row>
    <row r="2630" spans="3:7" x14ac:dyDescent="0.2">
      <c r="C2630" s="1"/>
      <c r="F2630" s="1"/>
      <c r="G2630" s="4"/>
    </row>
    <row r="2631" spans="3:7" x14ac:dyDescent="0.2">
      <c r="C2631" s="1"/>
      <c r="E2631" s="1"/>
      <c r="F2631" s="1"/>
      <c r="G2631" s="4"/>
    </row>
    <row r="2632" spans="3:7" x14ac:dyDescent="0.2">
      <c r="C2632" s="1"/>
      <c r="E2632" s="1"/>
      <c r="F2632" s="1"/>
      <c r="G2632" s="4"/>
    </row>
    <row r="2633" spans="3:7" x14ac:dyDescent="0.2">
      <c r="C2633" s="1"/>
      <c r="E2633" s="1"/>
      <c r="F2633" s="1"/>
      <c r="G2633" s="4"/>
    </row>
    <row r="2634" spans="3:7" x14ac:dyDescent="0.2">
      <c r="C2634" s="1"/>
      <c r="F2634" s="1"/>
      <c r="G2634" s="4"/>
    </row>
    <row r="2635" spans="3:7" x14ac:dyDescent="0.2">
      <c r="C2635" s="1"/>
      <c r="E2635" s="1"/>
      <c r="F2635" s="1"/>
      <c r="G2635" s="4"/>
    </row>
    <row r="2636" spans="3:7" x14ac:dyDescent="0.2">
      <c r="C2636" s="1"/>
      <c r="E2636" s="1"/>
      <c r="F2636" s="1"/>
      <c r="G2636" s="4"/>
    </row>
    <row r="2637" spans="3:7" x14ac:dyDescent="0.2">
      <c r="C2637" s="1"/>
      <c r="E2637" s="1"/>
      <c r="F2637" s="1"/>
      <c r="G2637" s="4"/>
    </row>
    <row r="2638" spans="3:7" x14ac:dyDescent="0.2">
      <c r="C2638" s="1"/>
      <c r="E2638" s="1"/>
      <c r="F2638" s="1"/>
      <c r="G2638" s="4"/>
    </row>
    <row r="2639" spans="3:7" x14ac:dyDescent="0.2">
      <c r="C2639" s="1"/>
      <c r="E2639" s="1"/>
      <c r="F2639" s="1"/>
      <c r="G2639" s="4"/>
    </row>
    <row r="2640" spans="3:7" x14ac:dyDescent="0.2">
      <c r="C2640" s="1"/>
      <c r="E2640" s="1"/>
      <c r="F2640" s="1"/>
      <c r="G2640" s="4"/>
    </row>
    <row r="2641" spans="3:7" x14ac:dyDescent="0.2">
      <c r="C2641" s="1"/>
      <c r="E2641" s="1"/>
      <c r="F2641" s="1"/>
      <c r="G2641" s="4"/>
    </row>
    <row r="2642" spans="3:7" x14ac:dyDescent="0.2">
      <c r="C2642" s="1"/>
      <c r="E2642" s="1"/>
      <c r="F2642" s="1"/>
      <c r="G2642" s="4"/>
    </row>
    <row r="2643" spans="3:7" x14ac:dyDescent="0.2">
      <c r="C2643" s="1"/>
      <c r="E2643" s="1"/>
      <c r="F2643" s="1"/>
      <c r="G2643" s="4"/>
    </row>
    <row r="2644" spans="3:7" x14ac:dyDescent="0.2">
      <c r="C2644" s="1"/>
      <c r="E2644" s="1"/>
      <c r="F2644" s="1"/>
      <c r="G2644" s="4"/>
    </row>
    <row r="2645" spans="3:7" x14ac:dyDescent="0.2">
      <c r="C2645" s="1"/>
      <c r="F2645" s="1"/>
      <c r="G2645" s="4"/>
    </row>
    <row r="2646" spans="3:7" x14ac:dyDescent="0.2">
      <c r="C2646" s="1"/>
      <c r="E2646" s="1"/>
      <c r="F2646" s="1"/>
      <c r="G2646" s="4"/>
    </row>
    <row r="2647" spans="3:7" x14ac:dyDescent="0.2">
      <c r="C2647" s="1"/>
      <c r="E2647" s="1"/>
      <c r="F2647" s="1"/>
      <c r="G2647" s="4"/>
    </row>
    <row r="2648" spans="3:7" x14ac:dyDescent="0.2">
      <c r="C2648" s="1"/>
      <c r="E2648" s="1"/>
      <c r="F2648" s="1"/>
      <c r="G2648" s="4"/>
    </row>
    <row r="2649" spans="3:7" x14ac:dyDescent="0.2">
      <c r="C2649" s="1"/>
      <c r="E2649" s="1"/>
      <c r="F2649" s="1"/>
      <c r="G2649" s="4"/>
    </row>
    <row r="2650" spans="3:7" x14ac:dyDescent="0.2">
      <c r="C2650" s="1"/>
      <c r="E2650" s="1"/>
      <c r="F2650" s="1"/>
      <c r="G2650" s="4"/>
    </row>
    <row r="2651" spans="3:7" x14ac:dyDescent="0.2">
      <c r="C2651" s="1"/>
      <c r="E2651" s="1"/>
      <c r="F2651" s="1"/>
      <c r="G2651" s="4"/>
    </row>
    <row r="2652" spans="3:7" x14ac:dyDescent="0.2">
      <c r="C2652" s="1"/>
      <c r="E2652" s="1"/>
      <c r="F2652" s="1"/>
      <c r="G2652" s="4"/>
    </row>
    <row r="2653" spans="3:7" x14ac:dyDescent="0.2">
      <c r="C2653" s="1"/>
      <c r="E2653" s="1"/>
      <c r="F2653" s="1"/>
      <c r="G2653" s="4"/>
    </row>
    <row r="2654" spans="3:7" x14ac:dyDescent="0.2">
      <c r="C2654" s="1"/>
      <c r="E2654" s="1"/>
      <c r="F2654" s="1"/>
      <c r="G2654" s="4"/>
    </row>
    <row r="2655" spans="3:7" x14ac:dyDescent="0.2">
      <c r="C2655" s="1"/>
      <c r="E2655" s="1"/>
      <c r="F2655" s="1"/>
      <c r="G2655" s="4"/>
    </row>
    <row r="2656" spans="3:7" x14ac:dyDescent="0.2">
      <c r="C2656" s="1"/>
      <c r="E2656" s="1"/>
      <c r="F2656" s="1"/>
      <c r="G2656" s="4"/>
    </row>
    <row r="2657" spans="3:7" x14ac:dyDescent="0.2">
      <c r="C2657" s="1"/>
      <c r="E2657" s="1"/>
      <c r="F2657" s="1"/>
      <c r="G2657" s="4"/>
    </row>
    <row r="2658" spans="3:7" x14ac:dyDescent="0.2">
      <c r="C2658" s="1"/>
      <c r="E2658" s="1"/>
      <c r="F2658" s="1"/>
      <c r="G2658" s="4"/>
    </row>
    <row r="2659" spans="3:7" x14ac:dyDescent="0.2">
      <c r="C2659" s="1"/>
      <c r="E2659" s="1"/>
      <c r="F2659" s="1"/>
      <c r="G2659" s="4"/>
    </row>
    <row r="2660" spans="3:7" x14ac:dyDescent="0.2">
      <c r="C2660" s="1"/>
      <c r="E2660" s="1"/>
      <c r="F2660" s="1"/>
      <c r="G2660" s="4"/>
    </row>
    <row r="2661" spans="3:7" x14ac:dyDescent="0.2">
      <c r="C2661" s="1"/>
      <c r="E2661" s="1"/>
      <c r="F2661" s="1"/>
      <c r="G2661" s="4"/>
    </row>
    <row r="2662" spans="3:7" x14ac:dyDescent="0.2">
      <c r="C2662" s="1"/>
      <c r="E2662" s="1"/>
      <c r="F2662" s="1"/>
      <c r="G2662" s="4"/>
    </row>
    <row r="2663" spans="3:7" x14ac:dyDescent="0.2">
      <c r="C2663" s="1"/>
      <c r="E2663" s="1"/>
      <c r="F2663" s="1"/>
      <c r="G2663" s="4"/>
    </row>
    <row r="2664" spans="3:7" x14ac:dyDescent="0.2">
      <c r="C2664" s="1"/>
      <c r="E2664" s="1"/>
      <c r="F2664" s="1"/>
      <c r="G2664" s="4"/>
    </row>
    <row r="2665" spans="3:7" x14ac:dyDescent="0.2">
      <c r="C2665" s="1"/>
      <c r="E2665" s="1"/>
      <c r="F2665" s="1"/>
      <c r="G2665" s="4"/>
    </row>
    <row r="2666" spans="3:7" x14ac:dyDescent="0.2">
      <c r="C2666" s="1"/>
      <c r="E2666" s="1"/>
      <c r="F2666" s="1"/>
      <c r="G2666" s="4"/>
    </row>
    <row r="2667" spans="3:7" x14ac:dyDescent="0.2">
      <c r="C2667" s="1"/>
      <c r="E2667" s="1"/>
      <c r="F2667" s="1"/>
      <c r="G2667" s="4"/>
    </row>
    <row r="2668" spans="3:7" x14ac:dyDescent="0.2">
      <c r="C2668" s="1"/>
      <c r="E2668" s="1"/>
      <c r="F2668" s="1"/>
      <c r="G2668" s="4"/>
    </row>
    <row r="2669" spans="3:7" x14ac:dyDescent="0.2">
      <c r="C2669" s="1"/>
      <c r="E2669" s="1"/>
      <c r="F2669" s="1"/>
      <c r="G2669" s="4"/>
    </row>
    <row r="2670" spans="3:7" x14ac:dyDescent="0.2">
      <c r="C2670" s="1"/>
      <c r="E2670" s="1"/>
      <c r="F2670" s="1"/>
      <c r="G2670" s="4"/>
    </row>
    <row r="2671" spans="3:7" x14ac:dyDescent="0.2">
      <c r="C2671" s="1"/>
      <c r="E2671" s="1"/>
      <c r="F2671" s="1"/>
      <c r="G2671" s="4"/>
    </row>
    <row r="2672" spans="3:7" x14ac:dyDescent="0.2">
      <c r="C2672" s="1"/>
      <c r="E2672" s="1"/>
      <c r="F2672" s="1"/>
      <c r="G2672" s="4"/>
    </row>
    <row r="2673" spans="3:7" x14ac:dyDescent="0.2">
      <c r="C2673" s="1"/>
      <c r="E2673" s="1"/>
      <c r="F2673" s="1"/>
      <c r="G2673" s="4"/>
    </row>
    <row r="2674" spans="3:7" x14ac:dyDescent="0.2">
      <c r="C2674" s="1"/>
      <c r="E2674" s="1"/>
      <c r="F2674" s="1"/>
      <c r="G2674" s="4"/>
    </row>
    <row r="2675" spans="3:7" x14ac:dyDescent="0.2">
      <c r="C2675" s="1"/>
      <c r="E2675" s="1"/>
      <c r="F2675" s="1"/>
      <c r="G2675" s="4"/>
    </row>
    <row r="2676" spans="3:7" x14ac:dyDescent="0.2">
      <c r="C2676" s="1"/>
      <c r="E2676" s="1"/>
      <c r="F2676" s="1"/>
      <c r="G2676" s="4"/>
    </row>
    <row r="2677" spans="3:7" x14ac:dyDescent="0.2">
      <c r="C2677" s="1"/>
      <c r="E2677" s="1"/>
      <c r="F2677" s="1"/>
      <c r="G2677" s="4"/>
    </row>
    <row r="2678" spans="3:7" x14ac:dyDescent="0.2">
      <c r="C2678" s="1"/>
      <c r="E2678" s="1"/>
      <c r="F2678" s="1"/>
      <c r="G2678" s="4"/>
    </row>
    <row r="2679" spans="3:7" x14ac:dyDescent="0.2">
      <c r="C2679" s="1"/>
      <c r="E2679" s="1"/>
      <c r="F2679" s="1"/>
      <c r="G2679" s="4"/>
    </row>
    <row r="2680" spans="3:7" x14ac:dyDescent="0.2">
      <c r="C2680" s="1"/>
      <c r="E2680" s="1"/>
      <c r="F2680" s="1"/>
      <c r="G2680" s="4"/>
    </row>
    <row r="2681" spans="3:7" x14ac:dyDescent="0.2">
      <c r="C2681" s="1"/>
      <c r="E2681" s="1"/>
      <c r="F2681" s="1"/>
      <c r="G2681" s="4"/>
    </row>
    <row r="2682" spans="3:7" x14ac:dyDescent="0.2">
      <c r="C2682" s="1"/>
      <c r="E2682" s="1"/>
      <c r="F2682" s="1"/>
      <c r="G2682" s="4"/>
    </row>
    <row r="2683" spans="3:7" x14ac:dyDescent="0.2">
      <c r="C2683" s="1"/>
      <c r="E2683" s="1"/>
      <c r="F2683" s="1"/>
      <c r="G2683" s="4"/>
    </row>
    <row r="2684" spans="3:7" x14ac:dyDescent="0.2">
      <c r="C2684" s="1"/>
      <c r="E2684" s="1"/>
      <c r="F2684" s="1"/>
      <c r="G2684" s="4"/>
    </row>
    <row r="2685" spans="3:7" x14ac:dyDescent="0.2">
      <c r="C2685" s="1"/>
      <c r="E2685" s="1"/>
      <c r="F2685" s="1"/>
      <c r="G2685" s="4"/>
    </row>
    <row r="2686" spans="3:7" x14ac:dyDescent="0.2">
      <c r="C2686" s="1"/>
      <c r="E2686" s="1"/>
      <c r="F2686" s="1"/>
      <c r="G2686" s="4"/>
    </row>
    <row r="2687" spans="3:7" x14ac:dyDescent="0.2">
      <c r="C2687" s="1"/>
      <c r="E2687" s="1"/>
      <c r="F2687" s="1"/>
      <c r="G2687" s="4"/>
    </row>
    <row r="2688" spans="3:7" x14ac:dyDescent="0.2">
      <c r="C2688" s="1"/>
      <c r="E2688" s="1"/>
      <c r="F2688" s="1"/>
      <c r="G2688" s="4"/>
    </row>
    <row r="2689" spans="3:7" x14ac:dyDescent="0.2">
      <c r="C2689" s="1"/>
      <c r="E2689" s="1"/>
      <c r="F2689" s="1"/>
      <c r="G2689" s="4"/>
    </row>
    <row r="2690" spans="3:7" x14ac:dyDescent="0.2">
      <c r="C2690" s="1"/>
      <c r="E2690" s="1"/>
      <c r="F2690" s="1"/>
      <c r="G2690" s="4"/>
    </row>
    <row r="2691" spans="3:7" x14ac:dyDescent="0.2">
      <c r="C2691" s="1"/>
      <c r="E2691" s="1"/>
      <c r="F2691" s="1"/>
      <c r="G2691" s="4"/>
    </row>
    <row r="2692" spans="3:7" x14ac:dyDescent="0.2">
      <c r="C2692" s="1"/>
      <c r="E2692" s="1"/>
      <c r="F2692" s="1"/>
      <c r="G2692" s="4"/>
    </row>
    <row r="2693" spans="3:7" x14ac:dyDescent="0.2">
      <c r="C2693" s="1"/>
      <c r="E2693" s="1"/>
      <c r="F2693" s="1"/>
      <c r="G2693" s="4"/>
    </row>
    <row r="2694" spans="3:7" x14ac:dyDescent="0.2">
      <c r="C2694" s="1"/>
      <c r="E2694" s="1"/>
      <c r="F2694" s="1"/>
      <c r="G2694" s="4"/>
    </row>
    <row r="2695" spans="3:7" x14ac:dyDescent="0.2">
      <c r="C2695" s="1"/>
      <c r="E2695" s="1"/>
      <c r="F2695" s="1"/>
      <c r="G2695" s="4"/>
    </row>
    <row r="2696" spans="3:7" x14ac:dyDescent="0.2">
      <c r="C2696" s="1"/>
      <c r="E2696" s="1"/>
      <c r="F2696" s="1"/>
      <c r="G2696" s="4"/>
    </row>
    <row r="2697" spans="3:7" x14ac:dyDescent="0.2">
      <c r="C2697" s="1"/>
      <c r="E2697" s="1"/>
      <c r="F2697" s="1"/>
      <c r="G2697" s="4"/>
    </row>
    <row r="2698" spans="3:7" x14ac:dyDescent="0.2">
      <c r="C2698" s="1"/>
      <c r="E2698" s="1"/>
      <c r="F2698" s="1"/>
      <c r="G2698" s="4"/>
    </row>
    <row r="2699" spans="3:7" x14ac:dyDescent="0.2">
      <c r="C2699" s="1"/>
      <c r="E2699" s="1"/>
      <c r="F2699" s="1"/>
      <c r="G2699" s="4"/>
    </row>
    <row r="2700" spans="3:7" x14ac:dyDescent="0.2">
      <c r="C2700" s="1"/>
      <c r="E2700" s="1"/>
      <c r="F2700" s="1"/>
      <c r="G2700" s="4"/>
    </row>
    <row r="2701" spans="3:7" x14ac:dyDescent="0.2">
      <c r="C2701" s="1"/>
      <c r="E2701" s="1"/>
      <c r="F2701" s="1"/>
      <c r="G2701" s="4"/>
    </row>
    <row r="2702" spans="3:7" x14ac:dyDescent="0.2">
      <c r="C2702" s="1"/>
      <c r="E2702" s="1"/>
      <c r="F2702" s="1"/>
      <c r="G2702" s="4"/>
    </row>
    <row r="2703" spans="3:7" x14ac:dyDescent="0.2">
      <c r="C2703" s="1"/>
      <c r="E2703" s="1"/>
      <c r="F2703" s="1"/>
      <c r="G2703" s="4"/>
    </row>
    <row r="2704" spans="3:7" x14ac:dyDescent="0.2">
      <c r="C2704" s="1"/>
      <c r="E2704" s="1"/>
      <c r="F2704" s="1"/>
      <c r="G2704" s="4"/>
    </row>
    <row r="2705" spans="3:7" x14ac:dyDescent="0.2">
      <c r="C2705" s="1"/>
      <c r="E2705" s="1"/>
      <c r="F2705" s="1"/>
      <c r="G2705" s="4"/>
    </row>
    <row r="2706" spans="3:7" x14ac:dyDescent="0.2">
      <c r="C2706" s="1"/>
      <c r="E2706" s="1"/>
      <c r="F2706" s="1"/>
      <c r="G2706" s="4"/>
    </row>
    <row r="2707" spans="3:7" x14ac:dyDescent="0.2">
      <c r="C2707" s="1"/>
      <c r="E2707" s="1"/>
      <c r="F2707" s="1"/>
      <c r="G2707" s="4"/>
    </row>
    <row r="2708" spans="3:7" x14ac:dyDescent="0.2">
      <c r="C2708" s="1"/>
      <c r="E2708" s="1"/>
      <c r="F2708" s="1"/>
      <c r="G2708" s="4"/>
    </row>
    <row r="2709" spans="3:7" x14ac:dyDescent="0.2">
      <c r="C2709" s="1"/>
      <c r="E2709" s="1"/>
      <c r="F2709" s="1"/>
      <c r="G2709" s="4"/>
    </row>
    <row r="2710" spans="3:7" x14ac:dyDescent="0.2">
      <c r="C2710" s="1"/>
      <c r="E2710" s="1"/>
      <c r="F2710" s="1"/>
      <c r="G2710" s="4"/>
    </row>
    <row r="2711" spans="3:7" x14ac:dyDescent="0.2">
      <c r="C2711" s="1"/>
      <c r="E2711" s="1"/>
      <c r="F2711" s="1"/>
      <c r="G2711" s="4"/>
    </row>
    <row r="2712" spans="3:7" x14ac:dyDescent="0.2">
      <c r="C2712" s="1"/>
      <c r="E2712" s="1"/>
      <c r="F2712" s="1"/>
      <c r="G2712" s="4"/>
    </row>
    <row r="2713" spans="3:7" x14ac:dyDescent="0.2">
      <c r="C2713" s="1"/>
      <c r="E2713" s="1"/>
      <c r="F2713" s="1"/>
      <c r="G2713" s="4"/>
    </row>
    <row r="2714" spans="3:7" x14ac:dyDescent="0.2">
      <c r="C2714" s="1"/>
      <c r="E2714" s="1"/>
      <c r="F2714" s="1"/>
      <c r="G2714" s="4"/>
    </row>
    <row r="2715" spans="3:7" x14ac:dyDescent="0.2">
      <c r="C2715" s="1"/>
      <c r="E2715" s="1"/>
      <c r="F2715" s="1"/>
      <c r="G2715" s="4"/>
    </row>
    <row r="2716" spans="3:7" x14ac:dyDescent="0.2">
      <c r="C2716" s="1"/>
      <c r="F2716" s="1"/>
      <c r="G2716" s="4"/>
    </row>
    <row r="2717" spans="3:7" x14ac:dyDescent="0.2">
      <c r="C2717" s="1"/>
      <c r="E2717" s="1"/>
      <c r="F2717" s="1"/>
      <c r="G2717" s="4"/>
    </row>
    <row r="2718" spans="3:7" x14ac:dyDescent="0.2">
      <c r="C2718" s="1"/>
      <c r="E2718" s="1"/>
      <c r="F2718" s="1"/>
      <c r="G2718" s="4"/>
    </row>
    <row r="2719" spans="3:7" x14ac:dyDescent="0.2">
      <c r="C2719" s="1"/>
      <c r="E2719" s="1"/>
      <c r="F2719" s="1"/>
      <c r="G2719" s="4"/>
    </row>
    <row r="2720" spans="3:7" x14ac:dyDescent="0.2">
      <c r="C2720" s="1"/>
      <c r="E2720" s="1"/>
      <c r="F2720" s="1"/>
      <c r="G2720" s="4"/>
    </row>
    <row r="2721" spans="3:7" x14ac:dyDescent="0.2">
      <c r="C2721" s="1"/>
      <c r="E2721" s="1"/>
      <c r="F2721" s="1"/>
      <c r="G2721" s="4"/>
    </row>
    <row r="2722" spans="3:7" x14ac:dyDescent="0.2">
      <c r="C2722" s="1"/>
      <c r="F2722" s="1"/>
      <c r="G2722" s="4"/>
    </row>
    <row r="2723" spans="3:7" x14ac:dyDescent="0.2">
      <c r="C2723" s="1"/>
      <c r="E2723" s="1"/>
      <c r="F2723" s="1"/>
      <c r="G2723" s="4"/>
    </row>
    <row r="2724" spans="3:7" x14ac:dyDescent="0.2">
      <c r="C2724" s="1"/>
      <c r="E2724" s="1"/>
      <c r="F2724" s="1"/>
      <c r="G2724" s="4"/>
    </row>
    <row r="2725" spans="3:7" x14ac:dyDescent="0.2">
      <c r="C2725" s="1"/>
      <c r="E2725" s="1"/>
      <c r="F2725" s="1"/>
      <c r="G2725" s="4"/>
    </row>
    <row r="2726" spans="3:7" x14ac:dyDescent="0.2">
      <c r="C2726" s="1"/>
      <c r="F2726" s="1"/>
      <c r="G2726" s="4"/>
    </row>
    <row r="2727" spans="3:7" x14ac:dyDescent="0.2">
      <c r="C2727" s="1"/>
      <c r="E2727" s="1"/>
      <c r="F2727" s="1"/>
      <c r="G2727" s="4"/>
    </row>
    <row r="2728" spans="3:7" x14ac:dyDescent="0.2">
      <c r="C2728" s="1"/>
      <c r="E2728" s="1"/>
      <c r="F2728" s="1"/>
      <c r="G2728" s="4"/>
    </row>
    <row r="2729" spans="3:7" x14ac:dyDescent="0.2">
      <c r="C2729" s="1"/>
      <c r="F2729" s="1"/>
      <c r="G2729" s="4"/>
    </row>
    <row r="2730" spans="3:7" x14ac:dyDescent="0.2">
      <c r="C2730" s="1"/>
      <c r="E2730" s="1"/>
      <c r="F2730" s="1"/>
      <c r="G2730" s="4"/>
    </row>
    <row r="2731" spans="3:7" x14ac:dyDescent="0.2">
      <c r="C2731" s="1"/>
      <c r="E2731" s="1"/>
      <c r="F2731" s="1"/>
      <c r="G2731" s="4"/>
    </row>
    <row r="2732" spans="3:7" x14ac:dyDescent="0.2">
      <c r="C2732" s="1"/>
      <c r="E2732" s="1"/>
      <c r="F2732" s="1"/>
      <c r="G2732" s="4"/>
    </row>
    <row r="2733" spans="3:7" x14ac:dyDescent="0.2">
      <c r="C2733" s="1"/>
      <c r="E2733" s="1"/>
      <c r="F2733" s="1"/>
      <c r="G2733" s="4"/>
    </row>
    <row r="2734" spans="3:7" x14ac:dyDescent="0.2">
      <c r="C2734" s="1"/>
      <c r="E2734" s="1"/>
      <c r="F2734" s="1"/>
      <c r="G2734" s="4"/>
    </row>
    <row r="2735" spans="3:7" x14ac:dyDescent="0.2">
      <c r="C2735" s="1"/>
      <c r="E2735" s="1"/>
      <c r="F2735" s="1"/>
      <c r="G2735" s="4"/>
    </row>
    <row r="2736" spans="3:7" x14ac:dyDescent="0.2">
      <c r="C2736" s="1"/>
      <c r="E2736" s="1"/>
      <c r="F2736" s="1"/>
      <c r="G2736" s="4"/>
    </row>
    <row r="2737" spans="3:7" x14ac:dyDescent="0.2">
      <c r="C2737" s="1"/>
      <c r="E2737" s="1"/>
      <c r="F2737" s="1"/>
      <c r="G2737" s="4"/>
    </row>
    <row r="2738" spans="3:7" x14ac:dyDescent="0.2">
      <c r="C2738" s="1"/>
      <c r="E2738" s="1"/>
      <c r="F2738" s="1"/>
      <c r="G2738" s="4"/>
    </row>
    <row r="2739" spans="3:7" x14ac:dyDescent="0.2">
      <c r="C2739" s="1"/>
      <c r="F2739" s="1"/>
      <c r="G2739" s="4"/>
    </row>
    <row r="2740" spans="3:7" x14ac:dyDescent="0.2">
      <c r="C2740" s="1"/>
      <c r="E2740" s="1"/>
      <c r="F2740" s="1"/>
      <c r="G2740" s="4"/>
    </row>
    <row r="2741" spans="3:7" x14ac:dyDescent="0.2">
      <c r="C2741" s="1"/>
      <c r="E2741" s="1"/>
      <c r="F2741" s="1"/>
      <c r="G2741" s="4"/>
    </row>
    <row r="2742" spans="3:7" x14ac:dyDescent="0.2">
      <c r="C2742" s="1"/>
      <c r="E2742" s="1"/>
      <c r="F2742" s="1"/>
      <c r="G2742" s="4"/>
    </row>
    <row r="2743" spans="3:7" x14ac:dyDescent="0.2">
      <c r="C2743" s="1"/>
      <c r="E2743" s="1"/>
      <c r="F2743" s="1"/>
      <c r="G2743" s="4"/>
    </row>
    <row r="2744" spans="3:7" x14ac:dyDescent="0.2">
      <c r="C2744" s="1"/>
      <c r="E2744" s="1"/>
      <c r="F2744" s="1"/>
      <c r="G2744" s="4"/>
    </row>
    <row r="2745" spans="3:7" x14ac:dyDescent="0.2">
      <c r="C2745" s="1"/>
      <c r="E2745" s="1"/>
      <c r="F2745" s="1"/>
      <c r="G2745" s="4"/>
    </row>
    <row r="2746" spans="3:7" x14ac:dyDescent="0.2">
      <c r="C2746" s="1"/>
      <c r="E2746" s="1"/>
      <c r="F2746" s="1"/>
      <c r="G2746" s="4"/>
    </row>
    <row r="2747" spans="3:7" x14ac:dyDescent="0.2">
      <c r="C2747" s="1"/>
      <c r="E2747" s="1"/>
      <c r="F2747" s="1"/>
      <c r="G2747" s="4"/>
    </row>
    <row r="2748" spans="3:7" x14ac:dyDescent="0.2">
      <c r="C2748" s="1"/>
      <c r="E2748" s="1"/>
      <c r="F2748" s="1"/>
      <c r="G2748" s="4"/>
    </row>
    <row r="2749" spans="3:7" x14ac:dyDescent="0.2">
      <c r="C2749" s="1"/>
      <c r="E2749" s="1"/>
      <c r="F2749" s="1"/>
      <c r="G2749" s="4"/>
    </row>
    <row r="2750" spans="3:7" x14ac:dyDescent="0.2">
      <c r="C2750" s="1"/>
      <c r="E2750" s="1"/>
      <c r="F2750" s="1"/>
      <c r="G2750" s="4"/>
    </row>
    <row r="2751" spans="3:7" x14ac:dyDescent="0.2">
      <c r="C2751" s="1"/>
      <c r="F2751" s="1"/>
      <c r="G2751" s="4"/>
    </row>
    <row r="2752" spans="3:7" x14ac:dyDescent="0.2">
      <c r="C2752" s="1"/>
      <c r="E2752" s="1"/>
      <c r="F2752" s="1"/>
      <c r="G2752" s="4"/>
    </row>
    <row r="2753" spans="3:7" x14ac:dyDescent="0.2">
      <c r="C2753" s="1"/>
      <c r="E2753" s="1"/>
      <c r="F2753" s="1"/>
      <c r="G2753" s="4"/>
    </row>
    <row r="2754" spans="3:7" x14ac:dyDescent="0.2">
      <c r="C2754" s="1"/>
      <c r="E2754" s="1"/>
      <c r="F2754" s="1"/>
      <c r="G2754" s="4"/>
    </row>
    <row r="2755" spans="3:7" x14ac:dyDescent="0.2">
      <c r="C2755" s="1"/>
      <c r="E2755" s="1"/>
      <c r="F2755" s="1"/>
      <c r="G2755" s="4"/>
    </row>
    <row r="2756" spans="3:7" x14ac:dyDescent="0.2">
      <c r="C2756" s="1"/>
      <c r="E2756" s="1"/>
      <c r="F2756" s="1"/>
      <c r="G2756" s="4"/>
    </row>
    <row r="2757" spans="3:7" x14ac:dyDescent="0.2">
      <c r="C2757" s="1"/>
      <c r="E2757" s="1"/>
      <c r="F2757" s="1"/>
      <c r="G2757" s="4"/>
    </row>
    <row r="2758" spans="3:7" x14ac:dyDescent="0.2">
      <c r="C2758" s="1"/>
      <c r="E2758" s="1"/>
      <c r="F2758" s="1"/>
      <c r="G2758" s="4"/>
    </row>
    <row r="2759" spans="3:7" x14ac:dyDescent="0.2">
      <c r="C2759" s="1"/>
      <c r="F2759" s="1"/>
      <c r="G2759" s="4"/>
    </row>
    <row r="2760" spans="3:7" x14ac:dyDescent="0.2">
      <c r="C2760" s="1"/>
      <c r="E2760" s="1"/>
      <c r="F2760" s="1"/>
      <c r="G2760" s="4"/>
    </row>
    <row r="2761" spans="3:7" x14ac:dyDescent="0.2">
      <c r="C2761" s="1"/>
      <c r="E2761" s="1"/>
      <c r="F2761" s="1"/>
      <c r="G2761" s="4"/>
    </row>
    <row r="2762" spans="3:7" x14ac:dyDescent="0.2">
      <c r="C2762" s="1"/>
      <c r="E2762" s="1"/>
      <c r="F2762" s="1"/>
      <c r="G2762" s="4"/>
    </row>
    <row r="2763" spans="3:7" x14ac:dyDescent="0.2">
      <c r="C2763" s="1"/>
      <c r="E2763" s="1"/>
      <c r="F2763" s="1"/>
      <c r="G2763" s="4"/>
    </row>
    <row r="2764" spans="3:7" x14ac:dyDescent="0.2">
      <c r="C2764" s="1"/>
      <c r="E2764" s="1"/>
      <c r="F2764" s="1"/>
      <c r="G2764" s="4"/>
    </row>
    <row r="2765" spans="3:7" x14ac:dyDescent="0.2">
      <c r="C2765" s="1"/>
      <c r="E2765" s="1"/>
      <c r="F2765" s="1"/>
      <c r="G2765" s="4"/>
    </row>
    <row r="2766" spans="3:7" x14ac:dyDescent="0.2">
      <c r="C2766" s="1"/>
      <c r="E2766" s="1"/>
      <c r="F2766" s="1"/>
      <c r="G2766" s="4"/>
    </row>
    <row r="2767" spans="3:7" x14ac:dyDescent="0.2">
      <c r="C2767" s="1"/>
      <c r="E2767" s="1"/>
      <c r="F2767" s="1"/>
      <c r="G2767" s="4"/>
    </row>
    <row r="2768" spans="3:7" x14ac:dyDescent="0.2">
      <c r="C2768" s="1"/>
      <c r="E2768" s="1"/>
      <c r="F2768" s="1"/>
      <c r="G2768" s="4"/>
    </row>
    <row r="2769" spans="3:7" x14ac:dyDescent="0.2">
      <c r="C2769" s="1"/>
      <c r="E2769" s="1"/>
      <c r="F2769" s="1"/>
      <c r="G2769" s="4"/>
    </row>
    <row r="2770" spans="3:7" x14ac:dyDescent="0.2">
      <c r="C2770" s="1"/>
      <c r="E2770" s="1"/>
      <c r="F2770" s="1"/>
      <c r="G2770" s="4"/>
    </row>
    <row r="2771" spans="3:7" x14ac:dyDescent="0.2">
      <c r="C2771" s="1"/>
      <c r="E2771" s="1"/>
      <c r="F2771" s="1"/>
      <c r="G2771" s="4"/>
    </row>
    <row r="2772" spans="3:7" x14ac:dyDescent="0.2">
      <c r="C2772" s="1"/>
      <c r="E2772" s="1"/>
      <c r="F2772" s="1"/>
      <c r="G2772" s="4"/>
    </row>
    <row r="2773" spans="3:7" x14ac:dyDescent="0.2">
      <c r="C2773" s="1"/>
      <c r="E2773" s="1"/>
      <c r="F2773" s="1"/>
      <c r="G2773" s="4"/>
    </row>
    <row r="2774" spans="3:7" x14ac:dyDescent="0.2">
      <c r="C2774" s="1"/>
      <c r="E2774" s="1"/>
      <c r="F2774" s="1"/>
      <c r="G2774" s="4"/>
    </row>
    <row r="2775" spans="3:7" x14ac:dyDescent="0.2">
      <c r="C2775" s="1"/>
      <c r="E2775" s="1"/>
      <c r="F2775" s="1"/>
      <c r="G2775" s="4"/>
    </row>
    <row r="2776" spans="3:7" x14ac:dyDescent="0.2">
      <c r="C2776" s="1"/>
      <c r="E2776" s="1"/>
      <c r="F2776" s="1"/>
      <c r="G2776" s="4"/>
    </row>
    <row r="2777" spans="3:7" x14ac:dyDescent="0.2">
      <c r="C2777" s="1"/>
      <c r="E2777" s="1"/>
      <c r="F2777" s="1"/>
      <c r="G2777" s="4"/>
    </row>
    <row r="2778" spans="3:7" x14ac:dyDescent="0.2">
      <c r="C2778" s="1"/>
      <c r="E2778" s="1"/>
      <c r="F2778" s="1"/>
      <c r="G2778" s="4"/>
    </row>
    <row r="2779" spans="3:7" x14ac:dyDescent="0.2">
      <c r="C2779" s="1"/>
      <c r="E2779" s="1"/>
      <c r="F2779" s="1"/>
      <c r="G2779" s="4"/>
    </row>
    <row r="2780" spans="3:7" x14ac:dyDescent="0.2">
      <c r="C2780" s="1"/>
      <c r="E2780" s="1"/>
      <c r="F2780" s="1"/>
      <c r="G2780" s="4"/>
    </row>
    <row r="2781" spans="3:7" x14ac:dyDescent="0.2">
      <c r="C2781" s="1"/>
      <c r="E2781" s="1"/>
      <c r="F2781" s="1"/>
      <c r="G2781" s="4"/>
    </row>
    <row r="2782" spans="3:7" x14ac:dyDescent="0.2">
      <c r="C2782" s="1"/>
      <c r="E2782" s="1"/>
      <c r="F2782" s="1"/>
      <c r="G2782" s="4"/>
    </row>
    <row r="2783" spans="3:7" x14ac:dyDescent="0.2">
      <c r="C2783" s="1"/>
      <c r="E2783" s="1"/>
      <c r="F2783" s="1"/>
      <c r="G2783" s="4"/>
    </row>
    <row r="2784" spans="3:7" x14ac:dyDescent="0.2">
      <c r="C2784" s="1"/>
      <c r="E2784" s="1"/>
      <c r="F2784" s="1"/>
      <c r="G2784" s="4"/>
    </row>
    <row r="2785" spans="3:7" x14ac:dyDescent="0.2">
      <c r="C2785" s="1"/>
      <c r="F2785" s="1"/>
      <c r="G2785" s="4"/>
    </row>
    <row r="2786" spans="3:7" x14ac:dyDescent="0.2">
      <c r="C2786" s="1"/>
      <c r="E2786" s="1"/>
      <c r="F2786" s="1"/>
      <c r="G2786" s="4"/>
    </row>
    <row r="2787" spans="3:7" x14ac:dyDescent="0.2">
      <c r="C2787" s="1"/>
      <c r="E2787" s="1"/>
      <c r="F2787" s="1"/>
      <c r="G2787" s="4"/>
    </row>
    <row r="2788" spans="3:7" x14ac:dyDescent="0.2">
      <c r="C2788" s="1"/>
      <c r="E2788" s="1"/>
      <c r="F2788" s="1"/>
      <c r="G2788" s="4"/>
    </row>
    <row r="2789" spans="3:7" x14ac:dyDescent="0.2">
      <c r="C2789" s="1"/>
      <c r="E2789" s="1"/>
      <c r="F2789" s="1"/>
      <c r="G2789" s="4"/>
    </row>
    <row r="2790" spans="3:7" x14ac:dyDescent="0.2">
      <c r="C2790" s="1"/>
      <c r="E2790" s="1"/>
      <c r="F2790" s="1"/>
      <c r="G2790" s="4"/>
    </row>
    <row r="2791" spans="3:7" x14ac:dyDescent="0.2">
      <c r="C2791" s="1"/>
      <c r="E2791" s="1"/>
      <c r="F2791" s="1"/>
      <c r="G2791" s="4"/>
    </row>
    <row r="2792" spans="3:7" x14ac:dyDescent="0.2">
      <c r="C2792" s="1"/>
      <c r="F2792" s="1"/>
      <c r="G2792" s="4"/>
    </row>
    <row r="2793" spans="3:7" x14ac:dyDescent="0.2">
      <c r="C2793" s="1"/>
      <c r="E2793" s="1"/>
      <c r="F2793" s="1"/>
      <c r="G2793" s="4"/>
    </row>
    <row r="2794" spans="3:7" x14ac:dyDescent="0.2">
      <c r="C2794" s="1"/>
      <c r="E2794" s="1"/>
      <c r="F2794" s="1"/>
      <c r="G2794" s="4"/>
    </row>
    <row r="2795" spans="3:7" x14ac:dyDescent="0.2">
      <c r="C2795" s="1"/>
      <c r="E2795" s="1"/>
      <c r="F2795" s="1"/>
      <c r="G2795" s="4"/>
    </row>
    <row r="2796" spans="3:7" x14ac:dyDescent="0.2">
      <c r="C2796" s="1"/>
      <c r="E2796" s="1"/>
      <c r="F2796" s="1"/>
      <c r="G2796" s="4"/>
    </row>
    <row r="2797" spans="3:7" x14ac:dyDescent="0.2">
      <c r="C2797" s="1"/>
      <c r="E2797" s="1"/>
      <c r="F2797" s="1"/>
      <c r="G2797" s="4"/>
    </row>
    <row r="2798" spans="3:7" x14ac:dyDescent="0.2">
      <c r="C2798" s="1"/>
      <c r="E2798" s="1"/>
      <c r="F2798" s="1"/>
      <c r="G2798" s="4"/>
    </row>
    <row r="2799" spans="3:7" x14ac:dyDescent="0.2">
      <c r="C2799" s="1"/>
      <c r="E2799" s="1"/>
      <c r="F2799" s="1"/>
      <c r="G2799" s="4"/>
    </row>
    <row r="2800" spans="3:7" x14ac:dyDescent="0.2">
      <c r="C2800" s="1"/>
      <c r="E2800" s="1"/>
      <c r="F2800" s="1"/>
      <c r="G2800" s="4"/>
    </row>
    <row r="2801" spans="3:7" x14ac:dyDescent="0.2">
      <c r="C2801" s="1"/>
      <c r="E2801" s="1"/>
      <c r="F2801" s="1"/>
      <c r="G2801" s="4"/>
    </row>
    <row r="2802" spans="3:7" x14ac:dyDescent="0.2">
      <c r="C2802" s="1"/>
      <c r="E2802" s="1"/>
      <c r="F2802" s="1"/>
      <c r="G2802" s="4"/>
    </row>
    <row r="2803" spans="3:7" x14ac:dyDescent="0.2">
      <c r="C2803" s="1"/>
      <c r="E2803" s="1"/>
      <c r="F2803" s="1"/>
      <c r="G2803" s="4"/>
    </row>
    <row r="2804" spans="3:7" x14ac:dyDescent="0.2">
      <c r="C2804" s="1"/>
      <c r="E2804" s="1"/>
      <c r="F2804" s="1"/>
      <c r="G2804" s="4"/>
    </row>
    <row r="2805" spans="3:7" x14ac:dyDescent="0.2">
      <c r="C2805" s="1"/>
      <c r="E2805" s="1"/>
      <c r="F2805" s="1"/>
      <c r="G2805" s="4"/>
    </row>
    <row r="2806" spans="3:7" x14ac:dyDescent="0.2">
      <c r="C2806" s="1"/>
      <c r="E2806" s="1"/>
      <c r="F2806" s="1"/>
      <c r="G2806" s="4"/>
    </row>
    <row r="2807" spans="3:7" x14ac:dyDescent="0.2">
      <c r="C2807" s="1"/>
      <c r="E2807" s="1"/>
      <c r="F2807" s="1"/>
      <c r="G2807" s="4"/>
    </row>
    <row r="2808" spans="3:7" x14ac:dyDescent="0.2">
      <c r="C2808" s="1"/>
      <c r="E2808" s="1"/>
      <c r="F2808" s="1"/>
      <c r="G2808" s="4"/>
    </row>
    <row r="2809" spans="3:7" x14ac:dyDescent="0.2">
      <c r="C2809" s="1"/>
      <c r="E2809" s="1"/>
      <c r="F2809" s="1"/>
      <c r="G2809" s="4"/>
    </row>
    <row r="2810" spans="3:7" x14ac:dyDescent="0.2">
      <c r="C2810" s="1"/>
      <c r="E2810" s="1"/>
      <c r="F2810" s="1"/>
      <c r="G2810" s="4"/>
    </row>
    <row r="2811" spans="3:7" x14ac:dyDescent="0.2">
      <c r="C2811" s="1"/>
      <c r="E2811" s="1"/>
      <c r="F2811" s="1"/>
      <c r="G2811" s="4"/>
    </row>
    <row r="2812" spans="3:7" x14ac:dyDescent="0.2">
      <c r="C2812" s="1"/>
      <c r="E2812" s="1"/>
      <c r="F2812" s="1"/>
      <c r="G2812" s="4"/>
    </row>
    <row r="2813" spans="3:7" x14ac:dyDescent="0.2">
      <c r="C2813" s="1"/>
      <c r="E2813" s="1"/>
      <c r="F2813" s="1"/>
      <c r="G2813" s="4"/>
    </row>
    <row r="2814" spans="3:7" x14ac:dyDescent="0.2">
      <c r="C2814" s="1"/>
      <c r="E2814" s="1"/>
      <c r="F2814" s="1"/>
      <c r="G2814" s="4"/>
    </row>
    <row r="2815" spans="3:7" x14ac:dyDescent="0.2">
      <c r="C2815" s="1"/>
      <c r="E2815" s="1"/>
      <c r="F2815" s="1"/>
      <c r="G2815" s="4"/>
    </row>
    <row r="2816" spans="3:7" x14ac:dyDescent="0.2">
      <c r="C2816" s="1"/>
      <c r="E2816" s="1"/>
      <c r="F2816" s="1"/>
      <c r="G2816" s="4"/>
    </row>
    <row r="2817" spans="3:7" x14ac:dyDescent="0.2">
      <c r="C2817" s="1"/>
      <c r="E2817" s="1"/>
      <c r="F2817" s="1"/>
      <c r="G2817" s="4"/>
    </row>
    <row r="2818" spans="3:7" x14ac:dyDescent="0.2">
      <c r="C2818" s="1"/>
      <c r="E2818" s="1"/>
      <c r="F2818" s="1"/>
      <c r="G2818" s="4"/>
    </row>
    <row r="2819" spans="3:7" x14ac:dyDescent="0.2">
      <c r="C2819" s="1"/>
      <c r="E2819" s="1"/>
      <c r="F2819" s="1"/>
      <c r="G2819" s="4"/>
    </row>
    <row r="2820" spans="3:7" x14ac:dyDescent="0.2">
      <c r="C2820" s="1"/>
      <c r="E2820" s="1"/>
      <c r="F2820" s="1"/>
      <c r="G2820" s="4"/>
    </row>
    <row r="2821" spans="3:7" x14ac:dyDescent="0.2">
      <c r="C2821" s="1"/>
      <c r="E2821" s="1"/>
      <c r="F2821" s="1"/>
      <c r="G2821" s="4"/>
    </row>
    <row r="2822" spans="3:7" x14ac:dyDescent="0.2">
      <c r="C2822" s="1"/>
      <c r="E2822" s="1"/>
      <c r="F2822" s="1"/>
      <c r="G2822" s="4"/>
    </row>
    <row r="2823" spans="3:7" x14ac:dyDescent="0.2">
      <c r="C2823" s="1"/>
      <c r="E2823" s="1"/>
      <c r="F2823" s="1"/>
      <c r="G2823" s="4"/>
    </row>
    <row r="2824" spans="3:7" x14ac:dyDescent="0.2">
      <c r="C2824" s="1"/>
      <c r="E2824" s="1"/>
      <c r="F2824" s="1"/>
      <c r="G2824" s="4"/>
    </row>
    <row r="2825" spans="3:7" x14ac:dyDescent="0.2">
      <c r="C2825" s="1"/>
      <c r="E2825" s="1"/>
      <c r="F2825" s="1"/>
      <c r="G2825" s="4"/>
    </row>
    <row r="2826" spans="3:7" x14ac:dyDescent="0.2">
      <c r="C2826" s="1"/>
      <c r="E2826" s="1"/>
      <c r="F2826" s="1"/>
      <c r="G2826" s="4"/>
    </row>
    <row r="2827" spans="3:7" x14ac:dyDescent="0.2">
      <c r="C2827" s="1"/>
      <c r="E2827" s="1"/>
      <c r="F2827" s="1"/>
      <c r="G2827" s="4"/>
    </row>
    <row r="2828" spans="3:7" x14ac:dyDescent="0.2">
      <c r="C2828" s="1"/>
      <c r="E2828" s="1"/>
      <c r="F2828" s="1"/>
      <c r="G2828" s="4"/>
    </row>
    <row r="2829" spans="3:7" x14ac:dyDescent="0.2">
      <c r="C2829" s="1"/>
      <c r="E2829" s="1"/>
      <c r="F2829" s="1"/>
      <c r="G2829" s="4"/>
    </row>
    <row r="2830" spans="3:7" x14ac:dyDescent="0.2">
      <c r="C2830" s="1"/>
      <c r="E2830" s="1"/>
      <c r="F2830" s="1"/>
      <c r="G2830" s="4"/>
    </row>
    <row r="2831" spans="3:7" x14ac:dyDescent="0.2">
      <c r="C2831" s="1"/>
      <c r="E2831" s="1"/>
      <c r="F2831" s="1"/>
      <c r="G2831" s="4"/>
    </row>
    <row r="2832" spans="3:7" x14ac:dyDescent="0.2">
      <c r="C2832" s="1"/>
      <c r="E2832" s="1"/>
      <c r="F2832" s="1"/>
      <c r="G2832" s="4"/>
    </row>
    <row r="2833" spans="3:7" x14ac:dyDescent="0.2">
      <c r="C2833" s="1"/>
      <c r="E2833" s="1"/>
      <c r="F2833" s="1"/>
      <c r="G2833" s="4"/>
    </row>
    <row r="2834" spans="3:7" x14ac:dyDescent="0.2">
      <c r="C2834" s="1"/>
      <c r="E2834" s="1"/>
      <c r="F2834" s="1"/>
      <c r="G2834" s="4"/>
    </row>
    <row r="2835" spans="3:7" x14ac:dyDescent="0.2">
      <c r="C2835" s="1"/>
      <c r="E2835" s="1"/>
      <c r="F2835" s="1"/>
      <c r="G2835" s="4"/>
    </row>
    <row r="2836" spans="3:7" x14ac:dyDescent="0.2">
      <c r="C2836" s="1"/>
      <c r="E2836" s="1"/>
      <c r="F2836" s="1"/>
      <c r="G2836" s="4"/>
    </row>
    <row r="2837" spans="3:7" x14ac:dyDescent="0.2">
      <c r="C2837" s="1"/>
      <c r="E2837" s="1"/>
      <c r="F2837" s="1"/>
      <c r="G2837" s="4"/>
    </row>
    <row r="2838" spans="3:7" x14ac:dyDescent="0.2">
      <c r="C2838" s="1"/>
      <c r="E2838" s="1"/>
      <c r="F2838" s="1"/>
      <c r="G2838" s="4"/>
    </row>
    <row r="2839" spans="3:7" x14ac:dyDescent="0.2">
      <c r="C2839" s="1"/>
      <c r="E2839" s="1"/>
      <c r="F2839" s="1"/>
      <c r="G2839" s="4"/>
    </row>
    <row r="2840" spans="3:7" x14ac:dyDescent="0.2">
      <c r="C2840" s="1"/>
      <c r="F2840" s="1"/>
      <c r="G2840" s="4"/>
    </row>
    <row r="2841" spans="3:7" x14ac:dyDescent="0.2">
      <c r="C2841" s="1"/>
      <c r="F2841" s="1"/>
      <c r="G2841" s="4"/>
    </row>
    <row r="2842" spans="3:7" x14ac:dyDescent="0.2">
      <c r="C2842" s="1"/>
      <c r="E2842" s="1"/>
      <c r="F2842" s="1"/>
      <c r="G2842" s="4"/>
    </row>
    <row r="2843" spans="3:7" x14ac:dyDescent="0.2">
      <c r="C2843" s="1"/>
      <c r="E2843" s="1"/>
      <c r="F2843" s="1"/>
      <c r="G2843" s="4"/>
    </row>
    <row r="2844" spans="3:7" x14ac:dyDescent="0.2">
      <c r="C2844" s="1"/>
      <c r="E2844" s="1"/>
      <c r="F2844" s="1"/>
      <c r="G2844" s="4"/>
    </row>
    <row r="2845" spans="3:7" x14ac:dyDescent="0.2">
      <c r="C2845" s="1"/>
      <c r="E2845" s="1"/>
      <c r="F2845" s="1"/>
      <c r="G2845" s="4"/>
    </row>
    <row r="2846" spans="3:7" x14ac:dyDescent="0.2">
      <c r="C2846" s="1"/>
      <c r="E2846" s="1"/>
      <c r="F2846" s="1"/>
      <c r="G2846" s="4"/>
    </row>
    <row r="2847" spans="3:7" x14ac:dyDescent="0.2">
      <c r="C2847" s="1"/>
      <c r="E2847" s="1"/>
      <c r="F2847" s="1"/>
      <c r="G2847" s="4"/>
    </row>
    <row r="2848" spans="3:7" x14ac:dyDescent="0.2">
      <c r="C2848" s="1"/>
      <c r="E2848" s="1"/>
      <c r="F2848" s="1"/>
      <c r="G2848" s="4"/>
    </row>
    <row r="2849" spans="3:7" x14ac:dyDescent="0.2">
      <c r="C2849" s="1"/>
      <c r="E2849" s="1"/>
      <c r="F2849" s="1"/>
      <c r="G2849" s="4"/>
    </row>
    <row r="2850" spans="3:7" x14ac:dyDescent="0.2">
      <c r="C2850" s="1"/>
      <c r="E2850" s="1"/>
      <c r="F2850" s="1"/>
      <c r="G2850" s="4"/>
    </row>
    <row r="2851" spans="3:7" x14ac:dyDescent="0.2">
      <c r="C2851" s="1"/>
      <c r="E2851" s="1"/>
      <c r="F2851" s="1"/>
      <c r="G2851" s="4"/>
    </row>
    <row r="2852" spans="3:7" x14ac:dyDescent="0.2">
      <c r="C2852" s="1"/>
      <c r="E2852" s="1"/>
      <c r="F2852" s="1"/>
      <c r="G2852" s="4"/>
    </row>
    <row r="2853" spans="3:7" x14ac:dyDescent="0.2">
      <c r="C2853" s="1"/>
      <c r="E2853" s="1"/>
      <c r="F2853" s="1"/>
      <c r="G2853" s="4"/>
    </row>
    <row r="2854" spans="3:7" x14ac:dyDescent="0.2">
      <c r="C2854" s="1"/>
      <c r="E2854" s="1"/>
      <c r="F2854" s="1"/>
      <c r="G2854" s="4"/>
    </row>
    <row r="2855" spans="3:7" x14ac:dyDescent="0.2">
      <c r="C2855" s="1"/>
      <c r="E2855" s="1"/>
      <c r="F2855" s="1"/>
      <c r="G2855" s="4"/>
    </row>
    <row r="2856" spans="3:7" x14ac:dyDescent="0.2">
      <c r="C2856" s="1"/>
      <c r="E2856" s="1"/>
      <c r="F2856" s="1"/>
      <c r="G2856" s="4"/>
    </row>
    <row r="2857" spans="3:7" x14ac:dyDescent="0.2">
      <c r="C2857" s="1"/>
      <c r="E2857" s="1"/>
      <c r="F2857" s="1"/>
      <c r="G2857" s="4"/>
    </row>
    <row r="2858" spans="3:7" x14ac:dyDescent="0.2">
      <c r="C2858" s="1"/>
      <c r="E2858" s="1"/>
      <c r="F2858" s="1"/>
      <c r="G2858" s="4"/>
    </row>
    <row r="2859" spans="3:7" x14ac:dyDescent="0.2">
      <c r="C2859" s="1"/>
      <c r="E2859" s="1"/>
      <c r="F2859" s="1"/>
      <c r="G2859" s="4"/>
    </row>
    <row r="2860" spans="3:7" x14ac:dyDescent="0.2">
      <c r="C2860" s="1"/>
      <c r="E2860" s="1"/>
      <c r="F2860" s="1"/>
      <c r="G2860" s="4"/>
    </row>
    <row r="2861" spans="3:7" x14ac:dyDescent="0.2">
      <c r="C2861" s="1"/>
      <c r="E2861" s="1"/>
      <c r="F2861" s="1"/>
      <c r="G2861" s="4"/>
    </row>
    <row r="2862" spans="3:7" x14ac:dyDescent="0.2">
      <c r="C2862" s="1"/>
      <c r="E2862" s="1"/>
      <c r="F2862" s="1"/>
      <c r="G2862" s="4"/>
    </row>
    <row r="2863" spans="3:7" x14ac:dyDescent="0.2">
      <c r="C2863" s="1"/>
      <c r="F2863" s="1"/>
      <c r="G2863" s="4"/>
    </row>
    <row r="2864" spans="3:7" x14ac:dyDescent="0.2">
      <c r="C2864" s="1"/>
      <c r="E2864" s="1"/>
      <c r="F2864" s="1"/>
      <c r="G2864" s="4"/>
    </row>
    <row r="2865" spans="3:7" x14ac:dyDescent="0.2">
      <c r="C2865" s="1"/>
      <c r="E2865" s="1"/>
      <c r="F2865" s="1"/>
      <c r="G2865" s="4"/>
    </row>
    <row r="2866" spans="3:7" x14ac:dyDescent="0.2">
      <c r="C2866" s="1"/>
      <c r="E2866" s="1"/>
      <c r="F2866" s="1"/>
      <c r="G2866" s="4"/>
    </row>
    <row r="2867" spans="3:7" x14ac:dyDescent="0.2">
      <c r="C2867" s="1"/>
      <c r="E2867" s="1"/>
      <c r="F2867" s="1"/>
      <c r="G2867" s="4"/>
    </row>
    <row r="2868" spans="3:7" x14ac:dyDescent="0.2">
      <c r="C2868" s="1"/>
      <c r="E2868" s="1"/>
      <c r="F2868" s="1"/>
      <c r="G2868" s="4"/>
    </row>
    <row r="2869" spans="3:7" x14ac:dyDescent="0.2">
      <c r="C2869" s="1"/>
      <c r="E2869" s="1"/>
      <c r="F2869" s="1"/>
      <c r="G2869" s="4"/>
    </row>
    <row r="2870" spans="3:7" x14ac:dyDescent="0.2">
      <c r="C2870" s="1"/>
      <c r="E2870" s="1"/>
      <c r="F2870" s="1"/>
      <c r="G2870" s="4"/>
    </row>
    <row r="2871" spans="3:7" x14ac:dyDescent="0.2">
      <c r="C2871" s="1"/>
      <c r="E2871" s="1"/>
      <c r="F2871" s="1"/>
      <c r="G2871" s="4"/>
    </row>
    <row r="2872" spans="3:7" x14ac:dyDescent="0.2">
      <c r="C2872" s="1"/>
      <c r="F2872" s="1"/>
      <c r="G2872" s="4"/>
    </row>
    <row r="2873" spans="3:7" x14ac:dyDescent="0.2">
      <c r="C2873" s="1"/>
      <c r="F2873" s="1"/>
      <c r="G2873" s="4"/>
    </row>
    <row r="2874" spans="3:7" x14ac:dyDescent="0.2">
      <c r="C2874" s="1"/>
      <c r="E2874" s="1"/>
      <c r="F2874" s="1"/>
      <c r="G2874" s="4"/>
    </row>
    <row r="2875" spans="3:7" x14ac:dyDescent="0.2">
      <c r="C2875" s="1"/>
      <c r="E2875" s="1"/>
      <c r="F2875" s="1"/>
      <c r="G2875" s="4"/>
    </row>
    <row r="2876" spans="3:7" x14ac:dyDescent="0.2">
      <c r="C2876" s="1"/>
      <c r="E2876" s="1"/>
      <c r="F2876" s="1"/>
      <c r="G2876" s="4"/>
    </row>
    <row r="2877" spans="3:7" x14ac:dyDescent="0.2">
      <c r="C2877" s="1"/>
      <c r="E2877" s="1"/>
      <c r="F2877" s="1"/>
      <c r="G2877" s="4"/>
    </row>
    <row r="2878" spans="3:7" x14ac:dyDescent="0.2">
      <c r="C2878" s="1"/>
      <c r="F2878" s="1"/>
      <c r="G2878" s="4"/>
    </row>
    <row r="2879" spans="3:7" x14ac:dyDescent="0.2">
      <c r="C2879" s="1"/>
      <c r="E2879" s="1"/>
      <c r="F2879" s="1"/>
      <c r="G2879" s="4"/>
    </row>
    <row r="2880" spans="3:7" x14ac:dyDescent="0.2">
      <c r="C2880" s="1"/>
      <c r="E2880" s="1"/>
      <c r="F2880" s="1"/>
      <c r="G2880" s="4"/>
    </row>
    <row r="2881" spans="3:7" x14ac:dyDescent="0.2">
      <c r="C2881" s="1"/>
      <c r="E2881" s="1"/>
      <c r="F2881" s="1"/>
      <c r="G2881" s="4"/>
    </row>
    <row r="2882" spans="3:7" x14ac:dyDescent="0.2">
      <c r="C2882" s="1"/>
      <c r="E2882" s="1"/>
      <c r="F2882" s="1"/>
      <c r="G2882" s="4"/>
    </row>
    <row r="2883" spans="3:7" x14ac:dyDescent="0.2">
      <c r="C2883" s="1"/>
      <c r="E2883" s="1"/>
      <c r="F2883" s="1"/>
      <c r="G2883" s="4"/>
    </row>
    <row r="2884" spans="3:7" x14ac:dyDescent="0.2">
      <c r="C2884" s="1"/>
      <c r="E2884" s="1"/>
      <c r="F2884" s="1"/>
      <c r="G2884" s="4"/>
    </row>
    <row r="2885" spans="3:7" x14ac:dyDescent="0.2">
      <c r="C2885" s="1"/>
      <c r="E2885" s="1"/>
      <c r="F2885" s="1"/>
      <c r="G2885" s="4"/>
    </row>
    <row r="2886" spans="3:7" x14ac:dyDescent="0.2">
      <c r="C2886" s="1"/>
      <c r="E2886" s="1"/>
      <c r="F2886" s="1"/>
      <c r="G2886" s="4"/>
    </row>
    <row r="2887" spans="3:7" x14ac:dyDescent="0.2">
      <c r="C2887" s="1"/>
      <c r="E2887" s="1"/>
      <c r="F2887" s="1"/>
      <c r="G2887" s="4"/>
    </row>
    <row r="2888" spans="3:7" x14ac:dyDescent="0.2">
      <c r="C2888" s="1"/>
      <c r="E2888" s="1"/>
      <c r="F2888" s="1"/>
      <c r="G2888" s="4"/>
    </row>
    <row r="2889" spans="3:7" x14ac:dyDescent="0.2">
      <c r="C2889" s="1"/>
      <c r="E2889" s="1"/>
      <c r="F2889" s="1"/>
      <c r="G2889" s="4"/>
    </row>
    <row r="2890" spans="3:7" x14ac:dyDescent="0.2">
      <c r="C2890" s="1"/>
      <c r="E2890" s="1"/>
      <c r="F2890" s="1"/>
      <c r="G2890" s="4"/>
    </row>
    <row r="2891" spans="3:7" x14ac:dyDescent="0.2">
      <c r="C2891" s="1"/>
      <c r="E2891" s="1"/>
      <c r="F2891" s="1"/>
      <c r="G2891" s="4"/>
    </row>
    <row r="2892" spans="3:7" x14ac:dyDescent="0.2">
      <c r="C2892" s="1"/>
      <c r="E2892" s="1"/>
      <c r="F2892" s="1"/>
      <c r="G2892" s="4"/>
    </row>
    <row r="2893" spans="3:7" x14ac:dyDescent="0.2">
      <c r="C2893" s="1"/>
      <c r="E2893" s="1"/>
      <c r="F2893" s="1"/>
      <c r="G2893" s="4"/>
    </row>
    <row r="2894" spans="3:7" x14ac:dyDescent="0.2">
      <c r="C2894" s="1"/>
      <c r="E2894" s="1"/>
      <c r="F2894" s="1"/>
      <c r="G2894" s="4"/>
    </row>
    <row r="2895" spans="3:7" x14ac:dyDescent="0.2">
      <c r="C2895" s="1"/>
      <c r="E2895" s="1"/>
      <c r="F2895" s="1"/>
      <c r="G2895" s="4"/>
    </row>
    <row r="2896" spans="3:7" x14ac:dyDescent="0.2">
      <c r="C2896" s="1"/>
      <c r="E2896" s="1"/>
      <c r="F2896" s="1"/>
      <c r="G2896" s="4"/>
    </row>
    <row r="2897" spans="3:7" x14ac:dyDescent="0.2">
      <c r="C2897" s="1"/>
      <c r="F2897" s="1"/>
      <c r="G2897" s="4"/>
    </row>
    <row r="2898" spans="3:7" x14ac:dyDescent="0.2">
      <c r="C2898" s="1"/>
      <c r="E2898" s="1"/>
      <c r="F2898" s="1"/>
      <c r="G2898" s="4"/>
    </row>
    <row r="2899" spans="3:7" x14ac:dyDescent="0.2">
      <c r="C2899" s="1"/>
      <c r="E2899" s="1"/>
      <c r="F2899" s="1"/>
      <c r="G2899" s="4"/>
    </row>
    <row r="2900" spans="3:7" x14ac:dyDescent="0.2">
      <c r="C2900" s="1"/>
      <c r="E2900" s="1"/>
      <c r="F2900" s="1"/>
      <c r="G2900" s="4"/>
    </row>
    <row r="2901" spans="3:7" x14ac:dyDescent="0.2">
      <c r="C2901" s="1"/>
      <c r="E2901" s="1"/>
      <c r="F2901" s="1"/>
      <c r="G2901" s="4"/>
    </row>
    <row r="2902" spans="3:7" x14ac:dyDescent="0.2">
      <c r="C2902" s="1"/>
      <c r="E2902" s="1"/>
      <c r="F2902" s="1"/>
      <c r="G2902" s="4"/>
    </row>
    <row r="2903" spans="3:7" x14ac:dyDescent="0.2">
      <c r="C2903" s="1"/>
      <c r="E2903" s="1"/>
      <c r="F2903" s="1"/>
      <c r="G2903" s="4"/>
    </row>
    <row r="2904" spans="3:7" x14ac:dyDescent="0.2">
      <c r="C2904" s="1"/>
      <c r="E2904" s="1"/>
      <c r="F2904" s="1"/>
      <c r="G2904" s="4"/>
    </row>
    <row r="2905" spans="3:7" x14ac:dyDescent="0.2">
      <c r="C2905" s="1"/>
      <c r="E2905" s="1"/>
      <c r="F2905" s="1"/>
      <c r="G2905" s="4"/>
    </row>
    <row r="2906" spans="3:7" x14ac:dyDescent="0.2">
      <c r="C2906" s="1"/>
      <c r="E2906" s="1"/>
      <c r="F2906" s="1"/>
      <c r="G2906" s="4"/>
    </row>
    <row r="2907" spans="3:7" x14ac:dyDescent="0.2">
      <c r="C2907" s="1"/>
      <c r="E2907" s="1"/>
      <c r="F2907" s="1"/>
      <c r="G2907" s="4"/>
    </row>
    <row r="2908" spans="3:7" x14ac:dyDescent="0.2">
      <c r="C2908" s="1"/>
      <c r="E2908" s="1"/>
      <c r="F2908" s="1"/>
      <c r="G2908" s="4"/>
    </row>
    <row r="2909" spans="3:7" x14ac:dyDescent="0.2">
      <c r="C2909" s="1"/>
      <c r="E2909" s="1"/>
      <c r="F2909" s="1"/>
      <c r="G2909" s="4"/>
    </row>
    <row r="2910" spans="3:7" x14ac:dyDescent="0.2">
      <c r="C2910" s="1"/>
      <c r="E2910" s="1"/>
      <c r="F2910" s="1"/>
      <c r="G2910" s="4"/>
    </row>
    <row r="2911" spans="3:7" x14ac:dyDescent="0.2">
      <c r="C2911" s="1"/>
      <c r="E2911" s="1"/>
      <c r="F2911" s="1"/>
      <c r="G2911" s="4"/>
    </row>
    <row r="2912" spans="3:7" x14ac:dyDescent="0.2">
      <c r="C2912" s="1"/>
      <c r="E2912" s="1"/>
      <c r="F2912" s="1"/>
      <c r="G2912" s="4"/>
    </row>
    <row r="2913" spans="3:7" x14ac:dyDescent="0.2">
      <c r="C2913" s="1"/>
      <c r="E2913" s="1"/>
      <c r="F2913" s="1"/>
      <c r="G2913" s="4"/>
    </row>
    <row r="2914" spans="3:7" x14ac:dyDescent="0.2">
      <c r="C2914" s="1"/>
      <c r="E2914" s="1"/>
      <c r="F2914" s="1"/>
      <c r="G2914" s="4"/>
    </row>
    <row r="2915" spans="3:7" x14ac:dyDescent="0.2">
      <c r="C2915" s="1"/>
      <c r="E2915" s="1"/>
      <c r="F2915" s="1"/>
      <c r="G2915" s="4"/>
    </row>
    <row r="2916" spans="3:7" x14ac:dyDescent="0.2">
      <c r="C2916" s="1"/>
      <c r="E2916" s="1"/>
      <c r="F2916" s="1"/>
      <c r="G2916" s="4"/>
    </row>
    <row r="2917" spans="3:7" x14ac:dyDescent="0.2">
      <c r="C2917" s="1"/>
      <c r="E2917" s="1"/>
      <c r="F2917" s="1"/>
      <c r="G2917" s="4"/>
    </row>
    <row r="2918" spans="3:7" x14ac:dyDescent="0.2">
      <c r="C2918" s="1"/>
      <c r="E2918" s="1"/>
      <c r="F2918" s="1"/>
      <c r="G2918" s="4"/>
    </row>
    <row r="2919" spans="3:7" x14ac:dyDescent="0.2">
      <c r="C2919" s="1"/>
      <c r="E2919" s="1"/>
      <c r="F2919" s="1"/>
      <c r="G2919" s="4"/>
    </row>
    <row r="2920" spans="3:7" x14ac:dyDescent="0.2">
      <c r="C2920" s="1"/>
      <c r="E2920" s="1"/>
      <c r="F2920" s="1"/>
      <c r="G2920" s="4"/>
    </row>
    <row r="2921" spans="3:7" x14ac:dyDescent="0.2">
      <c r="C2921" s="1"/>
      <c r="E2921" s="1"/>
      <c r="F2921" s="1"/>
      <c r="G2921" s="4"/>
    </row>
    <row r="2922" spans="3:7" x14ac:dyDescent="0.2">
      <c r="C2922" s="1"/>
      <c r="E2922" s="1"/>
      <c r="F2922" s="1"/>
      <c r="G2922" s="4"/>
    </row>
    <row r="2923" spans="3:7" x14ac:dyDescent="0.2">
      <c r="C2923" s="1"/>
      <c r="E2923" s="1"/>
      <c r="F2923" s="1"/>
      <c r="G2923" s="4"/>
    </row>
    <row r="2924" spans="3:7" x14ac:dyDescent="0.2">
      <c r="C2924" s="1"/>
      <c r="E2924" s="1"/>
      <c r="F2924" s="1"/>
      <c r="G2924" s="4"/>
    </row>
    <row r="2925" spans="3:7" x14ac:dyDescent="0.2">
      <c r="C2925" s="1"/>
      <c r="E2925" s="1"/>
      <c r="F2925" s="1"/>
      <c r="G2925" s="4"/>
    </row>
    <row r="2926" spans="3:7" x14ac:dyDescent="0.2">
      <c r="C2926" s="1"/>
      <c r="E2926" s="1"/>
      <c r="F2926" s="1"/>
      <c r="G2926" s="4"/>
    </row>
    <row r="2927" spans="3:7" x14ac:dyDescent="0.2">
      <c r="C2927" s="1"/>
      <c r="F2927" s="1"/>
      <c r="G2927" s="4"/>
    </row>
    <row r="2928" spans="3:7" x14ac:dyDescent="0.2">
      <c r="C2928" s="1"/>
      <c r="E2928" s="1"/>
      <c r="F2928" s="1"/>
      <c r="G2928" s="4"/>
    </row>
    <row r="2929" spans="3:7" x14ac:dyDescent="0.2">
      <c r="C2929" s="1"/>
      <c r="E2929" s="1"/>
      <c r="F2929" s="1"/>
      <c r="G2929" s="4"/>
    </row>
    <row r="2930" spans="3:7" x14ac:dyDescent="0.2">
      <c r="C2930" s="1"/>
      <c r="E2930" s="1"/>
      <c r="F2930" s="1"/>
      <c r="G2930" s="4"/>
    </row>
    <row r="2931" spans="3:7" x14ac:dyDescent="0.2">
      <c r="C2931" s="1"/>
      <c r="F2931" s="1"/>
      <c r="G2931" s="4"/>
    </row>
    <row r="2932" spans="3:7" x14ac:dyDescent="0.2">
      <c r="C2932" s="1"/>
      <c r="E2932" s="1"/>
      <c r="F2932" s="1"/>
      <c r="G2932" s="4"/>
    </row>
    <row r="2933" spans="3:7" x14ac:dyDescent="0.2">
      <c r="C2933" s="1"/>
      <c r="E2933" s="1"/>
      <c r="F2933" s="1"/>
      <c r="G2933" s="4"/>
    </row>
    <row r="2934" spans="3:7" x14ac:dyDescent="0.2">
      <c r="C2934" s="1"/>
      <c r="E2934" s="1"/>
      <c r="F2934" s="1"/>
      <c r="G2934" s="4"/>
    </row>
    <row r="2935" spans="3:7" x14ac:dyDescent="0.2">
      <c r="C2935" s="1"/>
      <c r="E2935" s="1"/>
      <c r="F2935" s="1"/>
      <c r="G2935" s="4"/>
    </row>
    <row r="2936" spans="3:7" x14ac:dyDescent="0.2">
      <c r="C2936" s="1"/>
      <c r="E2936" s="1"/>
      <c r="F2936" s="1"/>
      <c r="G2936" s="4"/>
    </row>
    <row r="2937" spans="3:7" x14ac:dyDescent="0.2">
      <c r="C2937" s="1"/>
      <c r="E2937" s="1"/>
      <c r="F2937" s="1"/>
      <c r="G2937" s="4"/>
    </row>
    <row r="2938" spans="3:7" x14ac:dyDescent="0.2">
      <c r="C2938" s="1"/>
      <c r="E2938" s="1"/>
      <c r="F2938" s="1"/>
      <c r="G2938" s="4"/>
    </row>
    <row r="2939" spans="3:7" x14ac:dyDescent="0.2">
      <c r="C2939" s="1"/>
      <c r="E2939" s="1"/>
      <c r="F2939" s="1"/>
      <c r="G2939" s="4"/>
    </row>
    <row r="2940" spans="3:7" x14ac:dyDescent="0.2">
      <c r="C2940" s="1"/>
      <c r="E2940" s="1"/>
      <c r="F2940" s="1"/>
      <c r="G2940" s="4"/>
    </row>
    <row r="2941" spans="3:7" x14ac:dyDescent="0.2">
      <c r="C2941" s="1"/>
      <c r="E2941" s="1"/>
      <c r="F2941" s="1"/>
      <c r="G2941" s="4"/>
    </row>
    <row r="2942" spans="3:7" x14ac:dyDescent="0.2">
      <c r="C2942" s="1"/>
      <c r="E2942" s="1"/>
      <c r="F2942" s="1"/>
      <c r="G2942" s="4"/>
    </row>
    <row r="2943" spans="3:7" x14ac:dyDescent="0.2">
      <c r="C2943" s="1"/>
      <c r="E2943" s="1"/>
      <c r="F2943" s="1"/>
      <c r="G2943" s="4"/>
    </row>
    <row r="2944" spans="3:7" x14ac:dyDescent="0.2">
      <c r="C2944" s="1"/>
      <c r="E2944" s="1"/>
      <c r="F2944" s="1"/>
      <c r="G2944" s="4"/>
    </row>
    <row r="2945" spans="3:7" x14ac:dyDescent="0.2">
      <c r="C2945" s="1"/>
      <c r="E2945" s="1"/>
      <c r="F2945" s="1"/>
      <c r="G2945" s="4"/>
    </row>
    <row r="2946" spans="3:7" x14ac:dyDescent="0.2">
      <c r="C2946" s="1"/>
      <c r="E2946" s="1"/>
      <c r="F2946" s="1"/>
      <c r="G2946" s="4"/>
    </row>
    <row r="2947" spans="3:7" x14ac:dyDescent="0.2">
      <c r="C2947" s="1"/>
      <c r="E2947" s="1"/>
      <c r="F2947" s="1"/>
      <c r="G2947" s="4"/>
    </row>
    <row r="2948" spans="3:7" x14ac:dyDescent="0.2">
      <c r="C2948" s="1"/>
      <c r="E2948" s="1"/>
      <c r="F2948" s="1"/>
      <c r="G2948" s="4"/>
    </row>
    <row r="2949" spans="3:7" x14ac:dyDescent="0.2">
      <c r="C2949" s="1"/>
      <c r="E2949" s="1"/>
      <c r="F2949" s="1"/>
      <c r="G2949" s="4"/>
    </row>
    <row r="2950" spans="3:7" x14ac:dyDescent="0.2">
      <c r="C2950" s="1"/>
      <c r="E2950" s="1"/>
      <c r="F2950" s="1"/>
      <c r="G2950" s="4"/>
    </row>
    <row r="2951" spans="3:7" x14ac:dyDescent="0.2">
      <c r="C2951" s="1"/>
      <c r="E2951" s="1"/>
      <c r="F2951" s="1"/>
      <c r="G2951" s="4"/>
    </row>
    <row r="2952" spans="3:7" x14ac:dyDescent="0.2">
      <c r="C2952" s="1"/>
      <c r="E2952" s="1"/>
      <c r="F2952" s="1"/>
      <c r="G2952" s="4"/>
    </row>
    <row r="2953" spans="3:7" x14ac:dyDescent="0.2">
      <c r="C2953" s="1"/>
      <c r="E2953" s="1"/>
      <c r="F2953" s="1"/>
      <c r="G2953" s="4"/>
    </row>
    <row r="2954" spans="3:7" x14ac:dyDescent="0.2">
      <c r="C2954" s="1"/>
      <c r="E2954" s="1"/>
      <c r="F2954" s="1"/>
      <c r="G2954" s="4"/>
    </row>
    <row r="2955" spans="3:7" x14ac:dyDescent="0.2">
      <c r="C2955" s="1"/>
      <c r="E2955" s="1"/>
      <c r="F2955" s="1"/>
      <c r="G2955" s="4"/>
    </row>
    <row r="2956" spans="3:7" x14ac:dyDescent="0.2">
      <c r="C2956" s="1"/>
      <c r="E2956" s="1"/>
      <c r="F2956" s="1"/>
      <c r="G2956" s="4"/>
    </row>
    <row r="2957" spans="3:7" x14ac:dyDescent="0.2">
      <c r="C2957" s="1"/>
      <c r="E2957" s="1"/>
      <c r="F2957" s="1"/>
      <c r="G2957" s="4"/>
    </row>
    <row r="2958" spans="3:7" x14ac:dyDescent="0.2">
      <c r="C2958" s="1"/>
      <c r="F2958" s="1"/>
      <c r="G2958" s="4"/>
    </row>
    <row r="2959" spans="3:7" x14ac:dyDescent="0.2">
      <c r="C2959" s="1"/>
      <c r="E2959" s="1"/>
      <c r="F2959" s="1"/>
      <c r="G2959" s="4"/>
    </row>
    <row r="2960" spans="3:7" x14ac:dyDescent="0.2">
      <c r="C2960" s="1"/>
      <c r="E2960" s="1"/>
      <c r="F2960" s="1"/>
      <c r="G2960" s="4"/>
    </row>
    <row r="2961" spans="3:7" x14ac:dyDescent="0.2">
      <c r="C2961" s="1"/>
      <c r="E2961" s="1"/>
      <c r="F2961" s="1"/>
      <c r="G2961" s="4"/>
    </row>
    <row r="2962" spans="3:7" x14ac:dyDescent="0.2">
      <c r="C2962" s="1"/>
      <c r="E2962" s="1"/>
      <c r="F2962" s="1"/>
      <c r="G2962" s="4"/>
    </row>
    <row r="2963" spans="3:7" x14ac:dyDescent="0.2">
      <c r="C2963" s="1"/>
      <c r="E2963" s="1"/>
      <c r="F2963" s="1"/>
      <c r="G2963" s="4"/>
    </row>
    <row r="2964" spans="3:7" x14ac:dyDescent="0.2">
      <c r="C2964" s="1"/>
      <c r="E2964" s="1"/>
      <c r="F2964" s="1"/>
      <c r="G2964" s="4"/>
    </row>
    <row r="2965" spans="3:7" x14ac:dyDescent="0.2">
      <c r="C2965" s="1"/>
      <c r="E2965" s="1"/>
      <c r="F2965" s="1"/>
      <c r="G2965" s="4"/>
    </row>
    <row r="2966" spans="3:7" x14ac:dyDescent="0.2">
      <c r="C2966" s="1"/>
      <c r="E2966" s="1"/>
      <c r="F2966" s="1"/>
      <c r="G2966" s="4"/>
    </row>
    <row r="2967" spans="3:7" x14ac:dyDescent="0.2">
      <c r="C2967" s="1"/>
      <c r="E2967" s="1"/>
      <c r="F2967" s="1"/>
      <c r="G2967" s="4"/>
    </row>
    <row r="2968" spans="3:7" x14ac:dyDescent="0.2">
      <c r="C2968" s="1"/>
      <c r="E2968" s="1"/>
      <c r="F2968" s="1"/>
      <c r="G2968" s="4"/>
    </row>
    <row r="2969" spans="3:7" x14ac:dyDescent="0.2">
      <c r="C2969" s="1"/>
      <c r="E2969" s="1"/>
      <c r="F2969" s="1"/>
      <c r="G2969" s="4"/>
    </row>
    <row r="2970" spans="3:7" x14ac:dyDescent="0.2">
      <c r="C2970" s="1"/>
      <c r="F2970" s="1"/>
      <c r="G2970" s="4"/>
    </row>
    <row r="2971" spans="3:7" x14ac:dyDescent="0.2">
      <c r="C2971" s="1"/>
      <c r="E2971" s="1"/>
      <c r="F2971" s="1"/>
      <c r="G2971" s="4"/>
    </row>
    <row r="2972" spans="3:7" x14ac:dyDescent="0.2">
      <c r="C2972" s="1"/>
      <c r="E2972" s="1"/>
      <c r="F2972" s="1"/>
      <c r="G2972" s="4"/>
    </row>
    <row r="2973" spans="3:7" x14ac:dyDescent="0.2">
      <c r="C2973" s="1"/>
      <c r="E2973" s="1"/>
      <c r="F2973" s="1"/>
      <c r="G2973" s="4"/>
    </row>
    <row r="2974" spans="3:7" x14ac:dyDescent="0.2">
      <c r="C2974" s="1"/>
      <c r="E2974" s="1"/>
      <c r="F2974" s="1"/>
      <c r="G2974" s="4"/>
    </row>
    <row r="2975" spans="3:7" x14ac:dyDescent="0.2">
      <c r="C2975" s="1"/>
      <c r="E2975" s="1"/>
      <c r="F2975" s="1"/>
      <c r="G2975" s="4"/>
    </row>
    <row r="2976" spans="3:7" x14ac:dyDescent="0.2">
      <c r="C2976" s="1"/>
      <c r="E2976" s="1"/>
      <c r="F2976" s="1"/>
      <c r="G2976" s="4"/>
    </row>
    <row r="2977" spans="3:7" x14ac:dyDescent="0.2">
      <c r="C2977" s="1"/>
      <c r="E2977" s="1"/>
      <c r="F2977" s="1"/>
      <c r="G2977" s="4"/>
    </row>
    <row r="2978" spans="3:7" x14ac:dyDescent="0.2">
      <c r="C2978" s="1"/>
      <c r="E2978" s="1"/>
      <c r="F2978" s="1"/>
      <c r="G2978" s="4"/>
    </row>
    <row r="2979" spans="3:7" x14ac:dyDescent="0.2">
      <c r="C2979" s="1"/>
      <c r="E2979" s="1"/>
      <c r="F2979" s="1"/>
      <c r="G2979" s="4"/>
    </row>
    <row r="2980" spans="3:7" x14ac:dyDescent="0.2">
      <c r="C2980" s="1"/>
      <c r="E2980" s="1"/>
      <c r="F2980" s="1"/>
      <c r="G2980" s="4"/>
    </row>
    <row r="2981" spans="3:7" x14ac:dyDescent="0.2">
      <c r="C2981" s="1"/>
      <c r="E2981" s="1"/>
      <c r="F2981" s="1"/>
      <c r="G2981" s="4"/>
    </row>
    <row r="2982" spans="3:7" x14ac:dyDescent="0.2">
      <c r="C2982" s="1"/>
      <c r="E2982" s="1"/>
      <c r="F2982" s="1"/>
      <c r="G2982" s="4"/>
    </row>
    <row r="2983" spans="3:7" x14ac:dyDescent="0.2">
      <c r="C2983" s="1"/>
      <c r="E2983" s="1"/>
      <c r="F2983" s="1"/>
      <c r="G2983" s="4"/>
    </row>
    <row r="2984" spans="3:7" x14ac:dyDescent="0.2">
      <c r="C2984" s="1"/>
      <c r="E2984" s="1"/>
      <c r="F2984" s="1"/>
      <c r="G2984" s="4"/>
    </row>
    <row r="2985" spans="3:7" x14ac:dyDescent="0.2">
      <c r="C2985" s="1"/>
      <c r="E2985" s="1"/>
      <c r="F2985" s="1"/>
      <c r="G2985" s="4"/>
    </row>
    <row r="2986" spans="3:7" x14ac:dyDescent="0.2">
      <c r="C2986" s="1"/>
      <c r="E2986" s="1"/>
      <c r="F2986" s="1"/>
      <c r="G2986" s="4"/>
    </row>
    <row r="2987" spans="3:7" x14ac:dyDescent="0.2">
      <c r="C2987" s="1"/>
      <c r="E2987" s="1"/>
      <c r="F2987" s="1"/>
      <c r="G2987" s="4"/>
    </row>
    <row r="2988" spans="3:7" x14ac:dyDescent="0.2">
      <c r="C2988" s="1"/>
      <c r="E2988" s="1"/>
      <c r="F2988" s="1"/>
      <c r="G2988" s="4"/>
    </row>
    <row r="2989" spans="3:7" x14ac:dyDescent="0.2">
      <c r="C2989" s="1"/>
      <c r="E2989" s="1"/>
      <c r="F2989" s="1"/>
      <c r="G2989" s="4"/>
    </row>
    <row r="2990" spans="3:7" x14ac:dyDescent="0.2">
      <c r="C2990" s="1"/>
      <c r="E2990" s="1"/>
      <c r="F2990" s="1"/>
      <c r="G2990" s="4"/>
    </row>
    <row r="2991" spans="3:7" x14ac:dyDescent="0.2">
      <c r="C2991" s="1"/>
      <c r="E2991" s="1"/>
      <c r="F2991" s="1"/>
      <c r="G2991" s="4"/>
    </row>
    <row r="2992" spans="3:7" x14ac:dyDescent="0.2">
      <c r="C2992" s="1"/>
      <c r="E2992" s="1"/>
      <c r="F2992" s="1"/>
      <c r="G2992" s="4"/>
    </row>
    <row r="2993" spans="3:7" x14ac:dyDescent="0.2">
      <c r="C2993" s="1"/>
      <c r="E2993" s="1"/>
      <c r="F2993" s="1"/>
      <c r="G2993" s="4"/>
    </row>
    <row r="2994" spans="3:7" x14ac:dyDescent="0.2">
      <c r="C2994" s="1"/>
      <c r="E2994" s="1"/>
      <c r="F2994" s="1"/>
      <c r="G2994" s="4"/>
    </row>
    <row r="2995" spans="3:7" x14ac:dyDescent="0.2">
      <c r="C2995" s="1"/>
      <c r="E2995" s="1"/>
      <c r="F2995" s="1"/>
      <c r="G2995" s="4"/>
    </row>
    <row r="2996" spans="3:7" x14ac:dyDescent="0.2">
      <c r="C2996" s="1"/>
      <c r="F2996" s="1"/>
      <c r="G2996" s="4"/>
    </row>
    <row r="2997" spans="3:7" x14ac:dyDescent="0.2">
      <c r="C2997" s="1"/>
      <c r="E2997" s="1"/>
      <c r="F2997" s="1"/>
      <c r="G2997" s="4"/>
    </row>
    <row r="2998" spans="3:7" x14ac:dyDescent="0.2">
      <c r="C2998" s="1"/>
      <c r="F2998" s="1"/>
      <c r="G2998" s="4"/>
    </row>
    <row r="2999" spans="3:7" x14ac:dyDescent="0.2">
      <c r="C2999" s="1"/>
      <c r="E2999" s="1"/>
      <c r="F2999" s="1"/>
      <c r="G2999" s="4"/>
    </row>
    <row r="3000" spans="3:7" x14ac:dyDescent="0.2">
      <c r="C3000" s="1"/>
      <c r="E3000" s="1"/>
      <c r="F3000" s="1"/>
      <c r="G3000" s="4"/>
    </row>
    <row r="3001" spans="3:7" x14ac:dyDescent="0.2">
      <c r="C3001" s="1"/>
      <c r="E3001" s="1"/>
      <c r="F3001" s="1"/>
      <c r="G3001" s="4"/>
    </row>
    <row r="3002" spans="3:7" x14ac:dyDescent="0.2">
      <c r="C3002" s="1"/>
      <c r="E3002" s="1"/>
      <c r="F3002" s="1"/>
      <c r="G3002" s="4"/>
    </row>
    <row r="3003" spans="3:7" x14ac:dyDescent="0.2">
      <c r="C3003" s="1"/>
      <c r="E3003" s="1"/>
      <c r="F3003" s="1"/>
      <c r="G3003" s="4"/>
    </row>
    <row r="3004" spans="3:7" x14ac:dyDescent="0.2">
      <c r="C3004" s="1"/>
      <c r="E3004" s="1"/>
      <c r="F3004" s="1"/>
      <c r="G3004" s="4"/>
    </row>
    <row r="3005" spans="3:7" x14ac:dyDescent="0.2">
      <c r="C3005" s="1"/>
      <c r="E3005" s="1"/>
      <c r="F3005" s="1"/>
      <c r="G3005" s="4"/>
    </row>
    <row r="3006" spans="3:7" x14ac:dyDescent="0.2">
      <c r="C3006" s="1"/>
      <c r="E3006" s="1"/>
      <c r="F3006" s="1"/>
      <c r="G3006" s="4"/>
    </row>
    <row r="3007" spans="3:7" x14ac:dyDescent="0.2">
      <c r="C3007" s="1"/>
      <c r="E3007" s="1"/>
      <c r="F3007" s="1"/>
      <c r="G3007" s="4"/>
    </row>
    <row r="3008" spans="3:7" x14ac:dyDescent="0.2">
      <c r="C3008" s="1"/>
      <c r="E3008" s="1"/>
      <c r="F3008" s="1"/>
      <c r="G3008" s="4"/>
    </row>
    <row r="3009" spans="3:7" x14ac:dyDescent="0.2">
      <c r="C3009" s="1"/>
      <c r="E3009" s="1"/>
      <c r="F3009" s="1"/>
      <c r="G3009" s="4"/>
    </row>
    <row r="3010" spans="3:7" x14ac:dyDescent="0.2">
      <c r="C3010" s="1"/>
      <c r="E3010" s="1"/>
      <c r="F3010" s="1"/>
      <c r="G3010" s="4"/>
    </row>
    <row r="3011" spans="3:7" x14ac:dyDescent="0.2">
      <c r="C3011" s="1"/>
      <c r="F3011" s="1"/>
      <c r="G3011" s="4"/>
    </row>
    <row r="3012" spans="3:7" x14ac:dyDescent="0.2">
      <c r="C3012" s="1"/>
      <c r="E3012" s="1"/>
      <c r="F3012" s="1"/>
      <c r="G3012" s="4"/>
    </row>
    <row r="3013" spans="3:7" x14ac:dyDescent="0.2">
      <c r="C3013" s="1"/>
      <c r="E3013" s="1"/>
      <c r="F3013" s="1"/>
      <c r="G3013" s="4"/>
    </row>
    <row r="3014" spans="3:7" x14ac:dyDescent="0.2">
      <c r="C3014" s="1"/>
      <c r="E3014" s="1"/>
      <c r="F3014" s="1"/>
      <c r="G3014" s="4"/>
    </row>
    <row r="3015" spans="3:7" x14ac:dyDescent="0.2">
      <c r="C3015" s="1"/>
      <c r="E3015" s="1"/>
      <c r="F3015" s="1"/>
      <c r="G3015" s="4"/>
    </row>
    <row r="3016" spans="3:7" x14ac:dyDescent="0.2">
      <c r="C3016" s="1"/>
      <c r="E3016" s="1"/>
      <c r="F3016" s="1"/>
      <c r="G3016" s="4"/>
    </row>
    <row r="3017" spans="3:7" x14ac:dyDescent="0.2">
      <c r="C3017" s="1"/>
      <c r="E3017" s="1"/>
      <c r="F3017" s="1"/>
      <c r="G3017" s="4"/>
    </row>
    <row r="3018" spans="3:7" x14ac:dyDescent="0.2">
      <c r="C3018" s="1"/>
      <c r="E3018" s="1"/>
      <c r="F3018" s="1"/>
      <c r="G3018" s="4"/>
    </row>
    <row r="3019" spans="3:7" x14ac:dyDescent="0.2">
      <c r="C3019" s="1"/>
      <c r="E3019" s="1"/>
      <c r="F3019" s="1"/>
      <c r="G3019" s="4"/>
    </row>
    <row r="3020" spans="3:7" x14ac:dyDescent="0.2">
      <c r="C3020" s="1"/>
      <c r="E3020" s="1"/>
      <c r="F3020" s="1"/>
      <c r="G3020" s="4"/>
    </row>
    <row r="3021" spans="3:7" x14ac:dyDescent="0.2">
      <c r="C3021" s="1"/>
      <c r="E3021" s="1"/>
      <c r="F3021" s="1"/>
      <c r="G3021" s="4"/>
    </row>
    <row r="3022" spans="3:7" x14ac:dyDescent="0.2">
      <c r="C3022" s="1"/>
      <c r="E3022" s="1"/>
      <c r="F3022" s="1"/>
      <c r="G3022" s="4"/>
    </row>
    <row r="3023" spans="3:7" x14ac:dyDescent="0.2">
      <c r="C3023" s="1"/>
      <c r="E3023" s="1"/>
      <c r="F3023" s="1"/>
      <c r="G3023" s="4"/>
    </row>
    <row r="3024" spans="3:7" x14ac:dyDescent="0.2">
      <c r="C3024" s="1"/>
      <c r="E3024" s="1"/>
      <c r="F3024" s="1"/>
      <c r="G3024" s="4"/>
    </row>
    <row r="3025" spans="3:7" x14ac:dyDescent="0.2">
      <c r="C3025" s="1"/>
      <c r="E3025" s="1"/>
      <c r="F3025" s="1"/>
      <c r="G3025" s="4"/>
    </row>
    <row r="3026" spans="3:7" x14ac:dyDescent="0.2">
      <c r="C3026" s="1"/>
      <c r="E3026" s="1"/>
      <c r="F3026" s="1"/>
      <c r="G3026" s="4"/>
    </row>
    <row r="3027" spans="3:7" x14ac:dyDescent="0.2">
      <c r="C3027" s="1"/>
      <c r="E3027" s="1"/>
      <c r="F3027" s="1"/>
      <c r="G3027" s="4"/>
    </row>
    <row r="3028" spans="3:7" x14ac:dyDescent="0.2">
      <c r="C3028" s="1"/>
      <c r="E3028" s="1"/>
      <c r="F3028" s="1"/>
      <c r="G3028" s="4"/>
    </row>
    <row r="3029" spans="3:7" x14ac:dyDescent="0.2">
      <c r="C3029" s="1"/>
      <c r="F3029" s="1"/>
      <c r="G3029" s="4"/>
    </row>
    <row r="3030" spans="3:7" x14ac:dyDescent="0.2">
      <c r="C3030" s="1"/>
      <c r="E3030" s="1"/>
      <c r="F3030" s="1"/>
      <c r="G3030" s="4"/>
    </row>
    <row r="3031" spans="3:7" x14ac:dyDescent="0.2">
      <c r="C3031" s="1"/>
      <c r="E3031" s="1"/>
      <c r="F3031" s="1"/>
      <c r="G3031" s="4"/>
    </row>
    <row r="3032" spans="3:7" x14ac:dyDescent="0.2">
      <c r="C3032" s="1"/>
      <c r="E3032" s="1"/>
      <c r="F3032" s="1"/>
      <c r="G3032" s="4"/>
    </row>
    <row r="3033" spans="3:7" x14ac:dyDescent="0.2">
      <c r="C3033" s="1"/>
      <c r="E3033" s="1"/>
      <c r="F3033" s="1"/>
      <c r="G3033" s="4"/>
    </row>
    <row r="3034" spans="3:7" x14ac:dyDescent="0.2">
      <c r="C3034" s="1"/>
      <c r="F3034" s="1"/>
      <c r="G3034" s="4"/>
    </row>
    <row r="3035" spans="3:7" x14ac:dyDescent="0.2">
      <c r="C3035" s="1"/>
      <c r="E3035" s="1"/>
      <c r="F3035" s="1"/>
      <c r="G3035" s="4"/>
    </row>
    <row r="3036" spans="3:7" x14ac:dyDescent="0.2">
      <c r="C3036" s="1"/>
      <c r="F3036" s="1"/>
      <c r="G3036" s="4"/>
    </row>
    <row r="3037" spans="3:7" x14ac:dyDescent="0.2">
      <c r="C3037" s="1"/>
      <c r="E3037" s="1"/>
      <c r="F3037" s="1"/>
      <c r="G3037" s="4"/>
    </row>
    <row r="3038" spans="3:7" x14ac:dyDescent="0.2">
      <c r="C3038" s="1"/>
      <c r="E3038" s="1"/>
      <c r="F3038" s="1"/>
      <c r="G3038" s="4"/>
    </row>
    <row r="3039" spans="3:7" x14ac:dyDescent="0.2">
      <c r="C3039" s="1"/>
      <c r="E3039" s="1"/>
      <c r="F3039" s="1"/>
      <c r="G3039" s="4"/>
    </row>
    <row r="3040" spans="3:7" x14ac:dyDescent="0.2">
      <c r="C3040" s="1"/>
      <c r="E3040" s="1"/>
      <c r="F3040" s="1"/>
      <c r="G3040" s="4"/>
    </row>
    <row r="3041" spans="3:7" x14ac:dyDescent="0.2">
      <c r="C3041" s="1"/>
      <c r="E3041" s="1"/>
      <c r="F3041" s="1"/>
      <c r="G3041" s="4"/>
    </row>
    <row r="3042" spans="3:7" x14ac:dyDescent="0.2">
      <c r="C3042" s="1"/>
      <c r="E3042" s="1"/>
      <c r="F3042" s="1"/>
      <c r="G3042" s="4"/>
    </row>
    <row r="3043" spans="3:7" x14ac:dyDescent="0.2">
      <c r="C3043" s="1"/>
      <c r="E3043" s="1"/>
      <c r="F3043" s="1"/>
      <c r="G3043" s="4"/>
    </row>
    <row r="3044" spans="3:7" x14ac:dyDescent="0.2">
      <c r="C3044" s="1"/>
      <c r="E3044" s="1"/>
      <c r="F3044" s="1"/>
      <c r="G3044" s="4"/>
    </row>
    <row r="3045" spans="3:7" x14ac:dyDescent="0.2">
      <c r="C3045" s="1"/>
      <c r="E3045" s="1"/>
      <c r="F3045" s="1"/>
      <c r="G3045" s="4"/>
    </row>
    <row r="3046" spans="3:7" x14ac:dyDescent="0.2">
      <c r="C3046" s="1"/>
      <c r="E3046" s="1"/>
      <c r="F3046" s="1"/>
      <c r="G3046" s="4"/>
    </row>
    <row r="3047" spans="3:7" x14ac:dyDescent="0.2">
      <c r="C3047" s="1"/>
      <c r="E3047" s="1"/>
      <c r="F3047" s="1"/>
      <c r="G3047" s="4"/>
    </row>
    <row r="3048" spans="3:7" x14ac:dyDescent="0.2">
      <c r="C3048" s="1"/>
      <c r="E3048" s="1"/>
      <c r="F3048" s="1"/>
      <c r="G3048" s="4"/>
    </row>
    <row r="3049" spans="3:7" x14ac:dyDescent="0.2">
      <c r="C3049" s="1"/>
      <c r="E3049" s="1"/>
      <c r="F3049" s="1"/>
      <c r="G3049" s="4"/>
    </row>
    <row r="3050" spans="3:7" x14ac:dyDescent="0.2">
      <c r="C3050" s="1"/>
      <c r="E3050" s="1"/>
      <c r="F3050" s="1"/>
      <c r="G3050" s="4"/>
    </row>
    <row r="3051" spans="3:7" x14ac:dyDescent="0.2">
      <c r="C3051" s="1"/>
      <c r="E3051" s="1"/>
      <c r="F3051" s="1"/>
      <c r="G3051" s="4"/>
    </row>
    <row r="3052" spans="3:7" x14ac:dyDescent="0.2">
      <c r="C3052" s="1"/>
      <c r="E3052" s="1"/>
      <c r="F3052" s="1"/>
      <c r="G3052" s="4"/>
    </row>
    <row r="3053" spans="3:7" x14ac:dyDescent="0.2">
      <c r="C3053" s="1"/>
      <c r="E3053" s="1"/>
      <c r="F3053" s="1"/>
      <c r="G3053" s="4"/>
    </row>
    <row r="3054" spans="3:7" x14ac:dyDescent="0.2">
      <c r="C3054" s="1"/>
      <c r="E3054" s="1"/>
      <c r="F3054" s="1"/>
      <c r="G3054" s="4"/>
    </row>
    <row r="3055" spans="3:7" x14ac:dyDescent="0.2">
      <c r="C3055" s="1"/>
      <c r="E3055" s="1"/>
      <c r="F3055" s="1"/>
      <c r="G3055" s="4"/>
    </row>
    <row r="3056" spans="3:7" x14ac:dyDescent="0.2">
      <c r="C3056" s="1"/>
      <c r="E3056" s="1"/>
      <c r="F3056" s="1"/>
      <c r="G3056" s="4"/>
    </row>
    <row r="3057" spans="3:7" x14ac:dyDescent="0.2">
      <c r="C3057" s="1"/>
      <c r="E3057" s="1"/>
      <c r="F3057" s="1"/>
      <c r="G3057" s="4"/>
    </row>
    <row r="3058" spans="3:7" x14ac:dyDescent="0.2">
      <c r="C3058" s="1"/>
      <c r="E3058" s="1"/>
      <c r="F3058" s="1"/>
      <c r="G3058" s="4"/>
    </row>
    <row r="3059" spans="3:7" x14ac:dyDescent="0.2">
      <c r="C3059" s="1"/>
      <c r="E3059" s="1"/>
      <c r="F3059" s="1"/>
      <c r="G3059" s="4"/>
    </row>
    <row r="3060" spans="3:7" x14ac:dyDescent="0.2">
      <c r="C3060" s="1"/>
      <c r="E3060" s="1"/>
      <c r="F3060" s="1"/>
      <c r="G3060" s="4"/>
    </row>
    <row r="3061" spans="3:7" x14ac:dyDescent="0.2">
      <c r="C3061" s="1"/>
      <c r="E3061" s="1"/>
      <c r="F3061" s="1"/>
      <c r="G3061" s="4"/>
    </row>
    <row r="3062" spans="3:7" x14ac:dyDescent="0.2">
      <c r="C3062" s="1"/>
      <c r="E3062" s="1"/>
      <c r="F3062" s="1"/>
      <c r="G3062" s="4"/>
    </row>
    <row r="3063" spans="3:7" x14ac:dyDescent="0.2">
      <c r="C3063" s="1"/>
      <c r="E3063" s="1"/>
      <c r="F3063" s="1"/>
      <c r="G3063" s="4"/>
    </row>
    <row r="3064" spans="3:7" x14ac:dyDescent="0.2">
      <c r="C3064" s="1"/>
      <c r="E3064" s="1"/>
      <c r="F3064" s="1"/>
      <c r="G3064" s="4"/>
    </row>
    <row r="3065" spans="3:7" x14ac:dyDescent="0.2">
      <c r="C3065" s="1"/>
      <c r="E3065" s="1"/>
      <c r="F3065" s="1"/>
      <c r="G3065" s="4"/>
    </row>
    <row r="3066" spans="3:7" x14ac:dyDescent="0.2">
      <c r="C3066" s="1"/>
      <c r="E3066" s="1"/>
      <c r="F3066" s="1"/>
      <c r="G3066" s="4"/>
    </row>
    <row r="3067" spans="3:7" x14ac:dyDescent="0.2">
      <c r="C3067" s="1"/>
      <c r="E3067" s="1"/>
      <c r="F3067" s="1"/>
      <c r="G3067" s="4"/>
    </row>
    <row r="3068" spans="3:7" x14ac:dyDescent="0.2">
      <c r="C3068" s="1"/>
      <c r="E3068" s="1"/>
      <c r="F3068" s="1"/>
      <c r="G3068" s="4"/>
    </row>
    <row r="3069" spans="3:7" x14ac:dyDescent="0.2">
      <c r="C3069" s="1"/>
      <c r="F3069" s="1"/>
      <c r="G3069" s="4"/>
    </row>
    <row r="3070" spans="3:7" x14ac:dyDescent="0.2">
      <c r="C3070" s="1"/>
      <c r="E3070" s="1"/>
      <c r="F3070" s="1"/>
      <c r="G3070" s="4"/>
    </row>
    <row r="3071" spans="3:7" x14ac:dyDescent="0.2">
      <c r="C3071" s="1"/>
      <c r="E3071" s="1"/>
      <c r="F3071" s="1"/>
      <c r="G3071" s="4"/>
    </row>
    <row r="3072" spans="3:7" x14ac:dyDescent="0.2">
      <c r="C3072" s="1"/>
      <c r="E3072" s="1"/>
      <c r="F3072" s="1"/>
      <c r="G3072" s="4"/>
    </row>
    <row r="3073" spans="3:7" x14ac:dyDescent="0.2">
      <c r="C3073" s="1"/>
      <c r="E3073" s="1"/>
      <c r="F3073" s="1"/>
      <c r="G3073" s="4"/>
    </row>
    <row r="3074" spans="3:7" x14ac:dyDescent="0.2">
      <c r="C3074" s="1"/>
      <c r="E3074" s="1"/>
      <c r="F3074" s="1"/>
      <c r="G3074" s="4"/>
    </row>
    <row r="3075" spans="3:7" x14ac:dyDescent="0.2">
      <c r="C3075" s="1"/>
      <c r="F3075" s="1"/>
      <c r="G3075" s="4"/>
    </row>
    <row r="3076" spans="3:7" x14ac:dyDescent="0.2">
      <c r="C3076" s="1"/>
      <c r="E3076" s="1"/>
      <c r="F3076" s="1"/>
      <c r="G3076" s="4"/>
    </row>
    <row r="3077" spans="3:7" x14ac:dyDescent="0.2">
      <c r="C3077" s="1"/>
      <c r="E3077" s="1"/>
      <c r="F3077" s="1"/>
      <c r="G3077" s="4"/>
    </row>
    <row r="3078" spans="3:7" x14ac:dyDescent="0.2">
      <c r="C3078" s="1"/>
      <c r="E3078" s="1"/>
      <c r="F3078" s="1"/>
      <c r="G3078" s="4"/>
    </row>
    <row r="3079" spans="3:7" x14ac:dyDescent="0.2">
      <c r="C3079" s="1"/>
      <c r="E3079" s="1"/>
      <c r="F3079" s="1"/>
      <c r="G3079" s="4"/>
    </row>
    <row r="3080" spans="3:7" x14ac:dyDescent="0.2">
      <c r="C3080" s="1"/>
      <c r="E3080" s="1"/>
      <c r="F3080" s="1"/>
      <c r="G3080" s="4"/>
    </row>
    <row r="3081" spans="3:7" x14ac:dyDescent="0.2">
      <c r="C3081" s="1"/>
      <c r="E3081" s="1"/>
      <c r="F3081" s="1"/>
      <c r="G3081" s="4"/>
    </row>
    <row r="3082" spans="3:7" x14ac:dyDescent="0.2">
      <c r="C3082" s="1"/>
      <c r="E3082" s="1"/>
      <c r="F3082" s="1"/>
      <c r="G3082" s="4"/>
    </row>
    <row r="3083" spans="3:7" x14ac:dyDescent="0.2">
      <c r="C3083" s="1"/>
      <c r="E3083" s="1"/>
      <c r="F3083" s="1"/>
      <c r="G3083" s="4"/>
    </row>
    <row r="3084" spans="3:7" x14ac:dyDescent="0.2">
      <c r="C3084" s="1"/>
      <c r="E3084" s="1"/>
      <c r="F3084" s="1"/>
      <c r="G3084" s="4"/>
    </row>
    <row r="3085" spans="3:7" x14ac:dyDescent="0.2">
      <c r="C3085" s="1"/>
      <c r="E3085" s="1"/>
      <c r="F3085" s="1"/>
      <c r="G3085" s="4"/>
    </row>
    <row r="3086" spans="3:7" x14ac:dyDescent="0.2">
      <c r="C3086" s="1"/>
      <c r="E3086" s="1"/>
      <c r="F3086" s="1"/>
      <c r="G3086" s="4"/>
    </row>
    <row r="3087" spans="3:7" x14ac:dyDescent="0.2">
      <c r="C3087" s="1"/>
      <c r="E3087" s="1"/>
      <c r="F3087" s="1"/>
      <c r="G3087" s="4"/>
    </row>
    <row r="3088" spans="3:7" x14ac:dyDescent="0.2">
      <c r="C3088" s="1"/>
      <c r="E3088" s="1"/>
      <c r="F3088" s="1"/>
      <c r="G3088" s="4"/>
    </row>
    <row r="3089" spans="3:7" x14ac:dyDescent="0.2">
      <c r="C3089" s="1"/>
      <c r="E3089" s="1"/>
      <c r="F3089" s="1"/>
      <c r="G3089" s="4"/>
    </row>
    <row r="3090" spans="3:7" x14ac:dyDescent="0.2">
      <c r="C3090" s="1"/>
      <c r="E3090" s="1"/>
      <c r="F3090" s="1"/>
      <c r="G3090" s="4"/>
    </row>
    <row r="3091" spans="3:7" x14ac:dyDescent="0.2">
      <c r="C3091" s="1"/>
      <c r="E3091" s="1"/>
      <c r="F3091" s="1"/>
      <c r="G3091" s="4"/>
    </row>
    <row r="3092" spans="3:7" x14ac:dyDescent="0.2">
      <c r="C3092" s="1"/>
      <c r="E3092" s="1"/>
      <c r="F3092" s="1"/>
      <c r="G3092" s="4"/>
    </row>
    <row r="3093" spans="3:7" x14ac:dyDescent="0.2">
      <c r="C3093" s="1"/>
      <c r="E3093" s="1"/>
      <c r="F3093" s="1"/>
      <c r="G3093" s="4"/>
    </row>
    <row r="3094" spans="3:7" x14ac:dyDescent="0.2">
      <c r="C3094" s="1"/>
      <c r="E3094" s="1"/>
      <c r="F3094" s="1"/>
      <c r="G3094" s="4"/>
    </row>
    <row r="3095" spans="3:7" x14ac:dyDescent="0.2">
      <c r="C3095" s="1"/>
      <c r="E3095" s="1"/>
      <c r="F3095" s="1"/>
      <c r="G3095" s="4"/>
    </row>
    <row r="3096" spans="3:7" x14ac:dyDescent="0.2">
      <c r="C3096" s="1"/>
      <c r="E3096" s="1"/>
      <c r="F3096" s="1"/>
      <c r="G3096" s="4"/>
    </row>
    <row r="3097" spans="3:7" x14ac:dyDescent="0.2">
      <c r="C3097" s="1"/>
      <c r="E3097" s="1"/>
      <c r="F3097" s="1"/>
      <c r="G3097" s="4"/>
    </row>
    <row r="3098" spans="3:7" x14ac:dyDescent="0.2">
      <c r="C3098" s="1"/>
      <c r="E3098" s="1"/>
      <c r="F3098" s="1"/>
      <c r="G3098" s="4"/>
    </row>
    <row r="3099" spans="3:7" x14ac:dyDescent="0.2">
      <c r="C3099" s="1"/>
      <c r="F3099" s="1"/>
      <c r="G3099" s="4"/>
    </row>
    <row r="3100" spans="3:7" x14ac:dyDescent="0.2">
      <c r="C3100" s="1"/>
      <c r="F3100" s="1"/>
      <c r="G3100" s="4"/>
    </row>
    <row r="3101" spans="3:7" x14ac:dyDescent="0.2">
      <c r="C3101" s="1"/>
      <c r="E3101" s="1"/>
      <c r="F3101" s="1"/>
      <c r="G3101" s="4"/>
    </row>
    <row r="3102" spans="3:7" x14ac:dyDescent="0.2">
      <c r="C3102" s="1"/>
      <c r="E3102" s="1"/>
      <c r="F3102" s="1"/>
      <c r="G3102" s="4"/>
    </row>
    <row r="3103" spans="3:7" x14ac:dyDescent="0.2">
      <c r="C3103" s="1"/>
      <c r="E3103" s="1"/>
      <c r="F3103" s="1"/>
      <c r="G3103" s="4"/>
    </row>
    <row r="3104" spans="3:7" x14ac:dyDescent="0.2">
      <c r="C3104" s="1"/>
      <c r="E3104" s="1"/>
      <c r="F3104" s="1"/>
      <c r="G3104" s="4"/>
    </row>
    <row r="3105" spans="3:7" x14ac:dyDescent="0.2">
      <c r="C3105" s="1"/>
      <c r="E3105" s="1"/>
      <c r="F3105" s="1"/>
      <c r="G3105" s="4"/>
    </row>
    <row r="3106" spans="3:7" x14ac:dyDescent="0.2">
      <c r="C3106" s="1"/>
      <c r="F3106" s="1"/>
      <c r="G3106" s="4"/>
    </row>
    <row r="3107" spans="3:7" x14ac:dyDescent="0.2">
      <c r="C3107" s="1"/>
      <c r="E3107" s="1"/>
      <c r="F3107" s="1"/>
      <c r="G3107" s="4"/>
    </row>
    <row r="3108" spans="3:7" x14ac:dyDescent="0.2">
      <c r="C3108" s="1"/>
      <c r="E3108" s="1"/>
      <c r="F3108" s="1"/>
      <c r="G3108" s="4"/>
    </row>
    <row r="3109" spans="3:7" x14ac:dyDescent="0.2">
      <c r="C3109" s="1"/>
      <c r="F3109" s="1"/>
      <c r="G3109" s="4"/>
    </row>
    <row r="3110" spans="3:7" x14ac:dyDescent="0.2">
      <c r="C3110" s="1"/>
      <c r="E3110" s="1"/>
      <c r="F3110" s="1"/>
      <c r="G3110" s="4"/>
    </row>
    <row r="3111" spans="3:7" x14ac:dyDescent="0.2">
      <c r="C3111" s="1"/>
      <c r="E3111" s="1"/>
      <c r="F3111" s="1"/>
      <c r="G3111" s="4"/>
    </row>
    <row r="3112" spans="3:7" x14ac:dyDescent="0.2">
      <c r="C3112" s="1"/>
      <c r="E3112" s="1"/>
      <c r="F3112" s="1"/>
      <c r="G3112" s="4"/>
    </row>
    <row r="3113" spans="3:7" x14ac:dyDescent="0.2">
      <c r="C3113" s="1"/>
      <c r="E3113" s="1"/>
      <c r="F3113" s="1"/>
      <c r="G3113" s="4"/>
    </row>
    <row r="3114" spans="3:7" x14ac:dyDescent="0.2">
      <c r="C3114" s="1"/>
      <c r="E3114" s="1"/>
      <c r="F3114" s="1"/>
      <c r="G3114" s="4"/>
    </row>
    <row r="3115" spans="3:7" x14ac:dyDescent="0.2">
      <c r="C3115" s="1"/>
      <c r="F3115" s="1"/>
      <c r="G3115" s="4"/>
    </row>
    <row r="3116" spans="3:7" x14ac:dyDescent="0.2">
      <c r="C3116" s="1"/>
      <c r="E3116" s="1"/>
      <c r="F3116" s="1"/>
      <c r="G3116" s="4"/>
    </row>
    <row r="3117" spans="3:7" x14ac:dyDescent="0.2">
      <c r="C3117" s="1"/>
      <c r="F3117" s="1"/>
      <c r="G3117" s="4"/>
    </row>
    <row r="3118" spans="3:7" x14ac:dyDescent="0.2">
      <c r="C3118" s="1"/>
      <c r="E3118" s="1"/>
      <c r="F3118" s="1"/>
      <c r="G3118" s="4"/>
    </row>
    <row r="3119" spans="3:7" x14ac:dyDescent="0.2">
      <c r="C3119" s="1"/>
      <c r="E3119" s="1"/>
      <c r="F3119" s="1"/>
      <c r="G3119" s="4"/>
    </row>
    <row r="3120" spans="3:7" x14ac:dyDescent="0.2">
      <c r="C3120" s="1"/>
      <c r="E3120" s="1"/>
      <c r="F3120" s="1"/>
      <c r="G3120" s="4"/>
    </row>
    <row r="3121" spans="3:7" x14ac:dyDescent="0.2">
      <c r="C3121" s="1"/>
      <c r="E3121" s="1"/>
      <c r="F3121" s="1"/>
      <c r="G3121" s="4"/>
    </row>
    <row r="3122" spans="3:7" x14ac:dyDescent="0.2">
      <c r="C3122" s="1"/>
      <c r="E3122" s="1"/>
      <c r="F3122" s="1"/>
      <c r="G3122" s="4"/>
    </row>
    <row r="3123" spans="3:7" x14ac:dyDescent="0.2">
      <c r="C3123" s="1"/>
      <c r="E3123" s="1"/>
      <c r="F3123" s="1"/>
      <c r="G3123" s="4"/>
    </row>
    <row r="3124" spans="3:7" x14ac:dyDescent="0.2">
      <c r="C3124" s="1"/>
      <c r="E3124" s="1"/>
      <c r="F3124" s="1"/>
      <c r="G3124" s="4"/>
    </row>
    <row r="3125" spans="3:7" x14ac:dyDescent="0.2">
      <c r="C3125" s="1"/>
      <c r="E3125" s="1"/>
      <c r="F3125" s="1"/>
      <c r="G3125" s="4"/>
    </row>
    <row r="3126" spans="3:7" x14ac:dyDescent="0.2">
      <c r="C3126" s="1"/>
      <c r="F3126" s="1"/>
      <c r="G3126" s="4"/>
    </row>
    <row r="3127" spans="3:7" x14ac:dyDescent="0.2">
      <c r="C3127" s="1"/>
      <c r="E3127" s="1"/>
      <c r="F3127" s="1"/>
      <c r="G3127" s="4"/>
    </row>
    <row r="3128" spans="3:7" x14ac:dyDescent="0.2">
      <c r="C3128" s="1"/>
      <c r="F3128" s="1"/>
      <c r="G3128" s="4"/>
    </row>
    <row r="3129" spans="3:7" x14ac:dyDescent="0.2">
      <c r="C3129" s="1"/>
      <c r="E3129" s="1"/>
      <c r="F3129" s="1"/>
      <c r="G3129" s="4"/>
    </row>
    <row r="3130" spans="3:7" x14ac:dyDescent="0.2">
      <c r="C3130" s="1"/>
      <c r="E3130" s="1"/>
      <c r="F3130" s="1"/>
      <c r="G3130" s="4"/>
    </row>
    <row r="3131" spans="3:7" x14ac:dyDescent="0.2">
      <c r="C3131" s="1"/>
      <c r="E3131" s="1"/>
      <c r="F3131" s="1"/>
      <c r="G3131" s="4"/>
    </row>
    <row r="3132" spans="3:7" x14ac:dyDescent="0.2">
      <c r="C3132" s="1"/>
      <c r="E3132" s="1"/>
      <c r="F3132" s="1"/>
      <c r="G3132" s="4"/>
    </row>
    <row r="3133" spans="3:7" x14ac:dyDescent="0.2">
      <c r="C3133" s="1"/>
      <c r="E3133" s="1"/>
      <c r="F3133" s="1"/>
      <c r="G3133" s="4"/>
    </row>
    <row r="3134" spans="3:7" x14ac:dyDescent="0.2">
      <c r="C3134" s="1"/>
      <c r="F3134" s="1"/>
      <c r="G3134" s="4"/>
    </row>
    <row r="3135" spans="3:7" x14ac:dyDescent="0.2">
      <c r="C3135" s="1"/>
      <c r="E3135" s="1"/>
      <c r="F3135" s="1"/>
      <c r="G3135" s="4"/>
    </row>
    <row r="3136" spans="3:7" x14ac:dyDescent="0.2">
      <c r="C3136" s="1"/>
      <c r="E3136" s="1"/>
      <c r="F3136" s="1"/>
      <c r="G3136" s="4"/>
    </row>
    <row r="3137" spans="3:7" x14ac:dyDescent="0.2">
      <c r="C3137" s="1"/>
      <c r="E3137" s="1"/>
      <c r="F3137" s="1"/>
      <c r="G3137" s="4"/>
    </row>
    <row r="3138" spans="3:7" x14ac:dyDescent="0.2">
      <c r="C3138" s="1"/>
      <c r="E3138" s="1"/>
      <c r="F3138" s="1"/>
      <c r="G3138" s="4"/>
    </row>
    <row r="3139" spans="3:7" x14ac:dyDescent="0.2">
      <c r="C3139" s="1"/>
      <c r="E3139" s="1"/>
      <c r="F3139" s="1"/>
      <c r="G3139" s="4"/>
    </row>
    <row r="3140" spans="3:7" x14ac:dyDescent="0.2">
      <c r="C3140" s="1"/>
      <c r="E3140" s="1"/>
      <c r="F3140" s="1"/>
      <c r="G3140" s="4"/>
    </row>
    <row r="3141" spans="3:7" x14ac:dyDescent="0.2">
      <c r="C3141" s="1"/>
      <c r="E3141" s="1"/>
      <c r="F3141" s="1"/>
      <c r="G3141" s="4"/>
    </row>
    <row r="3142" spans="3:7" x14ac:dyDescent="0.2">
      <c r="C3142" s="1"/>
      <c r="E3142" s="1"/>
      <c r="F3142" s="1"/>
      <c r="G3142" s="4"/>
    </row>
    <row r="3143" spans="3:7" x14ac:dyDescent="0.2">
      <c r="C3143" s="1"/>
      <c r="E3143" s="1"/>
      <c r="F3143" s="1"/>
      <c r="G3143" s="4"/>
    </row>
    <row r="3144" spans="3:7" x14ac:dyDescent="0.2">
      <c r="C3144" s="1"/>
      <c r="E3144" s="1"/>
      <c r="F3144" s="1"/>
      <c r="G3144" s="4"/>
    </row>
    <row r="3145" spans="3:7" x14ac:dyDescent="0.2">
      <c r="C3145" s="1"/>
      <c r="E3145" s="1"/>
      <c r="F3145" s="1"/>
      <c r="G3145" s="4"/>
    </row>
    <row r="3146" spans="3:7" x14ac:dyDescent="0.2">
      <c r="C3146" s="1"/>
      <c r="E3146" s="1"/>
      <c r="F3146" s="1"/>
      <c r="G3146" s="4"/>
    </row>
    <row r="3147" spans="3:7" x14ac:dyDescent="0.2">
      <c r="C3147" s="1"/>
      <c r="E3147" s="1"/>
      <c r="F3147" s="1"/>
      <c r="G3147" s="4"/>
    </row>
    <row r="3148" spans="3:7" x14ac:dyDescent="0.2">
      <c r="C3148" s="1"/>
      <c r="E3148" s="1"/>
      <c r="F3148" s="1"/>
      <c r="G3148" s="4"/>
    </row>
    <row r="3149" spans="3:7" x14ac:dyDescent="0.2">
      <c r="C3149" s="1"/>
      <c r="E3149" s="1"/>
      <c r="F3149" s="1"/>
      <c r="G3149" s="4"/>
    </row>
    <row r="3150" spans="3:7" x14ac:dyDescent="0.2">
      <c r="C3150" s="1"/>
      <c r="E3150" s="1"/>
      <c r="F3150" s="1"/>
      <c r="G3150" s="4"/>
    </row>
    <row r="3151" spans="3:7" x14ac:dyDescent="0.2">
      <c r="C3151" s="1"/>
      <c r="E3151" s="1"/>
      <c r="F3151" s="1"/>
      <c r="G3151" s="4"/>
    </row>
    <row r="3152" spans="3:7" x14ac:dyDescent="0.2">
      <c r="C3152" s="1"/>
      <c r="F3152" s="1"/>
      <c r="G3152" s="4"/>
    </row>
    <row r="3153" spans="3:7" x14ac:dyDescent="0.2">
      <c r="C3153" s="1"/>
      <c r="E3153" s="1"/>
      <c r="F3153" s="1"/>
      <c r="G3153" s="4"/>
    </row>
    <row r="3154" spans="3:7" x14ac:dyDescent="0.2">
      <c r="C3154" s="1"/>
      <c r="E3154" s="1"/>
      <c r="F3154" s="1"/>
      <c r="G3154" s="4"/>
    </row>
    <row r="3155" spans="3:7" x14ac:dyDescent="0.2">
      <c r="C3155" s="1"/>
      <c r="E3155" s="1"/>
      <c r="F3155" s="1"/>
      <c r="G3155" s="4"/>
    </row>
    <row r="3156" spans="3:7" x14ac:dyDescent="0.2">
      <c r="C3156" s="1"/>
      <c r="E3156" s="1"/>
      <c r="F3156" s="1"/>
      <c r="G3156" s="4"/>
    </row>
    <row r="3157" spans="3:7" x14ac:dyDescent="0.2">
      <c r="C3157" s="1"/>
      <c r="E3157" s="1"/>
      <c r="F3157" s="1"/>
      <c r="G3157" s="4"/>
    </row>
    <row r="3158" spans="3:7" x14ac:dyDescent="0.2">
      <c r="C3158" s="1"/>
      <c r="E3158" s="1"/>
      <c r="F3158" s="1"/>
      <c r="G3158" s="4"/>
    </row>
    <row r="3159" spans="3:7" x14ac:dyDescent="0.2">
      <c r="C3159" s="1"/>
      <c r="E3159" s="1"/>
      <c r="F3159" s="1"/>
      <c r="G3159" s="4"/>
    </row>
    <row r="3160" spans="3:7" x14ac:dyDescent="0.2">
      <c r="C3160" s="1"/>
      <c r="E3160" s="1"/>
      <c r="F3160" s="1"/>
      <c r="G3160" s="4"/>
    </row>
    <row r="3161" spans="3:7" x14ac:dyDescent="0.2">
      <c r="C3161" s="1"/>
      <c r="E3161" s="1"/>
      <c r="F3161" s="1"/>
      <c r="G3161" s="4"/>
    </row>
    <row r="3162" spans="3:7" x14ac:dyDescent="0.2">
      <c r="C3162" s="1"/>
      <c r="E3162" s="1"/>
      <c r="F3162" s="1"/>
      <c r="G3162" s="4"/>
    </row>
    <row r="3163" spans="3:7" x14ac:dyDescent="0.2">
      <c r="C3163" s="1"/>
      <c r="E3163" s="1"/>
      <c r="F3163" s="1"/>
      <c r="G3163" s="4"/>
    </row>
    <row r="3164" spans="3:7" x14ac:dyDescent="0.2">
      <c r="C3164" s="1"/>
      <c r="E3164" s="1"/>
      <c r="F3164" s="1"/>
      <c r="G3164" s="4"/>
    </row>
    <row r="3165" spans="3:7" x14ac:dyDescent="0.2">
      <c r="C3165" s="1"/>
      <c r="E3165" s="1"/>
      <c r="F3165" s="1"/>
      <c r="G3165" s="4"/>
    </row>
    <row r="3166" spans="3:7" x14ac:dyDescent="0.2">
      <c r="C3166" s="1"/>
      <c r="E3166" s="1"/>
      <c r="F3166" s="1"/>
      <c r="G3166" s="4"/>
    </row>
    <row r="3167" spans="3:7" x14ac:dyDescent="0.2">
      <c r="C3167" s="1"/>
      <c r="E3167" s="1"/>
      <c r="F3167" s="1"/>
      <c r="G3167" s="4"/>
    </row>
    <row r="3168" spans="3:7" x14ac:dyDescent="0.2">
      <c r="C3168" s="1"/>
      <c r="E3168" s="1"/>
      <c r="F3168" s="1"/>
      <c r="G3168" s="4"/>
    </row>
    <row r="3169" spans="3:7" x14ac:dyDescent="0.2">
      <c r="C3169" s="1"/>
      <c r="E3169" s="1"/>
      <c r="F3169" s="1"/>
      <c r="G3169" s="4"/>
    </row>
    <row r="3170" spans="3:7" x14ac:dyDescent="0.2">
      <c r="C3170" s="1"/>
      <c r="E3170" s="1"/>
      <c r="F3170" s="1"/>
      <c r="G3170" s="4"/>
    </row>
    <row r="3171" spans="3:7" x14ac:dyDescent="0.2">
      <c r="C3171" s="1"/>
      <c r="E3171" s="1"/>
      <c r="F3171" s="1"/>
      <c r="G3171" s="4"/>
    </row>
    <row r="3172" spans="3:7" x14ac:dyDescent="0.2">
      <c r="C3172" s="1"/>
      <c r="E3172" s="1"/>
      <c r="F3172" s="1"/>
      <c r="G3172" s="4"/>
    </row>
    <row r="3173" spans="3:7" x14ac:dyDescent="0.2">
      <c r="C3173" s="1"/>
      <c r="E3173" s="1"/>
      <c r="F3173" s="1"/>
      <c r="G3173" s="4"/>
    </row>
    <row r="3174" spans="3:7" x14ac:dyDescent="0.2">
      <c r="C3174" s="1"/>
      <c r="E3174" s="1"/>
      <c r="F3174" s="1"/>
      <c r="G3174" s="4"/>
    </row>
    <row r="3175" spans="3:7" x14ac:dyDescent="0.2">
      <c r="C3175" s="1"/>
      <c r="E3175" s="1"/>
      <c r="F3175" s="1"/>
      <c r="G3175" s="4"/>
    </row>
    <row r="3176" spans="3:7" x14ac:dyDescent="0.2">
      <c r="C3176" s="1"/>
      <c r="E3176" s="1"/>
      <c r="F3176" s="1"/>
      <c r="G3176" s="4"/>
    </row>
    <row r="3177" spans="3:7" x14ac:dyDescent="0.2">
      <c r="C3177" s="1"/>
      <c r="E3177" s="1"/>
      <c r="F3177" s="1"/>
      <c r="G3177" s="4"/>
    </row>
    <row r="3178" spans="3:7" x14ac:dyDescent="0.2">
      <c r="C3178" s="1"/>
      <c r="E3178" s="1"/>
      <c r="F3178" s="1"/>
      <c r="G3178" s="4"/>
    </row>
    <row r="3179" spans="3:7" x14ac:dyDescent="0.2">
      <c r="C3179" s="1"/>
      <c r="E3179" s="1"/>
      <c r="F3179" s="1"/>
      <c r="G3179" s="4"/>
    </row>
    <row r="3180" spans="3:7" x14ac:dyDescent="0.2">
      <c r="C3180" s="1"/>
      <c r="E3180" s="1"/>
      <c r="F3180" s="1"/>
      <c r="G3180" s="4"/>
    </row>
    <row r="3181" spans="3:7" x14ac:dyDescent="0.2">
      <c r="C3181" s="1"/>
      <c r="E3181" s="1"/>
      <c r="F3181" s="1"/>
      <c r="G3181" s="4"/>
    </row>
    <row r="3182" spans="3:7" x14ac:dyDescent="0.2">
      <c r="C3182" s="1"/>
      <c r="E3182" s="1"/>
      <c r="F3182" s="1"/>
      <c r="G3182" s="4"/>
    </row>
    <row r="3183" spans="3:7" x14ac:dyDescent="0.2">
      <c r="C3183" s="1"/>
      <c r="E3183" s="1"/>
      <c r="F3183" s="1"/>
      <c r="G3183" s="4"/>
    </row>
    <row r="3184" spans="3:7" x14ac:dyDescent="0.2">
      <c r="C3184" s="1"/>
      <c r="E3184" s="1"/>
      <c r="F3184" s="1"/>
      <c r="G3184" s="4"/>
    </row>
    <row r="3185" spans="3:7" x14ac:dyDescent="0.2">
      <c r="C3185" s="1"/>
      <c r="E3185" s="1"/>
      <c r="F3185" s="1"/>
      <c r="G3185" s="4"/>
    </row>
    <row r="3186" spans="3:7" x14ac:dyDescent="0.2">
      <c r="C3186" s="1"/>
      <c r="E3186" s="1"/>
      <c r="F3186" s="1"/>
      <c r="G3186" s="4"/>
    </row>
    <row r="3187" spans="3:7" x14ac:dyDescent="0.2">
      <c r="C3187" s="1"/>
      <c r="E3187" s="1"/>
      <c r="F3187" s="1"/>
      <c r="G3187" s="4"/>
    </row>
    <row r="3188" spans="3:7" x14ac:dyDescent="0.2">
      <c r="C3188" s="1"/>
      <c r="E3188" s="1"/>
      <c r="F3188" s="1"/>
      <c r="G3188" s="4"/>
    </row>
    <row r="3189" spans="3:7" x14ac:dyDescent="0.2">
      <c r="C3189" s="1"/>
      <c r="E3189" s="1"/>
      <c r="F3189" s="1"/>
      <c r="G3189" s="4"/>
    </row>
    <row r="3190" spans="3:7" x14ac:dyDescent="0.2">
      <c r="C3190" s="1"/>
      <c r="E3190" s="1"/>
      <c r="F3190" s="1"/>
      <c r="G3190" s="4"/>
    </row>
    <row r="3191" spans="3:7" x14ac:dyDescent="0.2">
      <c r="C3191" s="1"/>
      <c r="E3191" s="1"/>
      <c r="F3191" s="1"/>
      <c r="G3191" s="4"/>
    </row>
    <row r="3192" spans="3:7" x14ac:dyDescent="0.2">
      <c r="C3192" s="1"/>
      <c r="E3192" s="1"/>
      <c r="F3192" s="1"/>
      <c r="G3192" s="4"/>
    </row>
    <row r="3193" spans="3:7" x14ac:dyDescent="0.2">
      <c r="C3193" s="1"/>
      <c r="E3193" s="1"/>
      <c r="F3193" s="1"/>
      <c r="G3193" s="4"/>
    </row>
    <row r="3194" spans="3:7" x14ac:dyDescent="0.2">
      <c r="C3194" s="1"/>
      <c r="F3194" s="1"/>
      <c r="G3194" s="4"/>
    </row>
    <row r="3195" spans="3:7" x14ac:dyDescent="0.2">
      <c r="C3195" s="1"/>
      <c r="E3195" s="1"/>
      <c r="F3195" s="1"/>
      <c r="G3195" s="4"/>
    </row>
    <row r="3196" spans="3:7" x14ac:dyDescent="0.2">
      <c r="C3196" s="1"/>
      <c r="E3196" s="1"/>
      <c r="F3196" s="1"/>
      <c r="G3196" s="4"/>
    </row>
    <row r="3197" spans="3:7" x14ac:dyDescent="0.2">
      <c r="C3197" s="1"/>
      <c r="E3197" s="1"/>
      <c r="F3197" s="1"/>
      <c r="G3197" s="4"/>
    </row>
    <row r="3198" spans="3:7" x14ac:dyDescent="0.2">
      <c r="C3198" s="1"/>
      <c r="E3198" s="1"/>
      <c r="F3198" s="1"/>
      <c r="G3198" s="4"/>
    </row>
    <row r="3199" spans="3:7" x14ac:dyDescent="0.2">
      <c r="C3199" s="1"/>
      <c r="E3199" s="1"/>
      <c r="F3199" s="1"/>
      <c r="G3199" s="4"/>
    </row>
    <row r="3200" spans="3:7" x14ac:dyDescent="0.2">
      <c r="C3200" s="1"/>
      <c r="E3200" s="1"/>
      <c r="F3200" s="1"/>
      <c r="G3200" s="4"/>
    </row>
    <row r="3201" spans="3:7" x14ac:dyDescent="0.2">
      <c r="C3201" s="1"/>
      <c r="E3201" s="1"/>
      <c r="F3201" s="1"/>
      <c r="G3201" s="4"/>
    </row>
    <row r="3202" spans="3:7" x14ac:dyDescent="0.2">
      <c r="C3202" s="1"/>
      <c r="E3202" s="1"/>
      <c r="F3202" s="1"/>
      <c r="G3202" s="4"/>
    </row>
    <row r="3203" spans="3:7" x14ac:dyDescent="0.2">
      <c r="C3203" s="1"/>
      <c r="E3203" s="1"/>
      <c r="F3203" s="1"/>
      <c r="G3203" s="4"/>
    </row>
    <row r="3204" spans="3:7" x14ac:dyDescent="0.2">
      <c r="C3204" s="1"/>
      <c r="E3204" s="1"/>
      <c r="F3204" s="1"/>
      <c r="G3204" s="4"/>
    </row>
    <row r="3205" spans="3:7" x14ac:dyDescent="0.2">
      <c r="C3205" s="1"/>
      <c r="E3205" s="1"/>
      <c r="F3205" s="1"/>
      <c r="G3205" s="4"/>
    </row>
    <row r="3206" spans="3:7" x14ac:dyDescent="0.2">
      <c r="C3206" s="1"/>
      <c r="F3206" s="1"/>
      <c r="G3206" s="4"/>
    </row>
    <row r="3207" spans="3:7" x14ac:dyDescent="0.2">
      <c r="C3207" s="1"/>
      <c r="E3207" s="1"/>
      <c r="F3207" s="1"/>
      <c r="G3207" s="4"/>
    </row>
    <row r="3208" spans="3:7" x14ac:dyDescent="0.2">
      <c r="C3208" s="1"/>
      <c r="E3208" s="1"/>
      <c r="F3208" s="1"/>
      <c r="G3208" s="4"/>
    </row>
    <row r="3209" spans="3:7" x14ac:dyDescent="0.2">
      <c r="C3209" s="1"/>
      <c r="F3209" s="1"/>
      <c r="G3209" s="4"/>
    </row>
    <row r="3210" spans="3:7" x14ac:dyDescent="0.2">
      <c r="C3210" s="1"/>
      <c r="E3210" s="1"/>
      <c r="F3210" s="1"/>
      <c r="G3210" s="4"/>
    </row>
    <row r="3211" spans="3:7" x14ac:dyDescent="0.2">
      <c r="C3211" s="1"/>
      <c r="E3211" s="1"/>
      <c r="F3211" s="1"/>
      <c r="G3211" s="4"/>
    </row>
    <row r="3212" spans="3:7" x14ac:dyDescent="0.2">
      <c r="C3212" s="1"/>
      <c r="F3212" s="1"/>
      <c r="G3212" s="4"/>
    </row>
    <row r="3213" spans="3:7" x14ac:dyDescent="0.2">
      <c r="C3213" s="1"/>
      <c r="E3213" s="1"/>
      <c r="F3213" s="1"/>
      <c r="G3213" s="4"/>
    </row>
    <row r="3214" spans="3:7" x14ac:dyDescent="0.2">
      <c r="C3214" s="1"/>
      <c r="E3214" s="1"/>
      <c r="F3214" s="1"/>
      <c r="G3214" s="4"/>
    </row>
    <row r="3215" spans="3:7" x14ac:dyDescent="0.2">
      <c r="C3215" s="1"/>
      <c r="E3215" s="1"/>
      <c r="F3215" s="1"/>
      <c r="G3215" s="4"/>
    </row>
    <row r="3216" spans="3:7" x14ac:dyDescent="0.2">
      <c r="C3216" s="1"/>
      <c r="E3216" s="1"/>
      <c r="F3216" s="1"/>
      <c r="G3216" s="4"/>
    </row>
    <row r="3217" spans="3:7" x14ac:dyDescent="0.2">
      <c r="C3217" s="1"/>
      <c r="F3217" s="1"/>
      <c r="G3217" s="4"/>
    </row>
    <row r="3218" spans="3:7" x14ac:dyDescent="0.2">
      <c r="C3218" s="1"/>
      <c r="E3218" s="1"/>
      <c r="F3218" s="1"/>
      <c r="G3218" s="4"/>
    </row>
    <row r="3219" spans="3:7" x14ac:dyDescent="0.2">
      <c r="C3219" s="1"/>
      <c r="E3219" s="1"/>
      <c r="F3219" s="1"/>
      <c r="G3219" s="4"/>
    </row>
    <row r="3220" spans="3:7" x14ac:dyDescent="0.2">
      <c r="C3220" s="1"/>
      <c r="E3220" s="1"/>
      <c r="F3220" s="1"/>
      <c r="G3220" s="4"/>
    </row>
    <row r="3221" spans="3:7" x14ac:dyDescent="0.2">
      <c r="C3221" s="1"/>
      <c r="E3221" s="1"/>
      <c r="F3221" s="1"/>
      <c r="G3221" s="4"/>
    </row>
    <row r="3222" spans="3:7" x14ac:dyDescent="0.2">
      <c r="C3222" s="1"/>
      <c r="E3222" s="1"/>
      <c r="F3222" s="1"/>
      <c r="G3222" s="4"/>
    </row>
    <row r="3223" spans="3:7" x14ac:dyDescent="0.2">
      <c r="C3223" s="1"/>
      <c r="E3223" s="1"/>
      <c r="F3223" s="1"/>
      <c r="G3223" s="4"/>
    </row>
    <row r="3224" spans="3:7" x14ac:dyDescent="0.2">
      <c r="C3224" s="1"/>
      <c r="E3224" s="1"/>
      <c r="F3224" s="1"/>
      <c r="G3224" s="4"/>
    </row>
    <row r="3225" spans="3:7" x14ac:dyDescent="0.2">
      <c r="C3225" s="1"/>
      <c r="E3225" s="1"/>
      <c r="F3225" s="1"/>
      <c r="G3225" s="4"/>
    </row>
    <row r="3226" spans="3:7" x14ac:dyDescent="0.2">
      <c r="C3226" s="1"/>
      <c r="E3226" s="1"/>
      <c r="F3226" s="1"/>
      <c r="G3226" s="4"/>
    </row>
    <row r="3227" spans="3:7" x14ac:dyDescent="0.2">
      <c r="C3227" s="1"/>
      <c r="E3227" s="1"/>
      <c r="F3227" s="1"/>
      <c r="G3227" s="4"/>
    </row>
    <row r="3228" spans="3:7" x14ac:dyDescent="0.2">
      <c r="C3228" s="1"/>
      <c r="E3228" s="1"/>
      <c r="F3228" s="1"/>
      <c r="G3228" s="4"/>
    </row>
    <row r="3229" spans="3:7" x14ac:dyDescent="0.2">
      <c r="C3229" s="1"/>
      <c r="E3229" s="1"/>
      <c r="F3229" s="1"/>
      <c r="G3229" s="4"/>
    </row>
    <row r="3230" spans="3:7" x14ac:dyDescent="0.2">
      <c r="C3230" s="1"/>
      <c r="E3230" s="1"/>
      <c r="F3230" s="1"/>
      <c r="G3230" s="4"/>
    </row>
    <row r="3231" spans="3:7" x14ac:dyDescent="0.2">
      <c r="C3231" s="1"/>
      <c r="E3231" s="1"/>
      <c r="F3231" s="1"/>
      <c r="G3231" s="4"/>
    </row>
    <row r="3232" spans="3:7" x14ac:dyDescent="0.2">
      <c r="C3232" s="1"/>
      <c r="E3232" s="1"/>
      <c r="F3232" s="1"/>
      <c r="G3232" s="4"/>
    </row>
    <row r="3233" spans="3:7" x14ac:dyDescent="0.2">
      <c r="C3233" s="1"/>
      <c r="E3233" s="1"/>
      <c r="F3233" s="1"/>
      <c r="G3233" s="4"/>
    </row>
    <row r="3234" spans="3:7" x14ac:dyDescent="0.2">
      <c r="C3234" s="1"/>
      <c r="E3234" s="1"/>
      <c r="F3234" s="1"/>
      <c r="G3234" s="4"/>
    </row>
    <row r="3235" spans="3:7" x14ac:dyDescent="0.2">
      <c r="C3235" s="1"/>
      <c r="E3235" s="1"/>
      <c r="F3235" s="1"/>
      <c r="G3235" s="4"/>
    </row>
    <row r="3236" spans="3:7" x14ac:dyDescent="0.2">
      <c r="C3236" s="1"/>
      <c r="E3236" s="1"/>
      <c r="F3236" s="1"/>
      <c r="G3236" s="4"/>
    </row>
    <row r="3237" spans="3:7" x14ac:dyDescent="0.2">
      <c r="C3237" s="1"/>
      <c r="E3237" s="1"/>
      <c r="F3237" s="1"/>
      <c r="G3237" s="4"/>
    </row>
    <row r="3238" spans="3:7" x14ac:dyDescent="0.2">
      <c r="C3238" s="1"/>
      <c r="E3238" s="1"/>
      <c r="F3238" s="1"/>
      <c r="G3238" s="4"/>
    </row>
    <row r="3239" spans="3:7" x14ac:dyDescent="0.2">
      <c r="C3239" s="1"/>
      <c r="E3239" s="1"/>
      <c r="F3239" s="1"/>
      <c r="G3239" s="4"/>
    </row>
    <row r="3240" spans="3:7" x14ac:dyDescent="0.2">
      <c r="C3240" s="1"/>
      <c r="E3240" s="1"/>
      <c r="F3240" s="1"/>
      <c r="G3240" s="4"/>
    </row>
    <row r="3241" spans="3:7" x14ac:dyDescent="0.2">
      <c r="C3241" s="1"/>
      <c r="E3241" s="1"/>
      <c r="F3241" s="1"/>
      <c r="G3241" s="4"/>
    </row>
    <row r="3242" spans="3:7" x14ac:dyDescent="0.2">
      <c r="C3242" s="1"/>
      <c r="E3242" s="1"/>
      <c r="F3242" s="1"/>
      <c r="G3242" s="4"/>
    </row>
    <row r="3243" spans="3:7" x14ac:dyDescent="0.2">
      <c r="C3243" s="1"/>
      <c r="E3243" s="1"/>
      <c r="F3243" s="1"/>
      <c r="G3243" s="4"/>
    </row>
    <row r="3244" spans="3:7" x14ac:dyDescent="0.2">
      <c r="C3244" s="1"/>
      <c r="E3244" s="1"/>
      <c r="F3244" s="1"/>
      <c r="G3244" s="4"/>
    </row>
    <row r="3245" spans="3:7" x14ac:dyDescent="0.2">
      <c r="C3245" s="1"/>
      <c r="E3245" s="1"/>
      <c r="F3245" s="1"/>
      <c r="G3245" s="4"/>
    </row>
    <row r="3246" spans="3:7" x14ac:dyDescent="0.2">
      <c r="C3246" s="1"/>
      <c r="E3246" s="1"/>
      <c r="F3246" s="1"/>
      <c r="G3246" s="4"/>
    </row>
    <row r="3247" spans="3:7" x14ac:dyDescent="0.2">
      <c r="C3247" s="1"/>
      <c r="E3247" s="1"/>
      <c r="F3247" s="1"/>
      <c r="G3247" s="4"/>
    </row>
    <row r="3248" spans="3:7" x14ac:dyDescent="0.2">
      <c r="C3248" s="1"/>
      <c r="E3248" s="1"/>
      <c r="F3248" s="1"/>
      <c r="G3248" s="4"/>
    </row>
    <row r="3249" spans="3:7" x14ac:dyDescent="0.2">
      <c r="C3249" s="1"/>
      <c r="E3249" s="1"/>
      <c r="F3249" s="1"/>
      <c r="G3249" s="4"/>
    </row>
    <row r="3250" spans="3:7" x14ac:dyDescent="0.2">
      <c r="C3250" s="1"/>
      <c r="E3250" s="1"/>
      <c r="F3250" s="1"/>
      <c r="G3250" s="4"/>
    </row>
    <row r="3251" spans="3:7" x14ac:dyDescent="0.2">
      <c r="C3251" s="1"/>
      <c r="E3251" s="1"/>
      <c r="F3251" s="1"/>
      <c r="G3251" s="4"/>
    </row>
    <row r="3252" spans="3:7" x14ac:dyDescent="0.2">
      <c r="C3252" s="1"/>
      <c r="E3252" s="1"/>
      <c r="F3252" s="1"/>
      <c r="G3252" s="4"/>
    </row>
    <row r="3253" spans="3:7" x14ac:dyDescent="0.2">
      <c r="C3253" s="1"/>
      <c r="E3253" s="1"/>
      <c r="F3253" s="1"/>
      <c r="G3253" s="4"/>
    </row>
    <row r="3254" spans="3:7" x14ac:dyDescent="0.2">
      <c r="C3254" s="1"/>
      <c r="E3254" s="1"/>
      <c r="F3254" s="1"/>
      <c r="G3254" s="4"/>
    </row>
    <row r="3255" spans="3:7" x14ac:dyDescent="0.2">
      <c r="C3255" s="1"/>
      <c r="E3255" s="1"/>
      <c r="F3255" s="1"/>
      <c r="G3255" s="4"/>
    </row>
    <row r="3256" spans="3:7" x14ac:dyDescent="0.2">
      <c r="C3256" s="1"/>
      <c r="E3256" s="1"/>
      <c r="F3256" s="1"/>
      <c r="G3256" s="4"/>
    </row>
    <row r="3257" spans="3:7" x14ac:dyDescent="0.2">
      <c r="C3257" s="1"/>
      <c r="E3257" s="1"/>
      <c r="F3257" s="1"/>
      <c r="G3257" s="4"/>
    </row>
    <row r="3258" spans="3:7" x14ac:dyDescent="0.2">
      <c r="C3258" s="1"/>
      <c r="E3258" s="1"/>
      <c r="F3258" s="1"/>
      <c r="G3258" s="4"/>
    </row>
    <row r="3259" spans="3:7" x14ac:dyDescent="0.2">
      <c r="C3259" s="1"/>
      <c r="E3259" s="1"/>
      <c r="F3259" s="1"/>
      <c r="G3259" s="4"/>
    </row>
    <row r="3260" spans="3:7" x14ac:dyDescent="0.2">
      <c r="C3260" s="1"/>
      <c r="E3260" s="1"/>
      <c r="F3260" s="1"/>
      <c r="G3260" s="4"/>
    </row>
    <row r="3261" spans="3:7" x14ac:dyDescent="0.2">
      <c r="C3261" s="1"/>
      <c r="F3261" s="1"/>
      <c r="G3261" s="4"/>
    </row>
    <row r="3262" spans="3:7" x14ac:dyDescent="0.2">
      <c r="C3262" s="1"/>
      <c r="E3262" s="1"/>
      <c r="F3262" s="1"/>
      <c r="G3262" s="4"/>
    </row>
    <row r="3263" spans="3:7" x14ac:dyDescent="0.2">
      <c r="C3263" s="1"/>
      <c r="E3263" s="1"/>
      <c r="F3263" s="1"/>
      <c r="G3263" s="4"/>
    </row>
    <row r="3264" spans="3:7" x14ac:dyDescent="0.2">
      <c r="C3264" s="1"/>
      <c r="E3264" s="1"/>
      <c r="F3264" s="1"/>
      <c r="G3264" s="4"/>
    </row>
    <row r="3265" spans="3:7" x14ac:dyDescent="0.2">
      <c r="C3265" s="1"/>
      <c r="E3265" s="1"/>
      <c r="F3265" s="1"/>
      <c r="G3265" s="4"/>
    </row>
    <row r="3266" spans="3:7" x14ac:dyDescent="0.2">
      <c r="C3266" s="1"/>
      <c r="E3266" s="1"/>
      <c r="F3266" s="1"/>
      <c r="G3266" s="4"/>
    </row>
    <row r="3267" spans="3:7" x14ac:dyDescent="0.2">
      <c r="C3267" s="1"/>
      <c r="E3267" s="1"/>
      <c r="F3267" s="1"/>
      <c r="G3267" s="4"/>
    </row>
    <row r="3268" spans="3:7" x14ac:dyDescent="0.2">
      <c r="C3268" s="1"/>
      <c r="E3268" s="1"/>
      <c r="F3268" s="1"/>
      <c r="G3268" s="4"/>
    </row>
    <row r="3269" spans="3:7" x14ac:dyDescent="0.2">
      <c r="C3269" s="1"/>
      <c r="E3269" s="1"/>
      <c r="F3269" s="1"/>
      <c r="G3269" s="4"/>
    </row>
    <row r="3270" spans="3:7" x14ac:dyDescent="0.2">
      <c r="C3270" s="1"/>
      <c r="E3270" s="1"/>
      <c r="F3270" s="1"/>
      <c r="G3270" s="4"/>
    </row>
    <row r="3271" spans="3:7" x14ac:dyDescent="0.2">
      <c r="C3271" s="1"/>
      <c r="E3271" s="1"/>
      <c r="F3271" s="1"/>
      <c r="G3271" s="4"/>
    </row>
    <row r="3272" spans="3:7" x14ac:dyDescent="0.2">
      <c r="C3272" s="1"/>
      <c r="E3272" s="1"/>
      <c r="F3272" s="1"/>
      <c r="G3272" s="4"/>
    </row>
    <row r="3273" spans="3:7" x14ac:dyDescent="0.2">
      <c r="C3273" s="1"/>
      <c r="E3273" s="1"/>
      <c r="F3273" s="1"/>
      <c r="G3273" s="4"/>
    </row>
    <row r="3274" spans="3:7" x14ac:dyDescent="0.2">
      <c r="C3274" s="1"/>
      <c r="E3274" s="1"/>
      <c r="F3274" s="1"/>
      <c r="G3274" s="4"/>
    </row>
    <row r="3275" spans="3:7" x14ac:dyDescent="0.2">
      <c r="C3275" s="1"/>
      <c r="E3275" s="1"/>
      <c r="F3275" s="1"/>
      <c r="G3275" s="4"/>
    </row>
    <row r="3276" spans="3:7" x14ac:dyDescent="0.2">
      <c r="C3276" s="1"/>
      <c r="E3276" s="1"/>
      <c r="F3276" s="1"/>
      <c r="G3276" s="4"/>
    </row>
    <row r="3277" spans="3:7" x14ac:dyDescent="0.2">
      <c r="C3277" s="1"/>
      <c r="E3277" s="1"/>
      <c r="F3277" s="1"/>
      <c r="G3277" s="4"/>
    </row>
    <row r="3278" spans="3:7" x14ac:dyDescent="0.2">
      <c r="C3278" s="1"/>
      <c r="E3278" s="1"/>
      <c r="F3278" s="1"/>
      <c r="G3278" s="4"/>
    </row>
    <row r="3279" spans="3:7" x14ac:dyDescent="0.2">
      <c r="C3279" s="1"/>
      <c r="E3279" s="1"/>
      <c r="F3279" s="1"/>
      <c r="G3279" s="4"/>
    </row>
    <row r="3280" spans="3:7" x14ac:dyDescent="0.2">
      <c r="C3280" s="1"/>
      <c r="E3280" s="1"/>
      <c r="F3280" s="1"/>
      <c r="G3280" s="4"/>
    </row>
    <row r="3281" spans="3:7" x14ac:dyDescent="0.2">
      <c r="C3281" s="1"/>
      <c r="E3281" s="1"/>
      <c r="F3281" s="1"/>
      <c r="G3281" s="4"/>
    </row>
    <row r="3282" spans="3:7" x14ac:dyDescent="0.2">
      <c r="C3282" s="1"/>
      <c r="E3282" s="1"/>
      <c r="F3282" s="1"/>
      <c r="G3282" s="4"/>
    </row>
    <row r="3283" spans="3:7" x14ac:dyDescent="0.2">
      <c r="C3283" s="1"/>
      <c r="E3283" s="1"/>
      <c r="F3283" s="1"/>
      <c r="G3283" s="4"/>
    </row>
    <row r="3284" spans="3:7" x14ac:dyDescent="0.2">
      <c r="C3284" s="1"/>
      <c r="E3284" s="1"/>
      <c r="F3284" s="1"/>
      <c r="G3284" s="4"/>
    </row>
    <row r="3285" spans="3:7" x14ac:dyDescent="0.2">
      <c r="C3285" s="1"/>
      <c r="E3285" s="1"/>
      <c r="F3285" s="1"/>
      <c r="G3285" s="4"/>
    </row>
    <row r="3286" spans="3:7" x14ac:dyDescent="0.2">
      <c r="C3286" s="1"/>
      <c r="E3286" s="1"/>
      <c r="F3286" s="1"/>
      <c r="G3286" s="4"/>
    </row>
    <row r="3287" spans="3:7" x14ac:dyDescent="0.2">
      <c r="C3287" s="1"/>
      <c r="F3287" s="1"/>
      <c r="G3287" s="4"/>
    </row>
    <row r="3288" spans="3:7" x14ac:dyDescent="0.2">
      <c r="C3288" s="1"/>
      <c r="E3288" s="1"/>
      <c r="F3288" s="1"/>
      <c r="G3288" s="4"/>
    </row>
    <row r="3289" spans="3:7" x14ac:dyDescent="0.2">
      <c r="C3289" s="1"/>
      <c r="E3289" s="1"/>
      <c r="F3289" s="1"/>
      <c r="G3289" s="4"/>
    </row>
    <row r="3290" spans="3:7" x14ac:dyDescent="0.2">
      <c r="C3290" s="1"/>
      <c r="E3290" s="1"/>
      <c r="F3290" s="1"/>
      <c r="G3290" s="4"/>
    </row>
    <row r="3291" spans="3:7" x14ac:dyDescent="0.2">
      <c r="C3291" s="1"/>
      <c r="F3291" s="1"/>
      <c r="G3291" s="4"/>
    </row>
    <row r="3292" spans="3:7" x14ac:dyDescent="0.2">
      <c r="C3292" s="1"/>
      <c r="E3292" s="1"/>
      <c r="F3292" s="1"/>
      <c r="G3292" s="4"/>
    </row>
    <row r="3293" spans="3:7" x14ac:dyDescent="0.2">
      <c r="C3293" s="1"/>
      <c r="F3293" s="1"/>
      <c r="G3293" s="4"/>
    </row>
    <row r="3294" spans="3:7" x14ac:dyDescent="0.2">
      <c r="C3294" s="1"/>
      <c r="E3294" s="1"/>
      <c r="F3294" s="1"/>
      <c r="G3294" s="4"/>
    </row>
    <row r="3295" spans="3:7" x14ac:dyDescent="0.2">
      <c r="C3295" s="1"/>
      <c r="E3295" s="1"/>
      <c r="F3295" s="1"/>
      <c r="G3295" s="4"/>
    </row>
    <row r="3296" spans="3:7" x14ac:dyDescent="0.2">
      <c r="C3296" s="1"/>
      <c r="E3296" s="1"/>
      <c r="F3296" s="1"/>
      <c r="G3296" s="4"/>
    </row>
    <row r="3297" spans="3:7" x14ac:dyDescent="0.2">
      <c r="C3297" s="1"/>
      <c r="E3297" s="1"/>
      <c r="F3297" s="1"/>
      <c r="G3297" s="4"/>
    </row>
    <row r="3298" spans="3:7" x14ac:dyDescent="0.2">
      <c r="C3298" s="1"/>
      <c r="E3298" s="1"/>
      <c r="F3298" s="1"/>
      <c r="G3298" s="4"/>
    </row>
    <row r="3299" spans="3:7" x14ac:dyDescent="0.2">
      <c r="C3299" s="1"/>
      <c r="E3299" s="1"/>
      <c r="F3299" s="1"/>
      <c r="G3299" s="4"/>
    </row>
    <row r="3300" spans="3:7" x14ac:dyDescent="0.2">
      <c r="C3300" s="1"/>
      <c r="E3300" s="1"/>
      <c r="F3300" s="1"/>
      <c r="G3300" s="4"/>
    </row>
    <row r="3301" spans="3:7" x14ac:dyDescent="0.2">
      <c r="C3301" s="1"/>
      <c r="E3301" s="1"/>
      <c r="F3301" s="1"/>
      <c r="G3301" s="4"/>
    </row>
    <row r="3302" spans="3:7" x14ac:dyDescent="0.2">
      <c r="C3302" s="1"/>
      <c r="E3302" s="1"/>
      <c r="F3302" s="1"/>
      <c r="G3302" s="4"/>
    </row>
    <row r="3303" spans="3:7" x14ac:dyDescent="0.2">
      <c r="C3303" s="1"/>
      <c r="E3303" s="1"/>
      <c r="F3303" s="1"/>
      <c r="G3303" s="4"/>
    </row>
    <row r="3304" spans="3:7" x14ac:dyDescent="0.2">
      <c r="C3304" s="1"/>
      <c r="E3304" s="1"/>
      <c r="F3304" s="1"/>
      <c r="G3304" s="4"/>
    </row>
    <row r="3305" spans="3:7" x14ac:dyDescent="0.2">
      <c r="C3305" s="1"/>
      <c r="E3305" s="1"/>
      <c r="F3305" s="1"/>
      <c r="G3305" s="4"/>
    </row>
    <row r="3306" spans="3:7" x14ac:dyDescent="0.2">
      <c r="C3306" s="1"/>
      <c r="E3306" s="1"/>
      <c r="F3306" s="1"/>
      <c r="G3306" s="4"/>
    </row>
    <row r="3307" spans="3:7" x14ac:dyDescent="0.2">
      <c r="C3307" s="1"/>
      <c r="E3307" s="1"/>
      <c r="F3307" s="1"/>
      <c r="G3307" s="4"/>
    </row>
    <row r="3308" spans="3:7" x14ac:dyDescent="0.2">
      <c r="C3308" s="1"/>
      <c r="F3308" s="1"/>
      <c r="G3308" s="4"/>
    </row>
    <row r="3309" spans="3:7" x14ac:dyDescent="0.2">
      <c r="C3309" s="1"/>
      <c r="E3309" s="1"/>
      <c r="F3309" s="1"/>
      <c r="G3309" s="4"/>
    </row>
    <row r="3310" spans="3:7" x14ac:dyDescent="0.2">
      <c r="C3310" s="1"/>
      <c r="E3310" s="1"/>
      <c r="F3310" s="1"/>
      <c r="G3310" s="4"/>
    </row>
    <row r="3311" spans="3:7" x14ac:dyDescent="0.2">
      <c r="C3311" s="1"/>
      <c r="E3311" s="1"/>
      <c r="F3311" s="1"/>
      <c r="G3311" s="4"/>
    </row>
    <row r="3312" spans="3:7" x14ac:dyDescent="0.2">
      <c r="C3312" s="1"/>
      <c r="E3312" s="1"/>
      <c r="F3312" s="1"/>
      <c r="G3312" s="4"/>
    </row>
    <row r="3313" spans="3:7" x14ac:dyDescent="0.2">
      <c r="C3313" s="1"/>
      <c r="E3313" s="1"/>
      <c r="F3313" s="1"/>
      <c r="G3313" s="4"/>
    </row>
    <row r="3314" spans="3:7" x14ac:dyDescent="0.2">
      <c r="C3314" s="1"/>
      <c r="E3314" s="1"/>
      <c r="F3314" s="1"/>
      <c r="G3314" s="4"/>
    </row>
    <row r="3315" spans="3:7" x14ac:dyDescent="0.2">
      <c r="C3315" s="1"/>
      <c r="E3315" s="1"/>
      <c r="F3315" s="1"/>
      <c r="G3315" s="4"/>
    </row>
    <row r="3316" spans="3:7" x14ac:dyDescent="0.2">
      <c r="C3316" s="1"/>
      <c r="E3316" s="1"/>
      <c r="F3316" s="1"/>
      <c r="G3316" s="4"/>
    </row>
    <row r="3317" spans="3:7" x14ac:dyDescent="0.2">
      <c r="C3317" s="1"/>
      <c r="E3317" s="1"/>
      <c r="F3317" s="1"/>
      <c r="G3317" s="4"/>
    </row>
    <row r="3318" spans="3:7" x14ac:dyDescent="0.2">
      <c r="C3318" s="1"/>
      <c r="E3318" s="1"/>
      <c r="F3318" s="1"/>
      <c r="G3318" s="4"/>
    </row>
    <row r="3319" spans="3:7" x14ac:dyDescent="0.2">
      <c r="C3319" s="1"/>
      <c r="E3319" s="1"/>
      <c r="F3319" s="1"/>
      <c r="G3319" s="4"/>
    </row>
    <row r="3320" spans="3:7" x14ac:dyDescent="0.2">
      <c r="C3320" s="1"/>
      <c r="F3320" s="1"/>
      <c r="G3320" s="4"/>
    </row>
    <row r="3321" spans="3:7" x14ac:dyDescent="0.2">
      <c r="C3321" s="1"/>
      <c r="E3321" s="1"/>
      <c r="F3321" s="1"/>
      <c r="G3321" s="4"/>
    </row>
    <row r="3322" spans="3:7" x14ac:dyDescent="0.2">
      <c r="C3322" s="1"/>
      <c r="E3322" s="1"/>
      <c r="F3322" s="1"/>
      <c r="G3322" s="4"/>
    </row>
    <row r="3323" spans="3:7" x14ac:dyDescent="0.2">
      <c r="C3323" s="1"/>
      <c r="E3323" s="1"/>
      <c r="F3323" s="1"/>
      <c r="G3323" s="4"/>
    </row>
    <row r="3324" spans="3:7" x14ac:dyDescent="0.2">
      <c r="C3324" s="1"/>
      <c r="E3324" s="1"/>
      <c r="F3324" s="1"/>
      <c r="G3324" s="4"/>
    </row>
    <row r="3325" spans="3:7" x14ac:dyDescent="0.2">
      <c r="C3325" s="1"/>
      <c r="E3325" s="1"/>
      <c r="F3325" s="1"/>
      <c r="G3325" s="4"/>
    </row>
    <row r="3326" spans="3:7" x14ac:dyDescent="0.2">
      <c r="C3326" s="1"/>
      <c r="E3326" s="1"/>
      <c r="F3326" s="1"/>
      <c r="G3326" s="4"/>
    </row>
    <row r="3327" spans="3:7" x14ac:dyDescent="0.2">
      <c r="C3327" s="1"/>
      <c r="E3327" s="1"/>
      <c r="F3327" s="1"/>
      <c r="G3327" s="4"/>
    </row>
    <row r="3328" spans="3:7" x14ac:dyDescent="0.2">
      <c r="C3328" s="1"/>
      <c r="F3328" s="1"/>
      <c r="G3328" s="4"/>
    </row>
    <row r="3329" spans="3:7" x14ac:dyDescent="0.2">
      <c r="C3329" s="1"/>
      <c r="E3329" s="1"/>
      <c r="F3329" s="1"/>
      <c r="G3329" s="4"/>
    </row>
    <row r="3330" spans="3:7" x14ac:dyDescent="0.2">
      <c r="C3330" s="1"/>
      <c r="E3330" s="1"/>
      <c r="F3330" s="1"/>
      <c r="G3330" s="4"/>
    </row>
    <row r="3331" spans="3:7" x14ac:dyDescent="0.2">
      <c r="C3331" s="1"/>
      <c r="E3331" s="1"/>
      <c r="F3331" s="1"/>
      <c r="G3331" s="4"/>
    </row>
    <row r="3332" spans="3:7" x14ac:dyDescent="0.2">
      <c r="C3332" s="1"/>
      <c r="E3332" s="1"/>
      <c r="F3332" s="1"/>
      <c r="G3332" s="4"/>
    </row>
    <row r="3333" spans="3:7" x14ac:dyDescent="0.2">
      <c r="C3333" s="1"/>
      <c r="E3333" s="1"/>
      <c r="F3333" s="1"/>
      <c r="G3333" s="4"/>
    </row>
    <row r="3334" spans="3:7" x14ac:dyDescent="0.2">
      <c r="C3334" s="1"/>
      <c r="E3334" s="1"/>
      <c r="F3334" s="1"/>
      <c r="G3334" s="4"/>
    </row>
    <row r="3335" spans="3:7" x14ac:dyDescent="0.2">
      <c r="C3335" s="1"/>
      <c r="E3335" s="1"/>
      <c r="F3335" s="1"/>
      <c r="G3335" s="4"/>
    </row>
    <row r="3336" spans="3:7" x14ac:dyDescent="0.2">
      <c r="C3336" s="1"/>
      <c r="E3336" s="1"/>
      <c r="F3336" s="1"/>
      <c r="G3336" s="4"/>
    </row>
    <row r="3337" spans="3:7" x14ac:dyDescent="0.2">
      <c r="C3337" s="1"/>
      <c r="E3337" s="1"/>
      <c r="F3337" s="1"/>
      <c r="G3337" s="4"/>
    </row>
    <row r="3338" spans="3:7" x14ac:dyDescent="0.2">
      <c r="C3338" s="1"/>
      <c r="E3338" s="1"/>
      <c r="F3338" s="1"/>
      <c r="G3338" s="4"/>
    </row>
    <row r="3339" spans="3:7" x14ac:dyDescent="0.2">
      <c r="C3339" s="1"/>
      <c r="E3339" s="1"/>
      <c r="F3339" s="1"/>
      <c r="G3339" s="4"/>
    </row>
    <row r="3340" spans="3:7" x14ac:dyDescent="0.2">
      <c r="C3340" s="1"/>
      <c r="E3340" s="1"/>
      <c r="F3340" s="1"/>
      <c r="G3340" s="4"/>
    </row>
    <row r="3341" spans="3:7" x14ac:dyDescent="0.2">
      <c r="C3341" s="1"/>
      <c r="E3341" s="1"/>
      <c r="F3341" s="1"/>
      <c r="G3341" s="4"/>
    </row>
    <row r="3342" spans="3:7" x14ac:dyDescent="0.2">
      <c r="C3342" s="1"/>
      <c r="F3342" s="1"/>
      <c r="G3342" s="4"/>
    </row>
    <row r="3343" spans="3:7" x14ac:dyDescent="0.2">
      <c r="C3343" s="1"/>
      <c r="E3343" s="1"/>
      <c r="F3343" s="1"/>
      <c r="G3343" s="4"/>
    </row>
    <row r="3344" spans="3:7" x14ac:dyDescent="0.2">
      <c r="C3344" s="1"/>
      <c r="E3344" s="1"/>
      <c r="F3344" s="1"/>
      <c r="G3344" s="4"/>
    </row>
    <row r="3345" spans="3:7" x14ac:dyDescent="0.2">
      <c r="C3345" s="1"/>
      <c r="E3345" s="1"/>
      <c r="F3345" s="1"/>
      <c r="G3345" s="4"/>
    </row>
    <row r="3346" spans="3:7" x14ac:dyDescent="0.2">
      <c r="C3346" s="1"/>
      <c r="F3346" s="1"/>
      <c r="G3346" s="4"/>
    </row>
    <row r="3347" spans="3:7" x14ac:dyDescent="0.2">
      <c r="C3347" s="1"/>
      <c r="E3347" s="1"/>
      <c r="F3347" s="1"/>
      <c r="G3347" s="4"/>
    </row>
    <row r="3348" spans="3:7" x14ac:dyDescent="0.2">
      <c r="C3348" s="1"/>
      <c r="E3348" s="1"/>
      <c r="F3348" s="1"/>
      <c r="G3348" s="4"/>
    </row>
    <row r="3349" spans="3:7" x14ac:dyDescent="0.2">
      <c r="C3349" s="1"/>
      <c r="E3349" s="1"/>
      <c r="F3349" s="1"/>
      <c r="G3349" s="4"/>
    </row>
    <row r="3350" spans="3:7" x14ac:dyDescent="0.2">
      <c r="C3350" s="1"/>
      <c r="E3350" s="1"/>
      <c r="F3350" s="1"/>
      <c r="G3350" s="4"/>
    </row>
    <row r="3351" spans="3:7" x14ac:dyDescent="0.2">
      <c r="C3351" s="1"/>
      <c r="E3351" s="1"/>
      <c r="F3351" s="1"/>
      <c r="G3351" s="4"/>
    </row>
    <row r="3352" spans="3:7" x14ac:dyDescent="0.2">
      <c r="C3352" s="1"/>
      <c r="F3352" s="1"/>
      <c r="G3352" s="4"/>
    </row>
    <row r="3353" spans="3:7" x14ac:dyDescent="0.2">
      <c r="C3353" s="1"/>
      <c r="F3353" s="1"/>
      <c r="G3353" s="4"/>
    </row>
    <row r="3354" spans="3:7" x14ac:dyDescent="0.2">
      <c r="C3354" s="1"/>
      <c r="E3354" s="1"/>
      <c r="F3354" s="1"/>
      <c r="G3354" s="4"/>
    </row>
    <row r="3355" spans="3:7" x14ac:dyDescent="0.2">
      <c r="C3355" s="1"/>
      <c r="E3355" s="1"/>
      <c r="F3355" s="1"/>
      <c r="G3355" s="4"/>
    </row>
    <row r="3356" spans="3:7" x14ac:dyDescent="0.2">
      <c r="C3356" s="1"/>
      <c r="E3356" s="1"/>
      <c r="F3356" s="1"/>
      <c r="G3356" s="4"/>
    </row>
    <row r="3357" spans="3:7" x14ac:dyDescent="0.2">
      <c r="C3357" s="1"/>
      <c r="E3357" s="1"/>
      <c r="F3357" s="1"/>
      <c r="G3357" s="4"/>
    </row>
    <row r="3358" spans="3:7" x14ac:dyDescent="0.2">
      <c r="C3358" s="1"/>
      <c r="E3358" s="1"/>
      <c r="F3358" s="1"/>
      <c r="G3358" s="4"/>
    </row>
    <row r="3359" spans="3:7" x14ac:dyDescent="0.2">
      <c r="C3359" s="1"/>
      <c r="E3359" s="1"/>
      <c r="F3359" s="1"/>
      <c r="G3359" s="4"/>
    </row>
    <row r="3360" spans="3:7" x14ac:dyDescent="0.2">
      <c r="C3360" s="1"/>
      <c r="E3360" s="1"/>
      <c r="F3360" s="1"/>
      <c r="G3360" s="4"/>
    </row>
    <row r="3361" spans="3:7" x14ac:dyDescent="0.2">
      <c r="C3361" s="1"/>
      <c r="E3361" s="1"/>
      <c r="F3361" s="1"/>
      <c r="G3361" s="4"/>
    </row>
    <row r="3362" spans="3:7" x14ac:dyDescent="0.2">
      <c r="C3362" s="1"/>
      <c r="E3362" s="1"/>
      <c r="F3362" s="1"/>
      <c r="G3362" s="4"/>
    </row>
    <row r="3363" spans="3:7" x14ac:dyDescent="0.2">
      <c r="C3363" s="1"/>
      <c r="E3363" s="1"/>
      <c r="F3363" s="1"/>
      <c r="G3363" s="4"/>
    </row>
    <row r="3364" spans="3:7" x14ac:dyDescent="0.2">
      <c r="C3364" s="1"/>
      <c r="F3364" s="1"/>
      <c r="G3364" s="4"/>
    </row>
    <row r="3365" spans="3:7" x14ac:dyDescent="0.2">
      <c r="C3365" s="1"/>
      <c r="E3365" s="1"/>
      <c r="F3365" s="1"/>
      <c r="G3365" s="4"/>
    </row>
    <row r="3366" spans="3:7" x14ac:dyDescent="0.2">
      <c r="C3366" s="1"/>
      <c r="E3366" s="1"/>
      <c r="F3366" s="1"/>
      <c r="G3366" s="4"/>
    </row>
    <row r="3367" spans="3:7" x14ac:dyDescent="0.2">
      <c r="C3367" s="1"/>
      <c r="E3367" s="1"/>
      <c r="F3367" s="1"/>
      <c r="G3367" s="4"/>
    </row>
    <row r="3368" spans="3:7" x14ac:dyDescent="0.2">
      <c r="C3368" s="1"/>
      <c r="E3368" s="1"/>
      <c r="F3368" s="1"/>
      <c r="G3368" s="4"/>
    </row>
    <row r="3369" spans="3:7" x14ac:dyDescent="0.2">
      <c r="C3369" s="1"/>
      <c r="E3369" s="1"/>
      <c r="F3369" s="1"/>
      <c r="G3369" s="4"/>
    </row>
    <row r="3370" spans="3:7" x14ac:dyDescent="0.2">
      <c r="C3370" s="1"/>
      <c r="E3370" s="1"/>
      <c r="F3370" s="1"/>
      <c r="G3370" s="4"/>
    </row>
    <row r="3371" spans="3:7" x14ac:dyDescent="0.2">
      <c r="C3371" s="1"/>
      <c r="E3371" s="1"/>
      <c r="F3371" s="1"/>
      <c r="G3371" s="4"/>
    </row>
    <row r="3372" spans="3:7" x14ac:dyDescent="0.2">
      <c r="C3372" s="1"/>
      <c r="E3372" s="1"/>
      <c r="F3372" s="1"/>
      <c r="G3372" s="4"/>
    </row>
    <row r="3373" spans="3:7" x14ac:dyDescent="0.2">
      <c r="C3373" s="1"/>
      <c r="E3373" s="1"/>
      <c r="F3373" s="1"/>
      <c r="G3373" s="4"/>
    </row>
    <row r="3374" spans="3:7" x14ac:dyDescent="0.2">
      <c r="C3374" s="1"/>
      <c r="E3374" s="1"/>
      <c r="F3374" s="1"/>
      <c r="G3374" s="4"/>
    </row>
    <row r="3375" spans="3:7" x14ac:dyDescent="0.2">
      <c r="C3375" s="1"/>
      <c r="E3375" s="1"/>
      <c r="F3375" s="1"/>
      <c r="G3375" s="4"/>
    </row>
    <row r="3376" spans="3:7" x14ac:dyDescent="0.2">
      <c r="C3376" s="1"/>
      <c r="F3376" s="1"/>
      <c r="G3376" s="4"/>
    </row>
    <row r="3377" spans="3:7" x14ac:dyDescent="0.2">
      <c r="C3377" s="1"/>
      <c r="E3377" s="1"/>
      <c r="F3377" s="1"/>
      <c r="G3377" s="4"/>
    </row>
    <row r="3378" spans="3:7" x14ac:dyDescent="0.2">
      <c r="C3378" s="1"/>
      <c r="E3378" s="1"/>
      <c r="F3378" s="1"/>
      <c r="G3378" s="4"/>
    </row>
    <row r="3379" spans="3:7" x14ac:dyDescent="0.2">
      <c r="C3379" s="1"/>
      <c r="E3379" s="1"/>
      <c r="F3379" s="1"/>
      <c r="G3379" s="4"/>
    </row>
    <row r="3380" spans="3:7" x14ac:dyDescent="0.2">
      <c r="C3380" s="1"/>
      <c r="E3380" s="1"/>
      <c r="F3380" s="1"/>
      <c r="G3380" s="4"/>
    </row>
    <row r="3381" spans="3:7" x14ac:dyDescent="0.2">
      <c r="C3381" s="1"/>
      <c r="E3381" s="1"/>
      <c r="F3381" s="1"/>
      <c r="G3381" s="4"/>
    </row>
    <row r="3382" spans="3:7" x14ac:dyDescent="0.2">
      <c r="C3382" s="1"/>
      <c r="E3382" s="1"/>
      <c r="F3382" s="1"/>
      <c r="G3382" s="4"/>
    </row>
    <row r="3383" spans="3:7" x14ac:dyDescent="0.2">
      <c r="C3383" s="1"/>
      <c r="E3383" s="1"/>
      <c r="F3383" s="1"/>
      <c r="G3383" s="4"/>
    </row>
    <row r="3384" spans="3:7" x14ac:dyDescent="0.2">
      <c r="C3384" s="1"/>
      <c r="F3384" s="1"/>
      <c r="G3384" s="4"/>
    </row>
    <row r="3385" spans="3:7" x14ac:dyDescent="0.2">
      <c r="C3385" s="1"/>
      <c r="E3385" s="1"/>
      <c r="F3385" s="1"/>
      <c r="G3385" s="4"/>
    </row>
    <row r="3386" spans="3:7" x14ac:dyDescent="0.2">
      <c r="C3386" s="1"/>
      <c r="E3386" s="1"/>
      <c r="F3386" s="1"/>
      <c r="G3386" s="4"/>
    </row>
    <row r="3387" spans="3:7" x14ac:dyDescent="0.2">
      <c r="C3387" s="1"/>
      <c r="E3387" s="1"/>
      <c r="F3387" s="1"/>
      <c r="G3387" s="4"/>
    </row>
    <row r="3388" spans="3:7" x14ac:dyDescent="0.2">
      <c r="C3388" s="1"/>
      <c r="E3388" s="1"/>
      <c r="F3388" s="1"/>
      <c r="G3388" s="4"/>
    </row>
    <row r="3389" spans="3:7" x14ac:dyDescent="0.2">
      <c r="C3389" s="1"/>
      <c r="E3389" s="1"/>
      <c r="F3389" s="1"/>
      <c r="G3389" s="4"/>
    </row>
    <row r="3390" spans="3:7" x14ac:dyDescent="0.2">
      <c r="C3390" s="1"/>
      <c r="F3390" s="1"/>
      <c r="G3390" s="4"/>
    </row>
    <row r="3391" spans="3:7" x14ac:dyDescent="0.2">
      <c r="C3391" s="1"/>
      <c r="E3391" s="1"/>
      <c r="F3391" s="1"/>
      <c r="G3391" s="4"/>
    </row>
    <row r="3392" spans="3:7" x14ac:dyDescent="0.2">
      <c r="C3392" s="1"/>
      <c r="E3392" s="1"/>
      <c r="F3392" s="1"/>
      <c r="G3392" s="4"/>
    </row>
    <row r="3393" spans="3:7" x14ac:dyDescent="0.2">
      <c r="C3393" s="1"/>
      <c r="E3393" s="1"/>
      <c r="F3393" s="1"/>
      <c r="G3393" s="4"/>
    </row>
    <row r="3394" spans="3:7" x14ac:dyDescent="0.2">
      <c r="C3394" s="1"/>
      <c r="E3394" s="1"/>
      <c r="F3394" s="1"/>
      <c r="G3394" s="4"/>
    </row>
    <row r="3395" spans="3:7" x14ac:dyDescent="0.2">
      <c r="C3395" s="1"/>
      <c r="E3395" s="1"/>
      <c r="F3395" s="1"/>
      <c r="G3395" s="4"/>
    </row>
    <row r="3396" spans="3:7" x14ac:dyDescent="0.2">
      <c r="C3396" s="1"/>
      <c r="E3396" s="1"/>
      <c r="F3396" s="1"/>
      <c r="G3396" s="4"/>
    </row>
    <row r="3397" spans="3:7" x14ac:dyDescent="0.2">
      <c r="C3397" s="1"/>
      <c r="E3397" s="1"/>
      <c r="F3397" s="1"/>
      <c r="G3397" s="4"/>
    </row>
    <row r="3398" spans="3:7" x14ac:dyDescent="0.2">
      <c r="C3398" s="1"/>
      <c r="E3398" s="1"/>
      <c r="F3398" s="1"/>
      <c r="G3398" s="4"/>
    </row>
    <row r="3399" spans="3:7" x14ac:dyDescent="0.2">
      <c r="C3399" s="1"/>
      <c r="F3399" s="1"/>
      <c r="G3399" s="4"/>
    </row>
    <row r="3400" spans="3:7" x14ac:dyDescent="0.2">
      <c r="C3400" s="1"/>
      <c r="E3400" s="1"/>
      <c r="F3400" s="1"/>
      <c r="G3400" s="4"/>
    </row>
    <row r="3401" spans="3:7" x14ac:dyDescent="0.2">
      <c r="C3401" s="1"/>
      <c r="E3401" s="1"/>
      <c r="F3401" s="1"/>
      <c r="G3401" s="4"/>
    </row>
    <row r="3402" spans="3:7" x14ac:dyDescent="0.2">
      <c r="C3402" s="1"/>
      <c r="E3402" s="1"/>
      <c r="F3402" s="1"/>
      <c r="G3402" s="4"/>
    </row>
    <row r="3403" spans="3:7" x14ac:dyDescent="0.2">
      <c r="C3403" s="1"/>
      <c r="E3403" s="1"/>
      <c r="F3403" s="1"/>
      <c r="G3403" s="4"/>
    </row>
    <row r="3404" spans="3:7" x14ac:dyDescent="0.2">
      <c r="C3404" s="1"/>
      <c r="E3404" s="1"/>
      <c r="F3404" s="1"/>
      <c r="G3404" s="4"/>
    </row>
    <row r="3405" spans="3:7" x14ac:dyDescent="0.2">
      <c r="C3405" s="1"/>
      <c r="E3405" s="1"/>
      <c r="F3405" s="1"/>
      <c r="G3405" s="4"/>
    </row>
    <row r="3406" spans="3:7" x14ac:dyDescent="0.2">
      <c r="C3406" s="1"/>
      <c r="E3406" s="1"/>
      <c r="F3406" s="1"/>
      <c r="G3406" s="4"/>
    </row>
    <row r="3407" spans="3:7" x14ac:dyDescent="0.2">
      <c r="C3407" s="1"/>
      <c r="E3407" s="1"/>
      <c r="F3407" s="1"/>
      <c r="G3407" s="4"/>
    </row>
    <row r="3408" spans="3:7" x14ac:dyDescent="0.2">
      <c r="C3408" s="1"/>
      <c r="E3408" s="1"/>
      <c r="F3408" s="1"/>
      <c r="G3408" s="4"/>
    </row>
    <row r="3409" spans="3:7" x14ac:dyDescent="0.2">
      <c r="C3409" s="1"/>
      <c r="E3409" s="1"/>
      <c r="F3409" s="1"/>
      <c r="G3409" s="4"/>
    </row>
    <row r="3410" spans="3:7" x14ac:dyDescent="0.2">
      <c r="C3410" s="1"/>
      <c r="E3410" s="1"/>
      <c r="F3410" s="1"/>
      <c r="G3410" s="4"/>
    </row>
    <row r="3411" spans="3:7" x14ac:dyDescent="0.2">
      <c r="C3411" s="1"/>
      <c r="E3411" s="1"/>
      <c r="F3411" s="1"/>
      <c r="G3411" s="4"/>
    </row>
    <row r="3412" spans="3:7" x14ac:dyDescent="0.2">
      <c r="C3412" s="1"/>
      <c r="E3412" s="1"/>
      <c r="F3412" s="1"/>
      <c r="G3412" s="4"/>
    </row>
    <row r="3413" spans="3:7" x14ac:dyDescent="0.2">
      <c r="C3413" s="1"/>
      <c r="E3413" s="1"/>
      <c r="F3413" s="1"/>
      <c r="G3413" s="4"/>
    </row>
    <row r="3414" spans="3:7" x14ac:dyDescent="0.2">
      <c r="C3414" s="1"/>
      <c r="E3414" s="1"/>
      <c r="F3414" s="1"/>
      <c r="G3414" s="4"/>
    </row>
    <row r="3415" spans="3:7" x14ac:dyDescent="0.2">
      <c r="C3415" s="1"/>
      <c r="E3415" s="1"/>
      <c r="F3415" s="1"/>
      <c r="G3415" s="4"/>
    </row>
    <row r="3416" spans="3:7" x14ac:dyDescent="0.2">
      <c r="C3416" s="1"/>
      <c r="E3416" s="1"/>
      <c r="F3416" s="1"/>
      <c r="G3416" s="4"/>
    </row>
    <row r="3417" spans="3:7" x14ac:dyDescent="0.2">
      <c r="C3417" s="1"/>
      <c r="E3417" s="1"/>
      <c r="F3417" s="1"/>
      <c r="G3417" s="4"/>
    </row>
    <row r="3418" spans="3:7" x14ac:dyDescent="0.2">
      <c r="C3418" s="1"/>
      <c r="E3418" s="1"/>
      <c r="F3418" s="1"/>
      <c r="G3418" s="4"/>
    </row>
    <row r="3419" spans="3:7" x14ac:dyDescent="0.2">
      <c r="C3419" s="1"/>
      <c r="E3419" s="1"/>
      <c r="F3419" s="1"/>
      <c r="G3419" s="4"/>
    </row>
    <row r="3420" spans="3:7" x14ac:dyDescent="0.2">
      <c r="C3420" s="1"/>
      <c r="E3420" s="1"/>
      <c r="F3420" s="1"/>
      <c r="G3420" s="4"/>
    </row>
    <row r="3421" spans="3:7" x14ac:dyDescent="0.2">
      <c r="C3421" s="1"/>
      <c r="E3421" s="1"/>
      <c r="F3421" s="1"/>
      <c r="G3421" s="4"/>
    </row>
    <row r="3422" spans="3:7" x14ac:dyDescent="0.2">
      <c r="C3422" s="1"/>
      <c r="E3422" s="1"/>
      <c r="F3422" s="1"/>
      <c r="G3422" s="4"/>
    </row>
    <row r="3423" spans="3:7" x14ac:dyDescent="0.2">
      <c r="C3423" s="1"/>
      <c r="E3423" s="1"/>
      <c r="F3423" s="1"/>
      <c r="G3423" s="4"/>
    </row>
    <row r="3424" spans="3:7" x14ac:dyDescent="0.2">
      <c r="C3424" s="1"/>
      <c r="E3424" s="1"/>
      <c r="F3424" s="1"/>
      <c r="G3424" s="4"/>
    </row>
    <row r="3425" spans="3:7" x14ac:dyDescent="0.2">
      <c r="C3425" s="1"/>
      <c r="E3425" s="1"/>
      <c r="F3425" s="1"/>
      <c r="G3425" s="4"/>
    </row>
    <row r="3426" spans="3:7" x14ac:dyDescent="0.2">
      <c r="C3426" s="1"/>
      <c r="E3426" s="1"/>
      <c r="F3426" s="1"/>
      <c r="G3426" s="4"/>
    </row>
    <row r="3427" spans="3:7" x14ac:dyDescent="0.2">
      <c r="C3427" s="1"/>
      <c r="E3427" s="1"/>
      <c r="F3427" s="1"/>
      <c r="G3427" s="4"/>
    </row>
    <row r="3428" spans="3:7" x14ac:dyDescent="0.2">
      <c r="C3428" s="1"/>
      <c r="E3428" s="1"/>
      <c r="F3428" s="1"/>
      <c r="G3428" s="4"/>
    </row>
    <row r="3429" spans="3:7" x14ac:dyDescent="0.2">
      <c r="C3429" s="1"/>
      <c r="F3429" s="1"/>
      <c r="G3429" s="4"/>
    </row>
    <row r="3430" spans="3:7" x14ac:dyDescent="0.2">
      <c r="C3430" s="1"/>
      <c r="E3430" s="1"/>
      <c r="F3430" s="1"/>
      <c r="G3430" s="4"/>
    </row>
    <row r="3431" spans="3:7" x14ac:dyDescent="0.2">
      <c r="C3431" s="1"/>
      <c r="F3431" s="1"/>
      <c r="G3431" s="4"/>
    </row>
    <row r="3432" spans="3:7" x14ac:dyDescent="0.2">
      <c r="C3432" s="1"/>
      <c r="E3432" s="1"/>
      <c r="F3432" s="1"/>
      <c r="G3432" s="4"/>
    </row>
    <row r="3433" spans="3:7" x14ac:dyDescent="0.2">
      <c r="C3433" s="1"/>
      <c r="E3433" s="1"/>
      <c r="F3433" s="1"/>
      <c r="G3433" s="4"/>
    </row>
    <row r="3434" spans="3:7" x14ac:dyDescent="0.2">
      <c r="C3434" s="1"/>
      <c r="E3434" s="1"/>
      <c r="F3434" s="1"/>
      <c r="G3434" s="4"/>
    </row>
    <row r="3435" spans="3:7" x14ac:dyDescent="0.2">
      <c r="C3435" s="1"/>
      <c r="E3435" s="1"/>
      <c r="F3435" s="1"/>
      <c r="G3435" s="4"/>
    </row>
    <row r="3436" spans="3:7" x14ac:dyDescent="0.2">
      <c r="C3436" s="1"/>
      <c r="E3436" s="1"/>
      <c r="F3436" s="1"/>
      <c r="G3436" s="4"/>
    </row>
    <row r="3437" spans="3:7" x14ac:dyDescent="0.2">
      <c r="C3437" s="1"/>
      <c r="E3437" s="1"/>
      <c r="F3437" s="1"/>
      <c r="G3437" s="4"/>
    </row>
    <row r="3438" spans="3:7" x14ac:dyDescent="0.2">
      <c r="C3438" s="1"/>
      <c r="E3438" s="1"/>
      <c r="F3438" s="1"/>
      <c r="G3438" s="4"/>
    </row>
    <row r="3439" spans="3:7" x14ac:dyDescent="0.2">
      <c r="C3439" s="1"/>
      <c r="E3439" s="1"/>
      <c r="F3439" s="1"/>
      <c r="G3439" s="4"/>
    </row>
    <row r="3440" spans="3:7" x14ac:dyDescent="0.2">
      <c r="C3440" s="1"/>
      <c r="E3440" s="1"/>
      <c r="F3440" s="1"/>
      <c r="G3440" s="4"/>
    </row>
    <row r="3441" spans="3:7" x14ac:dyDescent="0.2">
      <c r="C3441" s="1"/>
      <c r="E3441" s="1"/>
      <c r="F3441" s="1"/>
      <c r="G3441" s="4"/>
    </row>
    <row r="3442" spans="3:7" x14ac:dyDescent="0.2">
      <c r="C3442" s="1"/>
      <c r="E3442" s="1"/>
      <c r="F3442" s="1"/>
      <c r="G3442" s="4"/>
    </row>
    <row r="3443" spans="3:7" x14ac:dyDescent="0.2">
      <c r="C3443" s="1"/>
      <c r="E3443" s="1"/>
      <c r="F3443" s="1"/>
      <c r="G3443" s="4"/>
    </row>
    <row r="3444" spans="3:7" x14ac:dyDescent="0.2">
      <c r="C3444" s="1"/>
      <c r="E3444" s="1"/>
      <c r="F3444" s="1"/>
      <c r="G3444" s="4"/>
    </row>
    <row r="3445" spans="3:7" x14ac:dyDescent="0.2">
      <c r="C3445" s="1"/>
      <c r="E3445" s="1"/>
      <c r="F3445" s="1"/>
      <c r="G3445" s="4"/>
    </row>
    <row r="3446" spans="3:7" x14ac:dyDescent="0.2">
      <c r="C3446" s="1"/>
      <c r="E3446" s="1"/>
      <c r="F3446" s="1"/>
      <c r="G3446" s="4"/>
    </row>
    <row r="3447" spans="3:7" x14ac:dyDescent="0.2">
      <c r="C3447" s="1"/>
      <c r="E3447" s="1"/>
      <c r="F3447" s="1"/>
      <c r="G3447" s="4"/>
    </row>
    <row r="3448" spans="3:7" x14ac:dyDescent="0.2">
      <c r="C3448" s="1"/>
      <c r="E3448" s="1"/>
      <c r="F3448" s="1"/>
      <c r="G3448" s="4"/>
    </row>
    <row r="3449" spans="3:7" x14ac:dyDescent="0.2">
      <c r="C3449" s="1"/>
      <c r="E3449" s="1"/>
      <c r="F3449" s="1"/>
      <c r="G3449" s="4"/>
    </row>
    <row r="3450" spans="3:7" x14ac:dyDescent="0.2">
      <c r="C3450" s="1"/>
      <c r="E3450" s="1"/>
      <c r="F3450" s="1"/>
      <c r="G3450" s="4"/>
    </row>
    <row r="3451" spans="3:7" x14ac:dyDescent="0.2">
      <c r="C3451" s="1"/>
      <c r="E3451" s="1"/>
      <c r="F3451" s="1"/>
      <c r="G3451" s="4"/>
    </row>
    <row r="3452" spans="3:7" x14ac:dyDescent="0.2">
      <c r="C3452" s="1"/>
      <c r="E3452" s="1"/>
      <c r="F3452" s="1"/>
      <c r="G3452" s="4"/>
    </row>
    <row r="3453" spans="3:7" x14ac:dyDescent="0.2">
      <c r="C3453" s="1"/>
      <c r="E3453" s="1"/>
      <c r="F3453" s="1"/>
      <c r="G3453" s="4"/>
    </row>
    <row r="3454" spans="3:7" x14ac:dyDescent="0.2">
      <c r="C3454" s="1"/>
      <c r="E3454" s="1"/>
      <c r="F3454" s="1"/>
      <c r="G3454" s="4"/>
    </row>
    <row r="3455" spans="3:7" x14ac:dyDescent="0.2">
      <c r="C3455" s="1"/>
      <c r="E3455" s="1"/>
      <c r="F3455" s="1"/>
      <c r="G3455" s="4"/>
    </row>
    <row r="3456" spans="3:7" x14ac:dyDescent="0.2">
      <c r="C3456" s="1"/>
      <c r="E3456" s="1"/>
      <c r="F3456" s="1"/>
      <c r="G3456" s="4"/>
    </row>
    <row r="3457" spans="3:7" x14ac:dyDescent="0.2">
      <c r="C3457" s="1"/>
      <c r="F3457" s="1"/>
      <c r="G3457" s="4"/>
    </row>
    <row r="3458" spans="3:7" x14ac:dyDescent="0.2">
      <c r="C3458" s="1"/>
      <c r="E3458" s="1"/>
      <c r="F3458" s="1"/>
      <c r="G3458" s="4"/>
    </row>
    <row r="3459" spans="3:7" x14ac:dyDescent="0.2">
      <c r="C3459" s="1"/>
      <c r="E3459" s="1"/>
      <c r="F3459" s="1"/>
      <c r="G3459" s="4"/>
    </row>
    <row r="3460" spans="3:7" x14ac:dyDescent="0.2">
      <c r="C3460" s="1"/>
      <c r="E3460" s="1"/>
      <c r="F3460" s="1"/>
      <c r="G3460" s="4"/>
    </row>
    <row r="3461" spans="3:7" x14ac:dyDescent="0.2">
      <c r="C3461" s="1"/>
      <c r="E3461" s="1"/>
      <c r="F3461" s="1"/>
      <c r="G3461" s="4"/>
    </row>
    <row r="3462" spans="3:7" x14ac:dyDescent="0.2">
      <c r="C3462" s="1"/>
      <c r="E3462" s="1"/>
      <c r="F3462" s="1"/>
      <c r="G3462" s="4"/>
    </row>
    <row r="3463" spans="3:7" x14ac:dyDescent="0.2">
      <c r="C3463" s="1"/>
      <c r="E3463" s="1"/>
      <c r="F3463" s="1"/>
      <c r="G3463" s="4"/>
    </row>
    <row r="3464" spans="3:7" x14ac:dyDescent="0.2">
      <c r="C3464" s="1"/>
      <c r="E3464" s="1"/>
      <c r="F3464" s="1"/>
      <c r="G3464" s="4"/>
    </row>
    <row r="3465" spans="3:7" x14ac:dyDescent="0.2">
      <c r="C3465" s="1"/>
      <c r="E3465" s="1"/>
      <c r="F3465" s="1"/>
      <c r="G3465" s="4"/>
    </row>
    <row r="3466" spans="3:7" x14ac:dyDescent="0.2">
      <c r="C3466" s="1"/>
      <c r="E3466" s="1"/>
      <c r="F3466" s="1"/>
      <c r="G3466" s="4"/>
    </row>
    <row r="3467" spans="3:7" x14ac:dyDescent="0.2">
      <c r="C3467" s="1"/>
      <c r="E3467" s="1"/>
      <c r="F3467" s="1"/>
      <c r="G3467" s="4"/>
    </row>
    <row r="3468" spans="3:7" x14ac:dyDescent="0.2">
      <c r="C3468" s="1"/>
      <c r="E3468" s="1"/>
      <c r="F3468" s="1"/>
      <c r="G3468" s="4"/>
    </row>
    <row r="3469" spans="3:7" x14ac:dyDescent="0.2">
      <c r="C3469" s="1"/>
      <c r="E3469" s="1"/>
      <c r="F3469" s="1"/>
      <c r="G3469" s="4"/>
    </row>
    <row r="3470" spans="3:7" x14ac:dyDescent="0.2">
      <c r="C3470" s="1"/>
      <c r="E3470" s="1"/>
      <c r="F3470" s="1"/>
      <c r="G3470" s="4"/>
    </row>
    <row r="3471" spans="3:7" x14ac:dyDescent="0.2">
      <c r="C3471" s="1"/>
      <c r="E3471" s="1"/>
      <c r="F3471" s="1"/>
      <c r="G3471" s="4"/>
    </row>
    <row r="3472" spans="3:7" x14ac:dyDescent="0.2">
      <c r="C3472" s="1"/>
      <c r="E3472" s="1"/>
      <c r="F3472" s="1"/>
      <c r="G3472" s="4"/>
    </row>
    <row r="3473" spans="3:7" x14ac:dyDescent="0.2">
      <c r="C3473" s="1"/>
      <c r="E3473" s="1"/>
      <c r="F3473" s="1"/>
      <c r="G3473" s="4"/>
    </row>
    <row r="3474" spans="3:7" x14ac:dyDescent="0.2">
      <c r="C3474" s="1"/>
      <c r="E3474" s="1"/>
      <c r="F3474" s="1"/>
      <c r="G3474" s="4"/>
    </row>
    <row r="3475" spans="3:7" x14ac:dyDescent="0.2">
      <c r="C3475" s="1"/>
      <c r="E3475" s="1"/>
      <c r="F3475" s="1"/>
      <c r="G3475" s="4"/>
    </row>
    <row r="3476" spans="3:7" x14ac:dyDescent="0.2">
      <c r="C3476" s="1"/>
      <c r="E3476" s="1"/>
      <c r="F3476" s="1"/>
      <c r="G3476" s="4"/>
    </row>
    <row r="3477" spans="3:7" x14ac:dyDescent="0.2">
      <c r="C3477" s="1"/>
      <c r="E3477" s="1"/>
      <c r="F3477" s="1"/>
      <c r="G3477" s="4"/>
    </row>
    <row r="3478" spans="3:7" x14ac:dyDescent="0.2">
      <c r="C3478" s="1"/>
      <c r="E3478" s="1"/>
      <c r="F3478" s="1"/>
      <c r="G3478" s="4"/>
    </row>
    <row r="3479" spans="3:7" x14ac:dyDescent="0.2">
      <c r="C3479" s="1"/>
      <c r="E3479" s="1"/>
      <c r="F3479" s="1"/>
      <c r="G3479" s="4"/>
    </row>
    <row r="3480" spans="3:7" x14ac:dyDescent="0.2">
      <c r="C3480" s="1"/>
      <c r="E3480" s="1"/>
      <c r="F3480" s="1"/>
      <c r="G3480" s="4"/>
    </row>
    <row r="3481" spans="3:7" x14ac:dyDescent="0.2">
      <c r="C3481" s="1"/>
      <c r="E3481" s="1"/>
      <c r="F3481" s="1"/>
      <c r="G3481" s="4"/>
    </row>
    <row r="3482" spans="3:7" x14ac:dyDescent="0.2">
      <c r="C3482" s="1"/>
      <c r="E3482" s="1"/>
      <c r="F3482" s="1"/>
      <c r="G3482" s="4"/>
    </row>
    <row r="3483" spans="3:7" x14ac:dyDescent="0.2">
      <c r="C3483" s="1"/>
      <c r="F3483" s="1"/>
      <c r="G3483" s="4"/>
    </row>
    <row r="3484" spans="3:7" x14ac:dyDescent="0.2">
      <c r="C3484" s="1"/>
      <c r="F3484" s="1"/>
      <c r="G3484" s="4"/>
    </row>
    <row r="3485" spans="3:7" x14ac:dyDescent="0.2">
      <c r="C3485" s="1"/>
      <c r="F3485" s="1"/>
      <c r="G3485" s="4"/>
    </row>
    <row r="3486" spans="3:7" x14ac:dyDescent="0.2">
      <c r="C3486" s="1"/>
      <c r="E3486" s="1"/>
      <c r="F3486" s="1"/>
      <c r="G3486" s="4"/>
    </row>
    <row r="3487" spans="3:7" x14ac:dyDescent="0.2">
      <c r="C3487" s="1"/>
      <c r="E3487" s="1"/>
      <c r="F3487" s="1"/>
      <c r="G3487" s="4"/>
    </row>
    <row r="3488" spans="3:7" x14ac:dyDescent="0.2">
      <c r="C3488" s="1"/>
      <c r="E3488" s="1"/>
      <c r="F3488" s="1"/>
      <c r="G3488" s="4"/>
    </row>
    <row r="3489" spans="3:7" x14ac:dyDescent="0.2">
      <c r="C3489" s="1"/>
      <c r="E3489" s="1"/>
      <c r="F3489" s="1"/>
      <c r="G3489" s="4"/>
    </row>
    <row r="3490" spans="3:7" x14ac:dyDescent="0.2">
      <c r="C3490" s="1"/>
      <c r="E3490" s="1"/>
      <c r="F3490" s="1"/>
      <c r="G3490" s="4"/>
    </row>
    <row r="3491" spans="3:7" x14ac:dyDescent="0.2">
      <c r="C3491" s="1"/>
      <c r="E3491" s="1"/>
      <c r="F3491" s="1"/>
      <c r="G3491" s="4"/>
    </row>
    <row r="3492" spans="3:7" x14ac:dyDescent="0.2">
      <c r="C3492" s="1"/>
      <c r="E3492" s="1"/>
      <c r="F3492" s="1"/>
      <c r="G3492" s="4"/>
    </row>
    <row r="3493" spans="3:7" x14ac:dyDescent="0.2">
      <c r="C3493" s="1"/>
      <c r="E3493" s="1"/>
      <c r="F3493" s="1"/>
      <c r="G3493" s="4"/>
    </row>
    <row r="3494" spans="3:7" x14ac:dyDescent="0.2">
      <c r="C3494" s="1"/>
      <c r="E3494" s="1"/>
      <c r="F3494" s="1"/>
      <c r="G3494" s="4"/>
    </row>
    <row r="3495" spans="3:7" x14ac:dyDescent="0.2">
      <c r="C3495" s="1"/>
      <c r="E3495" s="1"/>
      <c r="F3495" s="1"/>
      <c r="G3495" s="4"/>
    </row>
    <row r="3496" spans="3:7" x14ac:dyDescent="0.2">
      <c r="C3496" s="1"/>
      <c r="E3496" s="1"/>
      <c r="F3496" s="1"/>
      <c r="G3496" s="4"/>
    </row>
    <row r="3497" spans="3:7" x14ac:dyDescent="0.2">
      <c r="C3497" s="1"/>
      <c r="E3497" s="1"/>
      <c r="F3497" s="1"/>
      <c r="G3497" s="4"/>
    </row>
    <row r="3498" spans="3:7" x14ac:dyDescent="0.2">
      <c r="C3498" s="1"/>
      <c r="E3498" s="1"/>
      <c r="F3498" s="1"/>
      <c r="G3498" s="4"/>
    </row>
    <row r="3499" spans="3:7" x14ac:dyDescent="0.2">
      <c r="C3499" s="1"/>
      <c r="E3499" s="1"/>
      <c r="F3499" s="1"/>
      <c r="G3499" s="4"/>
    </row>
    <row r="3500" spans="3:7" x14ac:dyDescent="0.2">
      <c r="C3500" s="1"/>
      <c r="E3500" s="1"/>
      <c r="F3500" s="1"/>
      <c r="G3500" s="4"/>
    </row>
    <row r="3501" spans="3:7" x14ac:dyDescent="0.2">
      <c r="C3501" s="1"/>
      <c r="E3501" s="1"/>
      <c r="F3501" s="1"/>
      <c r="G3501" s="4"/>
    </row>
    <row r="3502" spans="3:7" x14ac:dyDescent="0.2">
      <c r="C3502" s="1"/>
      <c r="E3502" s="1"/>
      <c r="F3502" s="1"/>
      <c r="G3502" s="4"/>
    </row>
    <row r="3503" spans="3:7" x14ac:dyDescent="0.2">
      <c r="C3503" s="1"/>
      <c r="E3503" s="1"/>
      <c r="F3503" s="1"/>
      <c r="G3503" s="4"/>
    </row>
    <row r="3504" spans="3:7" x14ac:dyDescent="0.2">
      <c r="C3504" s="1"/>
      <c r="E3504" s="1"/>
      <c r="F3504" s="1"/>
      <c r="G3504" s="4"/>
    </row>
    <row r="3505" spans="3:7" x14ac:dyDescent="0.2">
      <c r="C3505" s="1"/>
      <c r="E3505" s="1"/>
      <c r="F3505" s="1"/>
      <c r="G3505" s="4"/>
    </row>
    <row r="3506" spans="3:7" x14ac:dyDescent="0.2">
      <c r="C3506" s="1"/>
      <c r="E3506" s="1"/>
      <c r="F3506" s="1"/>
      <c r="G3506" s="4"/>
    </row>
    <row r="3507" spans="3:7" x14ac:dyDescent="0.2">
      <c r="C3507" s="1"/>
      <c r="E3507" s="1"/>
      <c r="F3507" s="1"/>
      <c r="G3507" s="4"/>
    </row>
    <row r="3508" spans="3:7" x14ac:dyDescent="0.2">
      <c r="C3508" s="1"/>
      <c r="E3508" s="1"/>
      <c r="F3508" s="1"/>
      <c r="G3508" s="4"/>
    </row>
    <row r="3509" spans="3:7" x14ac:dyDescent="0.2">
      <c r="C3509" s="1"/>
      <c r="E3509" s="1"/>
      <c r="F3509" s="1"/>
      <c r="G3509" s="4"/>
    </row>
    <row r="3510" spans="3:7" x14ac:dyDescent="0.2">
      <c r="C3510" s="1"/>
      <c r="E3510" s="1"/>
      <c r="F3510" s="1"/>
      <c r="G3510" s="4"/>
    </row>
    <row r="3511" spans="3:7" x14ac:dyDescent="0.2">
      <c r="C3511" s="1"/>
      <c r="E3511" s="1"/>
      <c r="F3511" s="1"/>
      <c r="G3511" s="4"/>
    </row>
    <row r="3512" spans="3:7" x14ac:dyDescent="0.2">
      <c r="C3512" s="1"/>
      <c r="E3512" s="1"/>
      <c r="F3512" s="1"/>
      <c r="G3512" s="4"/>
    </row>
    <row r="3513" spans="3:7" x14ac:dyDescent="0.2">
      <c r="C3513" s="1"/>
      <c r="E3513" s="1"/>
      <c r="F3513" s="1"/>
      <c r="G3513" s="4"/>
    </row>
    <row r="3514" spans="3:7" x14ac:dyDescent="0.2">
      <c r="C3514" s="1"/>
      <c r="E3514" s="1"/>
      <c r="F3514" s="1"/>
      <c r="G3514" s="4"/>
    </row>
    <row r="3515" spans="3:7" x14ac:dyDescent="0.2">
      <c r="C3515" s="1"/>
      <c r="E3515" s="1"/>
      <c r="F3515" s="1"/>
      <c r="G3515" s="4"/>
    </row>
    <row r="3516" spans="3:7" x14ac:dyDescent="0.2">
      <c r="C3516" s="1"/>
      <c r="E3516" s="1"/>
      <c r="F3516" s="1"/>
      <c r="G3516" s="4"/>
    </row>
    <row r="3517" spans="3:7" x14ac:dyDescent="0.2">
      <c r="C3517" s="1"/>
      <c r="E3517" s="1"/>
      <c r="F3517" s="1"/>
      <c r="G3517" s="4"/>
    </row>
    <row r="3518" spans="3:7" x14ac:dyDescent="0.2">
      <c r="C3518" s="1"/>
      <c r="E3518" s="1"/>
      <c r="F3518" s="1"/>
      <c r="G3518" s="4"/>
    </row>
    <row r="3519" spans="3:7" x14ac:dyDescent="0.2">
      <c r="C3519" s="1"/>
      <c r="E3519" s="1"/>
      <c r="F3519" s="1"/>
      <c r="G3519" s="4"/>
    </row>
    <row r="3520" spans="3:7" x14ac:dyDescent="0.2">
      <c r="C3520" s="1"/>
      <c r="E3520" s="1"/>
      <c r="F3520" s="1"/>
      <c r="G3520" s="4"/>
    </row>
    <row r="3521" spans="3:7" x14ac:dyDescent="0.2">
      <c r="C3521" s="1"/>
      <c r="E3521" s="1"/>
      <c r="F3521" s="1"/>
      <c r="G3521" s="4"/>
    </row>
    <row r="3522" spans="3:7" x14ac:dyDescent="0.2">
      <c r="C3522" s="1"/>
      <c r="E3522" s="1"/>
      <c r="F3522" s="1"/>
      <c r="G3522" s="4"/>
    </row>
    <row r="3523" spans="3:7" x14ac:dyDescent="0.2">
      <c r="C3523" s="1"/>
      <c r="E3523" s="1"/>
      <c r="F3523" s="1"/>
      <c r="G3523" s="4"/>
    </row>
    <row r="3524" spans="3:7" x14ac:dyDescent="0.2">
      <c r="C3524" s="1"/>
      <c r="E3524" s="1"/>
      <c r="F3524" s="1"/>
      <c r="G3524" s="4"/>
    </row>
    <row r="3525" spans="3:7" x14ac:dyDescent="0.2">
      <c r="C3525" s="1"/>
      <c r="E3525" s="1"/>
      <c r="F3525" s="1"/>
      <c r="G3525" s="4"/>
    </row>
    <row r="3526" spans="3:7" x14ac:dyDescent="0.2">
      <c r="C3526" s="1"/>
      <c r="E3526" s="1"/>
      <c r="F3526" s="1"/>
      <c r="G3526" s="4"/>
    </row>
    <row r="3527" spans="3:7" x14ac:dyDescent="0.2">
      <c r="C3527" s="1"/>
      <c r="E3527" s="1"/>
      <c r="F3527" s="1"/>
      <c r="G3527" s="4"/>
    </row>
    <row r="3528" spans="3:7" x14ac:dyDescent="0.2">
      <c r="C3528" s="1"/>
      <c r="E3528" s="1"/>
      <c r="F3528" s="1"/>
      <c r="G3528" s="4"/>
    </row>
    <row r="3529" spans="3:7" x14ac:dyDescent="0.2">
      <c r="C3529" s="1"/>
      <c r="E3529" s="1"/>
      <c r="F3529" s="1"/>
      <c r="G3529" s="4"/>
    </row>
    <row r="3530" spans="3:7" x14ac:dyDescent="0.2">
      <c r="C3530" s="1"/>
      <c r="E3530" s="1"/>
      <c r="F3530" s="1"/>
      <c r="G3530" s="4"/>
    </row>
    <row r="3531" spans="3:7" x14ac:dyDescent="0.2">
      <c r="C3531" s="1"/>
      <c r="E3531" s="1"/>
      <c r="F3531" s="1"/>
      <c r="G3531" s="4"/>
    </row>
    <row r="3532" spans="3:7" x14ac:dyDescent="0.2">
      <c r="C3532" s="1"/>
      <c r="E3532" s="1"/>
      <c r="F3532" s="1"/>
      <c r="G3532" s="4"/>
    </row>
    <row r="3533" spans="3:7" x14ac:dyDescent="0.2">
      <c r="C3533" s="1"/>
      <c r="E3533" s="1"/>
      <c r="F3533" s="1"/>
      <c r="G3533" s="4"/>
    </row>
    <row r="3534" spans="3:7" x14ac:dyDescent="0.2">
      <c r="C3534" s="1"/>
      <c r="E3534" s="1"/>
      <c r="F3534" s="1"/>
      <c r="G3534" s="4"/>
    </row>
    <row r="3535" spans="3:7" x14ac:dyDescent="0.2">
      <c r="C3535" s="1"/>
      <c r="E3535" s="1"/>
      <c r="F3535" s="1"/>
      <c r="G3535" s="4"/>
    </row>
    <row r="3536" spans="3:7" x14ac:dyDescent="0.2">
      <c r="C3536" s="1"/>
      <c r="E3536" s="1"/>
      <c r="F3536" s="1"/>
      <c r="G3536" s="4"/>
    </row>
    <row r="3537" spans="3:7" x14ac:dyDescent="0.2">
      <c r="C3537" s="1"/>
      <c r="E3537" s="1"/>
      <c r="F3537" s="1"/>
      <c r="G3537" s="4"/>
    </row>
    <row r="3538" spans="3:7" x14ac:dyDescent="0.2">
      <c r="C3538" s="1"/>
      <c r="E3538" s="1"/>
      <c r="F3538" s="1"/>
      <c r="G3538" s="4"/>
    </row>
    <row r="3539" spans="3:7" x14ac:dyDescent="0.2">
      <c r="C3539" s="1"/>
      <c r="E3539" s="1"/>
      <c r="F3539" s="1"/>
      <c r="G3539" s="4"/>
    </row>
    <row r="3540" spans="3:7" x14ac:dyDescent="0.2">
      <c r="C3540" s="1"/>
      <c r="E3540" s="1"/>
      <c r="F3540" s="1"/>
      <c r="G3540" s="4"/>
    </row>
    <row r="3541" spans="3:7" x14ac:dyDescent="0.2">
      <c r="C3541" s="1"/>
      <c r="E3541" s="1"/>
      <c r="F3541" s="1"/>
      <c r="G3541" s="4"/>
    </row>
    <row r="3542" spans="3:7" x14ac:dyDescent="0.2">
      <c r="C3542" s="1"/>
      <c r="E3542" s="1"/>
      <c r="F3542" s="1"/>
      <c r="G3542" s="4"/>
    </row>
    <row r="3543" spans="3:7" x14ac:dyDescent="0.2">
      <c r="C3543" s="1"/>
      <c r="E3543" s="1"/>
      <c r="F3543" s="1"/>
      <c r="G3543" s="4"/>
    </row>
    <row r="3544" spans="3:7" x14ac:dyDescent="0.2">
      <c r="C3544" s="1"/>
      <c r="E3544" s="1"/>
      <c r="F3544" s="1"/>
      <c r="G3544" s="4"/>
    </row>
    <row r="3545" spans="3:7" x14ac:dyDescent="0.2">
      <c r="C3545" s="1"/>
      <c r="E3545" s="1"/>
      <c r="F3545" s="1"/>
      <c r="G3545" s="4"/>
    </row>
    <row r="3546" spans="3:7" x14ac:dyDescent="0.2">
      <c r="C3546" s="1"/>
      <c r="E3546" s="1"/>
      <c r="F3546" s="1"/>
      <c r="G3546" s="4"/>
    </row>
    <row r="3547" spans="3:7" x14ac:dyDescent="0.2">
      <c r="C3547" s="1"/>
      <c r="E3547" s="1"/>
      <c r="F3547" s="1"/>
      <c r="G3547" s="4"/>
    </row>
    <row r="3548" spans="3:7" x14ac:dyDescent="0.2">
      <c r="C3548" s="1"/>
      <c r="E3548" s="1"/>
      <c r="F3548" s="1"/>
      <c r="G3548" s="4"/>
    </row>
    <row r="3549" spans="3:7" x14ac:dyDescent="0.2">
      <c r="C3549" s="1"/>
      <c r="E3549" s="1"/>
      <c r="F3549" s="1"/>
      <c r="G3549" s="4"/>
    </row>
    <row r="3550" spans="3:7" x14ac:dyDescent="0.2">
      <c r="C3550" s="1"/>
      <c r="E3550" s="1"/>
      <c r="F3550" s="1"/>
      <c r="G3550" s="4"/>
    </row>
    <row r="3551" spans="3:7" x14ac:dyDescent="0.2">
      <c r="C3551" s="1"/>
      <c r="E3551" s="1"/>
      <c r="F3551" s="1"/>
      <c r="G3551" s="4"/>
    </row>
    <row r="3552" spans="3:7" x14ac:dyDescent="0.2">
      <c r="C3552" s="1"/>
      <c r="F3552" s="1"/>
      <c r="G3552" s="4"/>
    </row>
    <row r="3553" spans="3:7" x14ac:dyDescent="0.2">
      <c r="C3553" s="1"/>
      <c r="E3553" s="1"/>
      <c r="F3553" s="1"/>
      <c r="G3553" s="4"/>
    </row>
    <row r="3554" spans="3:7" x14ac:dyDescent="0.2">
      <c r="C3554" s="1"/>
      <c r="E3554" s="1"/>
      <c r="F3554" s="1"/>
      <c r="G3554" s="4"/>
    </row>
    <row r="3555" spans="3:7" x14ac:dyDescent="0.2">
      <c r="C3555" s="1"/>
      <c r="E3555" s="1"/>
      <c r="F3555" s="1"/>
      <c r="G3555" s="4"/>
    </row>
    <row r="3556" spans="3:7" x14ac:dyDescent="0.2">
      <c r="C3556" s="1"/>
      <c r="E3556" s="1"/>
      <c r="F3556" s="1"/>
      <c r="G3556" s="4"/>
    </row>
    <row r="3557" spans="3:7" x14ac:dyDescent="0.2">
      <c r="C3557" s="1"/>
      <c r="E3557" s="1"/>
      <c r="F3557" s="1"/>
      <c r="G3557" s="4"/>
    </row>
    <row r="3558" spans="3:7" x14ac:dyDescent="0.2">
      <c r="C3558" s="1"/>
      <c r="E3558" s="1"/>
      <c r="F3558" s="1"/>
      <c r="G3558" s="4"/>
    </row>
    <row r="3559" spans="3:7" x14ac:dyDescent="0.2">
      <c r="C3559" s="1"/>
      <c r="E3559" s="1"/>
      <c r="F3559" s="1"/>
      <c r="G3559" s="4"/>
    </row>
    <row r="3560" spans="3:7" x14ac:dyDescent="0.2">
      <c r="C3560" s="1"/>
      <c r="E3560" s="1"/>
      <c r="F3560" s="1"/>
      <c r="G3560" s="4"/>
    </row>
    <row r="3561" spans="3:7" x14ac:dyDescent="0.2">
      <c r="C3561" s="1"/>
      <c r="F3561" s="1"/>
      <c r="G3561" s="4"/>
    </row>
    <row r="3562" spans="3:7" x14ac:dyDescent="0.2">
      <c r="C3562" s="1"/>
      <c r="E3562" s="1"/>
      <c r="F3562" s="1"/>
      <c r="G3562" s="4"/>
    </row>
    <row r="3563" spans="3:7" x14ac:dyDescent="0.2">
      <c r="C3563" s="1"/>
      <c r="E3563" s="1"/>
      <c r="F3563" s="1"/>
      <c r="G3563" s="4"/>
    </row>
    <row r="3564" spans="3:7" x14ac:dyDescent="0.2">
      <c r="C3564" s="1"/>
      <c r="E3564" s="1"/>
      <c r="F3564" s="1"/>
      <c r="G3564" s="4"/>
    </row>
    <row r="3565" spans="3:7" x14ac:dyDescent="0.2">
      <c r="C3565" s="1"/>
      <c r="E3565" s="1"/>
      <c r="F3565" s="1"/>
      <c r="G3565" s="4"/>
    </row>
    <row r="3566" spans="3:7" x14ac:dyDescent="0.2">
      <c r="C3566" s="1"/>
      <c r="E3566" s="1"/>
      <c r="F3566" s="1"/>
      <c r="G3566" s="4"/>
    </row>
    <row r="3567" spans="3:7" x14ac:dyDescent="0.2">
      <c r="C3567" s="1"/>
      <c r="E3567" s="1"/>
      <c r="F3567" s="1"/>
      <c r="G3567" s="4"/>
    </row>
    <row r="3568" spans="3:7" x14ac:dyDescent="0.2">
      <c r="C3568" s="1"/>
      <c r="E3568" s="1"/>
      <c r="F3568" s="1"/>
      <c r="G3568" s="4"/>
    </row>
    <row r="3569" spans="3:7" x14ac:dyDescent="0.2">
      <c r="C3569" s="1"/>
      <c r="E3569" s="1"/>
      <c r="F3569" s="1"/>
      <c r="G3569" s="4"/>
    </row>
    <row r="3570" spans="3:7" x14ac:dyDescent="0.2">
      <c r="C3570" s="1"/>
      <c r="E3570" s="1"/>
      <c r="F3570" s="1"/>
      <c r="G3570" s="4"/>
    </row>
    <row r="3571" spans="3:7" x14ac:dyDescent="0.2">
      <c r="C3571" s="1"/>
      <c r="E3571" s="1"/>
      <c r="F3571" s="1"/>
      <c r="G3571" s="4"/>
    </row>
    <row r="3572" spans="3:7" x14ac:dyDescent="0.2">
      <c r="C3572" s="1"/>
      <c r="E3572" s="1"/>
      <c r="F3572" s="1"/>
      <c r="G3572" s="4"/>
    </row>
    <row r="3573" spans="3:7" x14ac:dyDescent="0.2">
      <c r="C3573" s="1"/>
      <c r="E3573" s="1"/>
      <c r="F3573" s="1"/>
      <c r="G3573" s="4"/>
    </row>
    <row r="3574" spans="3:7" x14ac:dyDescent="0.2">
      <c r="C3574" s="1"/>
      <c r="E3574" s="1"/>
      <c r="F3574" s="1"/>
      <c r="G3574" s="4"/>
    </row>
    <row r="3575" spans="3:7" x14ac:dyDescent="0.2">
      <c r="C3575" s="1"/>
      <c r="E3575" s="1"/>
      <c r="F3575" s="1"/>
      <c r="G3575" s="4"/>
    </row>
    <row r="3576" spans="3:7" x14ac:dyDescent="0.2">
      <c r="C3576" s="1"/>
      <c r="E3576" s="1"/>
      <c r="F3576" s="1"/>
      <c r="G3576" s="4"/>
    </row>
    <row r="3577" spans="3:7" x14ac:dyDescent="0.2">
      <c r="C3577" s="1"/>
      <c r="E3577" s="1"/>
      <c r="F3577" s="1"/>
      <c r="G3577" s="4"/>
    </row>
    <row r="3578" spans="3:7" x14ac:dyDescent="0.2">
      <c r="C3578" s="1"/>
      <c r="E3578" s="1"/>
      <c r="F3578" s="1"/>
      <c r="G3578" s="4"/>
    </row>
    <row r="3579" spans="3:7" x14ac:dyDescent="0.2">
      <c r="C3579" s="1"/>
      <c r="E3579" s="1"/>
      <c r="F3579" s="1"/>
      <c r="G3579" s="4"/>
    </row>
    <row r="3580" spans="3:7" x14ac:dyDescent="0.2">
      <c r="C3580" s="1"/>
      <c r="E3580" s="1"/>
      <c r="F3580" s="1"/>
      <c r="G3580" s="4"/>
    </row>
    <row r="3581" spans="3:7" x14ac:dyDescent="0.2">
      <c r="C3581" s="1"/>
      <c r="E3581" s="1"/>
      <c r="F3581" s="1"/>
      <c r="G3581" s="4"/>
    </row>
    <row r="3582" spans="3:7" x14ac:dyDescent="0.2">
      <c r="C3582" s="1"/>
      <c r="E3582" s="1"/>
      <c r="F3582" s="1"/>
      <c r="G3582" s="4"/>
    </row>
    <row r="3583" spans="3:7" x14ac:dyDescent="0.2">
      <c r="C3583" s="1"/>
      <c r="E3583" s="1"/>
      <c r="F3583" s="1"/>
      <c r="G3583" s="4"/>
    </row>
    <row r="3584" spans="3:7" x14ac:dyDescent="0.2">
      <c r="C3584" s="1"/>
      <c r="E3584" s="1"/>
      <c r="F3584" s="1"/>
      <c r="G3584" s="4"/>
    </row>
    <row r="3585" spans="3:7" x14ac:dyDescent="0.2">
      <c r="C3585" s="1"/>
      <c r="E3585" s="1"/>
      <c r="F3585" s="1"/>
      <c r="G3585" s="4"/>
    </row>
    <row r="3586" spans="3:7" x14ac:dyDescent="0.2">
      <c r="C3586" s="1"/>
      <c r="E3586" s="1"/>
      <c r="F3586" s="1"/>
      <c r="G3586" s="4"/>
    </row>
    <row r="3587" spans="3:7" x14ac:dyDescent="0.2">
      <c r="C3587" s="1"/>
      <c r="E3587" s="1"/>
      <c r="F3587" s="1"/>
      <c r="G3587" s="4"/>
    </row>
    <row r="3588" spans="3:7" x14ac:dyDescent="0.2">
      <c r="C3588" s="1"/>
      <c r="E3588" s="1"/>
      <c r="F3588" s="1"/>
      <c r="G3588" s="4"/>
    </row>
    <row r="3589" spans="3:7" x14ac:dyDescent="0.2">
      <c r="C3589" s="1"/>
      <c r="F3589" s="1"/>
      <c r="G3589" s="4"/>
    </row>
    <row r="3590" spans="3:7" x14ac:dyDescent="0.2">
      <c r="C3590" s="1"/>
      <c r="E3590" s="1"/>
      <c r="F3590" s="1"/>
      <c r="G3590" s="4"/>
    </row>
    <row r="3591" spans="3:7" x14ac:dyDescent="0.2">
      <c r="C3591" s="1"/>
      <c r="E3591" s="1"/>
      <c r="F3591" s="1"/>
      <c r="G3591" s="4"/>
    </row>
    <row r="3592" spans="3:7" x14ac:dyDescent="0.2">
      <c r="C3592" s="1"/>
      <c r="E3592" s="1"/>
      <c r="F3592" s="1"/>
      <c r="G3592" s="4"/>
    </row>
    <row r="3593" spans="3:7" x14ac:dyDescent="0.2">
      <c r="C3593" s="1"/>
      <c r="E3593" s="1"/>
      <c r="F3593" s="1"/>
      <c r="G3593" s="4"/>
    </row>
    <row r="3594" spans="3:7" x14ac:dyDescent="0.2">
      <c r="C3594" s="1"/>
      <c r="E3594" s="1"/>
      <c r="F3594" s="1"/>
      <c r="G3594" s="4"/>
    </row>
    <row r="3595" spans="3:7" x14ac:dyDescent="0.2">
      <c r="C3595" s="1"/>
      <c r="E3595" s="1"/>
      <c r="F3595" s="1"/>
      <c r="G3595" s="4"/>
    </row>
    <row r="3596" spans="3:7" x14ac:dyDescent="0.2">
      <c r="C3596" s="1"/>
      <c r="E3596" s="1"/>
      <c r="F3596" s="1"/>
      <c r="G3596" s="4"/>
    </row>
    <row r="3597" spans="3:7" x14ac:dyDescent="0.2">
      <c r="C3597" s="1"/>
      <c r="E3597" s="1"/>
      <c r="F3597" s="1"/>
      <c r="G3597" s="4"/>
    </row>
    <row r="3598" spans="3:7" x14ac:dyDescent="0.2">
      <c r="C3598" s="1"/>
      <c r="E3598" s="1"/>
      <c r="F3598" s="1"/>
      <c r="G3598" s="4"/>
    </row>
    <row r="3599" spans="3:7" x14ac:dyDescent="0.2">
      <c r="C3599" s="1"/>
      <c r="E3599" s="1"/>
      <c r="F3599" s="1"/>
      <c r="G3599" s="4"/>
    </row>
    <row r="3600" spans="3:7" x14ac:dyDescent="0.2">
      <c r="C3600" s="1"/>
      <c r="E3600" s="1"/>
      <c r="F3600" s="1"/>
      <c r="G3600" s="4"/>
    </row>
    <row r="3601" spans="3:7" x14ac:dyDescent="0.2">
      <c r="C3601" s="1"/>
      <c r="E3601" s="1"/>
      <c r="F3601" s="1"/>
      <c r="G3601" s="4"/>
    </row>
    <row r="3602" spans="3:7" x14ac:dyDescent="0.2">
      <c r="C3602" s="1"/>
      <c r="E3602" s="1"/>
      <c r="F3602" s="1"/>
      <c r="G3602" s="4"/>
    </row>
    <row r="3603" spans="3:7" x14ac:dyDescent="0.2">
      <c r="C3603" s="1"/>
      <c r="E3603" s="1"/>
      <c r="F3603" s="1"/>
      <c r="G3603" s="4"/>
    </row>
    <row r="3604" spans="3:7" x14ac:dyDescent="0.2">
      <c r="C3604" s="1"/>
      <c r="E3604" s="1"/>
      <c r="F3604" s="1"/>
      <c r="G3604" s="4"/>
    </row>
    <row r="3605" spans="3:7" x14ac:dyDescent="0.2">
      <c r="C3605" s="1"/>
      <c r="E3605" s="1"/>
      <c r="F3605" s="1"/>
      <c r="G3605" s="4"/>
    </row>
    <row r="3606" spans="3:7" x14ac:dyDescent="0.2">
      <c r="C3606" s="1"/>
      <c r="E3606" s="1"/>
      <c r="F3606" s="1"/>
      <c r="G3606" s="4"/>
    </row>
    <row r="3607" spans="3:7" x14ac:dyDescent="0.2">
      <c r="C3607" s="1"/>
      <c r="E3607" s="1"/>
      <c r="F3607" s="1"/>
      <c r="G3607" s="4"/>
    </row>
    <row r="3608" spans="3:7" x14ac:dyDescent="0.2">
      <c r="C3608" s="1"/>
      <c r="E3608" s="1"/>
      <c r="F3608" s="1"/>
      <c r="G3608" s="4"/>
    </row>
    <row r="3609" spans="3:7" x14ac:dyDescent="0.2">
      <c r="C3609" s="1"/>
      <c r="E3609" s="1"/>
      <c r="F3609" s="1"/>
      <c r="G3609" s="4"/>
    </row>
    <row r="3610" spans="3:7" x14ac:dyDescent="0.2">
      <c r="C3610" s="1"/>
      <c r="E3610" s="1"/>
      <c r="F3610" s="1"/>
      <c r="G3610" s="4"/>
    </row>
    <row r="3611" spans="3:7" x14ac:dyDescent="0.2">
      <c r="C3611" s="1"/>
      <c r="E3611" s="1"/>
      <c r="F3611" s="1"/>
      <c r="G3611" s="4"/>
    </row>
    <row r="3612" spans="3:7" x14ac:dyDescent="0.2">
      <c r="C3612" s="1"/>
      <c r="E3612" s="1"/>
      <c r="F3612" s="1"/>
      <c r="G3612" s="4"/>
    </row>
    <row r="3613" spans="3:7" x14ac:dyDescent="0.2">
      <c r="C3613" s="1"/>
      <c r="E3613" s="1"/>
      <c r="F3613" s="1"/>
      <c r="G3613" s="4"/>
    </row>
    <row r="3614" spans="3:7" x14ac:dyDescent="0.2">
      <c r="C3614" s="1"/>
      <c r="E3614" s="1"/>
      <c r="F3614" s="1"/>
      <c r="G3614" s="4"/>
    </row>
    <row r="3615" spans="3:7" x14ac:dyDescent="0.2">
      <c r="C3615" s="1"/>
      <c r="E3615" s="1"/>
      <c r="F3615" s="1"/>
      <c r="G3615" s="4"/>
    </row>
    <row r="3616" spans="3:7" x14ac:dyDescent="0.2">
      <c r="C3616" s="1"/>
      <c r="E3616" s="1"/>
      <c r="F3616" s="1"/>
      <c r="G3616" s="4"/>
    </row>
    <row r="3617" spans="3:7" x14ac:dyDescent="0.2">
      <c r="C3617" s="1"/>
      <c r="E3617" s="1"/>
      <c r="F3617" s="1"/>
      <c r="G3617" s="4"/>
    </row>
    <row r="3618" spans="3:7" x14ac:dyDescent="0.2">
      <c r="C3618" s="1"/>
      <c r="E3618" s="1"/>
      <c r="F3618" s="1"/>
      <c r="G3618" s="4"/>
    </row>
    <row r="3619" spans="3:7" x14ac:dyDescent="0.2">
      <c r="C3619" s="1"/>
      <c r="E3619" s="1"/>
      <c r="F3619" s="1"/>
      <c r="G3619" s="4"/>
    </row>
    <row r="3620" spans="3:7" x14ac:dyDescent="0.2">
      <c r="C3620" s="1"/>
      <c r="E3620" s="1"/>
      <c r="F3620" s="1"/>
      <c r="G3620" s="4"/>
    </row>
    <row r="3621" spans="3:7" x14ac:dyDescent="0.2">
      <c r="C3621" s="1"/>
      <c r="E3621" s="1"/>
      <c r="F3621" s="1"/>
      <c r="G3621" s="4"/>
    </row>
    <row r="3622" spans="3:7" x14ac:dyDescent="0.2">
      <c r="C3622" s="1"/>
      <c r="E3622" s="1"/>
      <c r="F3622" s="1"/>
      <c r="G3622" s="4"/>
    </row>
    <row r="3623" spans="3:7" x14ac:dyDescent="0.2">
      <c r="C3623" s="1"/>
      <c r="E3623" s="1"/>
      <c r="F3623" s="1"/>
      <c r="G3623" s="4"/>
    </row>
    <row r="3624" spans="3:7" x14ac:dyDescent="0.2">
      <c r="C3624" s="1"/>
      <c r="E3624" s="1"/>
      <c r="F3624" s="1"/>
      <c r="G3624" s="4"/>
    </row>
    <row r="3625" spans="3:7" x14ac:dyDescent="0.2">
      <c r="C3625" s="1"/>
      <c r="E3625" s="1"/>
      <c r="F3625" s="1"/>
      <c r="G3625" s="4"/>
    </row>
    <row r="3626" spans="3:7" x14ac:dyDescent="0.2">
      <c r="C3626" s="1"/>
      <c r="E3626" s="1"/>
      <c r="F3626" s="1"/>
      <c r="G3626" s="4"/>
    </row>
    <row r="3627" spans="3:7" x14ac:dyDescent="0.2">
      <c r="C3627" s="1"/>
      <c r="E3627" s="1"/>
      <c r="F3627" s="1"/>
      <c r="G3627" s="4"/>
    </row>
    <row r="3628" spans="3:7" x14ac:dyDescent="0.2">
      <c r="C3628" s="1"/>
      <c r="E3628" s="1"/>
      <c r="F3628" s="1"/>
      <c r="G3628" s="4"/>
    </row>
    <row r="3629" spans="3:7" x14ac:dyDescent="0.2">
      <c r="C3629" s="1"/>
      <c r="E3629" s="1"/>
      <c r="F3629" s="1"/>
      <c r="G3629" s="4"/>
    </row>
    <row r="3630" spans="3:7" x14ac:dyDescent="0.2">
      <c r="C3630" s="1"/>
      <c r="E3630" s="1"/>
      <c r="F3630" s="1"/>
      <c r="G3630" s="4"/>
    </row>
    <row r="3631" spans="3:7" x14ac:dyDescent="0.2">
      <c r="C3631" s="1"/>
      <c r="E3631" s="1"/>
      <c r="F3631" s="1"/>
      <c r="G3631" s="4"/>
    </row>
    <row r="3632" spans="3:7" x14ac:dyDescent="0.2">
      <c r="C3632" s="1"/>
      <c r="E3632" s="1"/>
      <c r="F3632" s="1"/>
      <c r="G3632" s="4"/>
    </row>
    <row r="3633" spans="3:7" x14ac:dyDescent="0.2">
      <c r="C3633" s="1"/>
      <c r="E3633" s="1"/>
      <c r="F3633" s="1"/>
      <c r="G3633" s="4"/>
    </row>
    <row r="3634" spans="3:7" x14ac:dyDescent="0.2">
      <c r="C3634" s="1"/>
      <c r="E3634" s="1"/>
      <c r="F3634" s="1"/>
      <c r="G3634" s="4"/>
    </row>
    <row r="3635" spans="3:7" x14ac:dyDescent="0.2">
      <c r="C3635" s="1"/>
      <c r="E3635" s="1"/>
      <c r="F3635" s="1"/>
      <c r="G3635" s="4"/>
    </row>
    <row r="3636" spans="3:7" x14ac:dyDescent="0.2">
      <c r="C3636" s="1"/>
      <c r="E3636" s="1"/>
      <c r="F3636" s="1"/>
      <c r="G3636" s="4"/>
    </row>
    <row r="3637" spans="3:7" x14ac:dyDescent="0.2">
      <c r="C3637" s="1"/>
      <c r="E3637" s="1"/>
      <c r="F3637" s="1"/>
      <c r="G3637" s="4"/>
    </row>
    <row r="3638" spans="3:7" x14ac:dyDescent="0.2">
      <c r="C3638" s="1"/>
      <c r="E3638" s="1"/>
      <c r="F3638" s="1"/>
      <c r="G3638" s="4"/>
    </row>
    <row r="3639" spans="3:7" x14ac:dyDescent="0.2">
      <c r="C3639" s="1"/>
      <c r="E3639" s="1"/>
      <c r="F3639" s="1"/>
      <c r="G3639" s="4"/>
    </row>
    <row r="3640" spans="3:7" x14ac:dyDescent="0.2">
      <c r="C3640" s="1"/>
      <c r="E3640" s="1"/>
      <c r="F3640" s="1"/>
      <c r="G3640" s="4"/>
    </row>
    <row r="3641" spans="3:7" x14ac:dyDescent="0.2">
      <c r="C3641" s="1"/>
      <c r="E3641" s="1"/>
      <c r="F3641" s="1"/>
      <c r="G3641" s="4"/>
    </row>
    <row r="3642" spans="3:7" x14ac:dyDescent="0.2">
      <c r="C3642" s="1"/>
      <c r="E3642" s="1"/>
      <c r="F3642" s="1"/>
      <c r="G3642" s="4"/>
    </row>
    <row r="3643" spans="3:7" x14ac:dyDescent="0.2">
      <c r="C3643" s="1"/>
      <c r="E3643" s="1"/>
      <c r="F3643" s="1"/>
      <c r="G3643" s="4"/>
    </row>
    <row r="3644" spans="3:7" x14ac:dyDescent="0.2">
      <c r="C3644" s="1"/>
      <c r="E3644" s="1"/>
      <c r="F3644" s="1"/>
      <c r="G3644" s="4"/>
    </row>
    <row r="3645" spans="3:7" x14ac:dyDescent="0.2">
      <c r="C3645" s="1"/>
      <c r="E3645" s="1"/>
      <c r="F3645" s="1"/>
      <c r="G3645" s="4"/>
    </row>
    <row r="3646" spans="3:7" x14ac:dyDescent="0.2">
      <c r="C3646" s="1"/>
      <c r="E3646" s="1"/>
      <c r="F3646" s="1"/>
      <c r="G3646" s="4"/>
    </row>
    <row r="3647" spans="3:7" x14ac:dyDescent="0.2">
      <c r="C3647" s="1"/>
      <c r="E3647" s="1"/>
      <c r="F3647" s="1"/>
      <c r="G3647" s="4"/>
    </row>
    <row r="3648" spans="3:7" x14ac:dyDescent="0.2">
      <c r="C3648" s="1"/>
      <c r="E3648" s="1"/>
      <c r="F3648" s="1"/>
      <c r="G3648" s="4"/>
    </row>
    <row r="3649" spans="3:7" x14ac:dyDescent="0.2">
      <c r="C3649" s="1"/>
      <c r="E3649" s="1"/>
      <c r="F3649" s="1"/>
      <c r="G3649" s="4"/>
    </row>
    <row r="3650" spans="3:7" x14ac:dyDescent="0.2">
      <c r="C3650" s="1"/>
      <c r="E3650" s="1"/>
      <c r="F3650" s="1"/>
      <c r="G3650" s="4"/>
    </row>
    <row r="3651" spans="3:7" x14ac:dyDescent="0.2">
      <c r="C3651" s="1"/>
      <c r="E3651" s="1"/>
      <c r="F3651" s="1"/>
      <c r="G3651" s="4"/>
    </row>
    <row r="3652" spans="3:7" x14ac:dyDescent="0.2">
      <c r="C3652" s="1"/>
      <c r="E3652" s="1"/>
      <c r="F3652" s="1"/>
      <c r="G3652" s="4"/>
    </row>
    <row r="3653" spans="3:7" x14ac:dyDescent="0.2">
      <c r="C3653" s="1"/>
      <c r="F3653" s="1"/>
      <c r="G3653" s="4"/>
    </row>
    <row r="3654" spans="3:7" x14ac:dyDescent="0.2">
      <c r="C3654" s="1"/>
      <c r="E3654" s="1"/>
      <c r="F3654" s="1"/>
      <c r="G3654" s="4"/>
    </row>
    <row r="3655" spans="3:7" x14ac:dyDescent="0.2">
      <c r="C3655" s="1"/>
      <c r="E3655" s="1"/>
      <c r="F3655" s="1"/>
      <c r="G3655" s="4"/>
    </row>
    <row r="3656" spans="3:7" x14ac:dyDescent="0.2">
      <c r="C3656" s="1"/>
      <c r="E3656" s="1"/>
      <c r="F3656" s="1"/>
      <c r="G3656" s="4"/>
    </row>
    <row r="3657" spans="3:7" x14ac:dyDescent="0.2">
      <c r="C3657" s="1"/>
      <c r="E3657" s="1"/>
      <c r="F3657" s="1"/>
      <c r="G3657" s="4"/>
    </row>
    <row r="3658" spans="3:7" x14ac:dyDescent="0.2">
      <c r="C3658" s="1"/>
      <c r="E3658" s="1"/>
      <c r="F3658" s="1"/>
      <c r="G3658" s="4"/>
    </row>
    <row r="3659" spans="3:7" x14ac:dyDescent="0.2">
      <c r="C3659" s="1"/>
      <c r="E3659" s="1"/>
      <c r="F3659" s="1"/>
      <c r="G3659" s="4"/>
    </row>
    <row r="3660" spans="3:7" x14ac:dyDescent="0.2">
      <c r="C3660" s="1"/>
      <c r="E3660" s="1"/>
      <c r="F3660" s="1"/>
      <c r="G3660" s="4"/>
    </row>
    <row r="3661" spans="3:7" x14ac:dyDescent="0.2">
      <c r="C3661" s="1"/>
      <c r="E3661" s="1"/>
      <c r="F3661" s="1"/>
      <c r="G3661" s="4"/>
    </row>
    <row r="3662" spans="3:7" x14ac:dyDescent="0.2">
      <c r="C3662" s="1"/>
      <c r="E3662" s="1"/>
      <c r="F3662" s="1"/>
      <c r="G3662" s="4"/>
    </row>
    <row r="3663" spans="3:7" x14ac:dyDescent="0.2">
      <c r="C3663" s="1"/>
      <c r="E3663" s="1"/>
      <c r="F3663" s="1"/>
      <c r="G3663" s="4"/>
    </row>
    <row r="3664" spans="3:7" x14ac:dyDescent="0.2">
      <c r="C3664" s="1"/>
      <c r="E3664" s="1"/>
      <c r="F3664" s="1"/>
      <c r="G3664" s="4"/>
    </row>
    <row r="3665" spans="3:7" x14ac:dyDescent="0.2">
      <c r="C3665" s="1"/>
      <c r="E3665" s="1"/>
      <c r="F3665" s="1"/>
      <c r="G3665" s="4"/>
    </row>
    <row r="3666" spans="3:7" x14ac:dyDescent="0.2">
      <c r="C3666" s="1"/>
      <c r="E3666" s="1"/>
      <c r="F3666" s="1"/>
      <c r="G3666" s="4"/>
    </row>
    <row r="3667" spans="3:7" x14ac:dyDescent="0.2">
      <c r="C3667" s="1"/>
      <c r="E3667" s="1"/>
      <c r="F3667" s="1"/>
      <c r="G3667" s="4"/>
    </row>
    <row r="3668" spans="3:7" x14ac:dyDescent="0.2">
      <c r="C3668" s="1"/>
      <c r="E3668" s="1"/>
      <c r="F3668" s="1"/>
      <c r="G3668" s="4"/>
    </row>
    <row r="3669" spans="3:7" x14ac:dyDescent="0.2">
      <c r="C3669" s="1"/>
      <c r="E3669" s="1"/>
      <c r="F3669" s="1"/>
      <c r="G3669" s="4"/>
    </row>
    <row r="3670" spans="3:7" x14ac:dyDescent="0.2">
      <c r="C3670" s="1"/>
      <c r="E3670" s="1"/>
      <c r="F3670" s="1"/>
      <c r="G3670" s="4"/>
    </row>
    <row r="3671" spans="3:7" x14ac:dyDescent="0.2">
      <c r="C3671" s="1"/>
      <c r="F3671" s="1"/>
      <c r="G3671" s="4"/>
    </row>
    <row r="3672" spans="3:7" x14ac:dyDescent="0.2">
      <c r="C3672" s="1"/>
      <c r="F3672" s="1"/>
      <c r="G3672" s="4"/>
    </row>
    <row r="3673" spans="3:7" x14ac:dyDescent="0.2">
      <c r="C3673" s="1"/>
      <c r="E3673" s="1"/>
      <c r="F3673" s="1"/>
      <c r="G3673" s="4"/>
    </row>
    <row r="3674" spans="3:7" x14ac:dyDescent="0.2">
      <c r="C3674" s="1"/>
      <c r="E3674" s="1"/>
      <c r="F3674" s="1"/>
      <c r="G3674" s="4"/>
    </row>
    <row r="3675" spans="3:7" x14ac:dyDescent="0.2">
      <c r="C3675" s="1"/>
      <c r="E3675" s="1"/>
      <c r="F3675" s="1"/>
      <c r="G3675" s="4"/>
    </row>
    <row r="3676" spans="3:7" x14ac:dyDescent="0.2">
      <c r="C3676" s="1"/>
      <c r="E3676" s="1"/>
      <c r="F3676" s="1"/>
      <c r="G3676" s="4"/>
    </row>
    <row r="3677" spans="3:7" x14ac:dyDescent="0.2">
      <c r="C3677" s="1"/>
      <c r="E3677" s="1"/>
      <c r="F3677" s="1"/>
      <c r="G3677" s="4"/>
    </row>
    <row r="3678" spans="3:7" x14ac:dyDescent="0.2">
      <c r="C3678" s="1"/>
      <c r="E3678" s="1"/>
      <c r="F3678" s="1"/>
      <c r="G3678" s="4"/>
    </row>
    <row r="3679" spans="3:7" x14ac:dyDescent="0.2">
      <c r="C3679" s="1"/>
      <c r="E3679" s="1"/>
      <c r="F3679" s="1"/>
      <c r="G3679" s="4"/>
    </row>
    <row r="3680" spans="3:7" x14ac:dyDescent="0.2">
      <c r="C3680" s="1"/>
      <c r="E3680" s="1"/>
      <c r="F3680" s="1"/>
      <c r="G3680" s="4"/>
    </row>
    <row r="3681" spans="3:7" x14ac:dyDescent="0.2">
      <c r="C3681" s="1"/>
      <c r="E3681" s="1"/>
      <c r="F3681" s="1"/>
      <c r="G3681" s="4"/>
    </row>
    <row r="3682" spans="3:7" x14ac:dyDescent="0.2">
      <c r="C3682" s="1"/>
      <c r="E3682" s="1"/>
      <c r="F3682" s="1"/>
      <c r="G3682" s="4"/>
    </row>
    <row r="3683" spans="3:7" x14ac:dyDescent="0.2">
      <c r="C3683" s="1"/>
      <c r="E3683" s="1"/>
      <c r="F3683" s="1"/>
      <c r="G3683" s="4"/>
    </row>
    <row r="3684" spans="3:7" x14ac:dyDescent="0.2">
      <c r="C3684" s="1"/>
      <c r="E3684" s="1"/>
      <c r="F3684" s="1"/>
      <c r="G3684" s="4"/>
    </row>
    <row r="3685" spans="3:7" x14ac:dyDescent="0.2">
      <c r="C3685" s="1"/>
      <c r="E3685" s="1"/>
      <c r="F3685" s="1"/>
      <c r="G3685" s="4"/>
    </row>
    <row r="3686" spans="3:7" x14ac:dyDescent="0.2">
      <c r="C3686" s="1"/>
      <c r="E3686" s="1"/>
      <c r="F3686" s="1"/>
      <c r="G3686" s="4"/>
    </row>
    <row r="3687" spans="3:7" x14ac:dyDescent="0.2">
      <c r="C3687" s="1"/>
      <c r="E3687" s="1"/>
      <c r="F3687" s="1"/>
      <c r="G3687" s="4"/>
    </row>
    <row r="3688" spans="3:7" x14ac:dyDescent="0.2">
      <c r="C3688" s="1"/>
      <c r="E3688" s="1"/>
      <c r="F3688" s="1"/>
      <c r="G3688" s="4"/>
    </row>
    <row r="3689" spans="3:7" x14ac:dyDescent="0.2">
      <c r="C3689" s="1"/>
      <c r="E3689" s="1"/>
      <c r="F3689" s="1"/>
      <c r="G3689" s="4"/>
    </row>
    <row r="3690" spans="3:7" x14ac:dyDescent="0.2">
      <c r="C3690" s="1"/>
      <c r="E3690" s="1"/>
      <c r="F3690" s="1"/>
      <c r="G3690" s="4"/>
    </row>
    <row r="3691" spans="3:7" x14ac:dyDescent="0.2">
      <c r="C3691" s="1"/>
      <c r="E3691" s="1"/>
      <c r="F3691" s="1"/>
      <c r="G3691" s="4"/>
    </row>
    <row r="3692" spans="3:7" x14ac:dyDescent="0.2">
      <c r="C3692" s="1"/>
      <c r="E3692" s="1"/>
      <c r="F3692" s="1"/>
      <c r="G3692" s="4"/>
    </row>
    <row r="3693" spans="3:7" x14ac:dyDescent="0.2">
      <c r="C3693" s="1"/>
      <c r="E3693" s="1"/>
      <c r="F3693" s="1"/>
      <c r="G3693" s="4"/>
    </row>
    <row r="3694" spans="3:7" x14ac:dyDescent="0.2">
      <c r="C3694" s="1"/>
      <c r="E3694" s="1"/>
      <c r="F3694" s="1"/>
      <c r="G3694" s="4"/>
    </row>
    <row r="3695" spans="3:7" x14ac:dyDescent="0.2">
      <c r="C3695" s="1"/>
      <c r="E3695" s="1"/>
      <c r="F3695" s="1"/>
      <c r="G3695" s="4"/>
    </row>
    <row r="3696" spans="3:7" x14ac:dyDescent="0.2">
      <c r="C3696" s="1"/>
      <c r="E3696" s="1"/>
      <c r="F3696" s="1"/>
      <c r="G3696" s="4"/>
    </row>
    <row r="3697" spans="3:7" x14ac:dyDescent="0.2">
      <c r="C3697" s="1"/>
      <c r="E3697" s="1"/>
      <c r="F3697" s="1"/>
      <c r="G3697" s="4"/>
    </row>
    <row r="3698" spans="3:7" x14ac:dyDescent="0.2">
      <c r="C3698" s="1"/>
      <c r="E3698" s="1"/>
      <c r="F3698" s="1"/>
      <c r="G3698" s="4"/>
    </row>
    <row r="3699" spans="3:7" x14ac:dyDescent="0.2">
      <c r="C3699" s="1"/>
      <c r="E3699" s="1"/>
      <c r="F3699" s="1"/>
      <c r="G3699" s="4"/>
    </row>
    <row r="3700" spans="3:7" x14ac:dyDescent="0.2">
      <c r="C3700" s="1"/>
      <c r="E3700" s="1"/>
      <c r="F3700" s="1"/>
      <c r="G3700" s="4"/>
    </row>
    <row r="3701" spans="3:7" x14ac:dyDescent="0.2">
      <c r="C3701" s="1"/>
      <c r="E3701" s="1"/>
      <c r="F3701" s="1"/>
      <c r="G3701" s="4"/>
    </row>
    <row r="3702" spans="3:7" x14ac:dyDescent="0.2">
      <c r="C3702" s="1"/>
      <c r="E3702" s="1"/>
      <c r="F3702" s="1"/>
      <c r="G3702" s="4"/>
    </row>
    <row r="3703" spans="3:7" x14ac:dyDescent="0.2">
      <c r="C3703" s="1"/>
      <c r="E3703" s="1"/>
      <c r="F3703" s="1"/>
      <c r="G3703" s="4"/>
    </row>
    <row r="3704" spans="3:7" x14ac:dyDescent="0.2">
      <c r="C3704" s="1"/>
      <c r="E3704" s="1"/>
      <c r="F3704" s="1"/>
      <c r="G3704" s="4"/>
    </row>
    <row r="3705" spans="3:7" x14ac:dyDescent="0.2">
      <c r="C3705" s="1"/>
      <c r="E3705" s="1"/>
      <c r="F3705" s="1"/>
      <c r="G3705" s="4"/>
    </row>
    <row r="3706" spans="3:7" x14ac:dyDescent="0.2">
      <c r="C3706" s="1"/>
      <c r="E3706" s="1"/>
      <c r="F3706" s="1"/>
      <c r="G3706" s="4"/>
    </row>
    <row r="3707" spans="3:7" x14ac:dyDescent="0.2">
      <c r="C3707" s="1"/>
      <c r="E3707" s="1"/>
      <c r="F3707" s="1"/>
      <c r="G3707" s="4"/>
    </row>
    <row r="3708" spans="3:7" x14ac:dyDescent="0.2">
      <c r="C3708" s="1"/>
      <c r="E3708" s="1"/>
      <c r="F3708" s="1"/>
      <c r="G3708" s="4"/>
    </row>
    <row r="3709" spans="3:7" x14ac:dyDescent="0.2">
      <c r="C3709" s="1"/>
      <c r="E3709" s="1"/>
      <c r="F3709" s="1"/>
      <c r="G3709" s="4"/>
    </row>
    <row r="3710" spans="3:7" x14ac:dyDescent="0.2">
      <c r="C3710" s="1"/>
      <c r="E3710" s="1"/>
      <c r="F3710" s="1"/>
      <c r="G3710" s="4"/>
    </row>
    <row r="3711" spans="3:7" x14ac:dyDescent="0.2">
      <c r="C3711" s="1"/>
      <c r="E3711" s="1"/>
      <c r="F3711" s="1"/>
      <c r="G3711" s="4"/>
    </row>
    <row r="3712" spans="3:7" x14ac:dyDescent="0.2">
      <c r="C3712" s="1"/>
      <c r="E3712" s="1"/>
      <c r="F3712" s="1"/>
      <c r="G3712" s="4"/>
    </row>
    <row r="3713" spans="3:7" x14ac:dyDescent="0.2">
      <c r="C3713" s="1"/>
      <c r="E3713" s="1"/>
      <c r="F3713" s="1"/>
      <c r="G3713" s="4"/>
    </row>
    <row r="3714" spans="3:7" x14ac:dyDescent="0.2">
      <c r="C3714" s="1"/>
      <c r="E3714" s="1"/>
      <c r="F3714" s="1"/>
      <c r="G3714" s="4"/>
    </row>
    <row r="3715" spans="3:7" x14ac:dyDescent="0.2">
      <c r="C3715" s="1"/>
      <c r="E3715" s="1"/>
      <c r="F3715" s="1"/>
      <c r="G3715" s="4"/>
    </row>
    <row r="3716" spans="3:7" x14ac:dyDescent="0.2">
      <c r="C3716" s="1"/>
      <c r="E3716" s="1"/>
      <c r="F3716" s="1"/>
      <c r="G3716" s="4"/>
    </row>
    <row r="3717" spans="3:7" x14ac:dyDescent="0.2">
      <c r="C3717" s="1"/>
      <c r="E3717" s="1"/>
      <c r="F3717" s="1"/>
      <c r="G3717" s="4"/>
    </row>
    <row r="3718" spans="3:7" x14ac:dyDescent="0.2">
      <c r="C3718" s="1"/>
      <c r="E3718" s="1"/>
      <c r="F3718" s="1"/>
      <c r="G3718" s="4"/>
    </row>
    <row r="3719" spans="3:7" x14ac:dyDescent="0.2">
      <c r="C3719" s="1"/>
      <c r="F3719" s="1"/>
      <c r="G3719" s="4"/>
    </row>
    <row r="3720" spans="3:7" x14ac:dyDescent="0.2">
      <c r="C3720" s="1"/>
      <c r="E3720" s="1"/>
      <c r="F3720" s="1"/>
      <c r="G3720" s="4"/>
    </row>
    <row r="3721" spans="3:7" x14ac:dyDescent="0.2">
      <c r="C3721" s="1"/>
      <c r="E3721" s="1"/>
      <c r="F3721" s="1"/>
      <c r="G3721" s="4"/>
    </row>
    <row r="3722" spans="3:7" x14ac:dyDescent="0.2">
      <c r="C3722" s="1"/>
      <c r="E3722" s="1"/>
      <c r="F3722" s="1"/>
      <c r="G3722" s="4"/>
    </row>
    <row r="3723" spans="3:7" x14ac:dyDescent="0.2">
      <c r="C3723" s="1"/>
      <c r="E3723" s="1"/>
      <c r="F3723" s="1"/>
      <c r="G3723" s="4"/>
    </row>
    <row r="3724" spans="3:7" x14ac:dyDescent="0.2">
      <c r="C3724" s="1"/>
      <c r="E3724" s="1"/>
      <c r="F3724" s="1"/>
      <c r="G3724" s="4"/>
    </row>
    <row r="3725" spans="3:7" x14ac:dyDescent="0.2">
      <c r="C3725" s="1"/>
      <c r="E3725" s="1"/>
      <c r="F3725" s="1"/>
      <c r="G3725" s="4"/>
    </row>
    <row r="3726" spans="3:7" x14ac:dyDescent="0.2">
      <c r="C3726" s="1"/>
      <c r="E3726" s="1"/>
      <c r="F3726" s="1"/>
      <c r="G3726" s="4"/>
    </row>
    <row r="3727" spans="3:7" x14ac:dyDescent="0.2">
      <c r="C3727" s="1"/>
      <c r="E3727" s="1"/>
      <c r="F3727" s="1"/>
      <c r="G3727" s="4"/>
    </row>
    <row r="3728" spans="3:7" x14ac:dyDescent="0.2">
      <c r="C3728" s="1"/>
      <c r="E3728" s="1"/>
      <c r="F3728" s="1"/>
      <c r="G3728" s="4"/>
    </row>
    <row r="3729" spans="3:7" x14ac:dyDescent="0.2">
      <c r="C3729" s="1"/>
      <c r="E3729" s="1"/>
      <c r="F3729" s="1"/>
      <c r="G3729" s="4"/>
    </row>
    <row r="3730" spans="3:7" x14ac:dyDescent="0.2">
      <c r="C3730" s="1"/>
      <c r="E3730" s="1"/>
      <c r="F3730" s="1"/>
      <c r="G3730" s="4"/>
    </row>
    <row r="3731" spans="3:7" x14ac:dyDescent="0.2">
      <c r="C3731" s="1"/>
      <c r="E3731" s="1"/>
      <c r="F3731" s="1"/>
      <c r="G3731" s="4"/>
    </row>
    <row r="3732" spans="3:7" x14ac:dyDescent="0.2">
      <c r="C3732" s="1"/>
      <c r="E3732" s="1"/>
      <c r="F3732" s="1"/>
      <c r="G3732" s="4"/>
    </row>
    <row r="3733" spans="3:7" x14ac:dyDescent="0.2">
      <c r="C3733" s="1"/>
      <c r="E3733" s="1"/>
      <c r="F3733" s="1"/>
      <c r="G3733" s="4"/>
    </row>
    <row r="3734" spans="3:7" x14ac:dyDescent="0.2">
      <c r="C3734" s="1"/>
      <c r="E3734" s="1"/>
      <c r="F3734" s="1"/>
      <c r="G3734" s="4"/>
    </row>
    <row r="3735" spans="3:7" x14ac:dyDescent="0.2">
      <c r="C3735" s="1"/>
      <c r="E3735" s="1"/>
      <c r="F3735" s="1"/>
      <c r="G3735" s="4"/>
    </row>
    <row r="3736" spans="3:7" x14ac:dyDescent="0.2">
      <c r="C3736" s="1"/>
      <c r="E3736" s="1"/>
      <c r="F3736" s="1"/>
      <c r="G3736" s="4"/>
    </row>
    <row r="3737" spans="3:7" x14ac:dyDescent="0.2">
      <c r="C3737" s="1"/>
      <c r="E3737" s="1"/>
      <c r="F3737" s="1"/>
      <c r="G3737" s="4"/>
    </row>
    <row r="3738" spans="3:7" x14ac:dyDescent="0.2">
      <c r="C3738" s="1"/>
      <c r="F3738" s="1"/>
      <c r="G3738" s="4"/>
    </row>
    <row r="3739" spans="3:7" x14ac:dyDescent="0.2">
      <c r="C3739" s="1"/>
      <c r="E3739" s="1"/>
      <c r="F3739" s="1"/>
      <c r="G3739" s="4"/>
    </row>
    <row r="3740" spans="3:7" x14ac:dyDescent="0.2">
      <c r="C3740" s="1"/>
      <c r="E3740" s="1"/>
      <c r="F3740" s="1"/>
      <c r="G3740" s="4"/>
    </row>
    <row r="3741" spans="3:7" x14ac:dyDescent="0.2">
      <c r="C3741" s="1"/>
      <c r="E3741" s="1"/>
      <c r="F3741" s="1"/>
      <c r="G3741" s="4"/>
    </row>
    <row r="3742" spans="3:7" x14ac:dyDescent="0.2">
      <c r="C3742" s="1"/>
      <c r="E3742" s="1"/>
      <c r="F3742" s="1"/>
      <c r="G3742" s="4"/>
    </row>
    <row r="3743" spans="3:7" x14ac:dyDescent="0.2">
      <c r="C3743" s="1"/>
      <c r="E3743" s="1"/>
      <c r="F3743" s="1"/>
      <c r="G3743" s="4"/>
    </row>
    <row r="3744" spans="3:7" x14ac:dyDescent="0.2">
      <c r="C3744" s="1"/>
      <c r="F3744" s="1"/>
      <c r="G3744" s="4"/>
    </row>
    <row r="3745" spans="3:7" x14ac:dyDescent="0.2">
      <c r="C3745" s="1"/>
      <c r="E3745" s="1"/>
      <c r="F3745" s="1"/>
      <c r="G3745" s="4"/>
    </row>
    <row r="3746" spans="3:7" x14ac:dyDescent="0.2">
      <c r="C3746" s="1"/>
      <c r="E3746" s="1"/>
      <c r="F3746" s="1"/>
      <c r="G3746" s="4"/>
    </row>
    <row r="3747" spans="3:7" x14ac:dyDescent="0.2">
      <c r="C3747" s="1"/>
      <c r="E3747" s="1"/>
      <c r="F3747" s="1"/>
      <c r="G3747" s="4"/>
    </row>
    <row r="3748" spans="3:7" x14ac:dyDescent="0.2">
      <c r="C3748" s="1"/>
      <c r="E3748" s="1"/>
      <c r="F3748" s="1"/>
      <c r="G3748" s="4"/>
    </row>
    <row r="3749" spans="3:7" x14ac:dyDescent="0.2">
      <c r="C3749" s="1"/>
      <c r="E3749" s="1"/>
      <c r="F3749" s="1"/>
      <c r="G3749" s="4"/>
    </row>
    <row r="3750" spans="3:7" x14ac:dyDescent="0.2">
      <c r="C3750" s="1"/>
      <c r="E3750" s="1"/>
      <c r="F3750" s="1"/>
      <c r="G3750" s="4"/>
    </row>
    <row r="3751" spans="3:7" x14ac:dyDescent="0.2">
      <c r="C3751" s="1"/>
      <c r="E3751" s="1"/>
      <c r="F3751" s="1"/>
      <c r="G3751" s="4"/>
    </row>
    <row r="3752" spans="3:7" x14ac:dyDescent="0.2">
      <c r="C3752" s="1"/>
      <c r="E3752" s="1"/>
      <c r="F3752" s="1"/>
      <c r="G3752" s="4"/>
    </row>
    <row r="3753" spans="3:7" x14ac:dyDescent="0.2">
      <c r="C3753" s="1"/>
      <c r="E3753" s="1"/>
      <c r="F3753" s="1"/>
      <c r="G3753" s="4"/>
    </row>
    <row r="3754" spans="3:7" x14ac:dyDescent="0.2">
      <c r="C3754" s="1"/>
      <c r="E3754" s="1"/>
      <c r="F3754" s="1"/>
      <c r="G3754" s="4"/>
    </row>
    <row r="3755" spans="3:7" x14ac:dyDescent="0.2">
      <c r="C3755" s="1"/>
      <c r="E3755" s="1"/>
      <c r="F3755" s="1"/>
      <c r="G3755" s="4"/>
    </row>
    <row r="3756" spans="3:7" x14ac:dyDescent="0.2">
      <c r="C3756" s="1"/>
      <c r="E3756" s="1"/>
      <c r="F3756" s="1"/>
      <c r="G3756" s="4"/>
    </row>
    <row r="3757" spans="3:7" x14ac:dyDescent="0.2">
      <c r="C3757" s="1"/>
      <c r="E3757" s="1"/>
      <c r="F3757" s="1"/>
      <c r="G3757" s="4"/>
    </row>
    <row r="3758" spans="3:7" x14ac:dyDescent="0.2">
      <c r="C3758" s="1"/>
      <c r="E3758" s="1"/>
      <c r="F3758" s="1"/>
      <c r="G3758" s="4"/>
    </row>
    <row r="3759" spans="3:7" x14ac:dyDescent="0.2">
      <c r="C3759" s="1"/>
      <c r="E3759" s="1"/>
      <c r="F3759" s="1"/>
      <c r="G3759" s="4"/>
    </row>
    <row r="3760" spans="3:7" x14ac:dyDescent="0.2">
      <c r="C3760" s="1"/>
      <c r="E3760" s="1"/>
      <c r="F3760" s="1"/>
      <c r="G3760" s="4"/>
    </row>
    <row r="3761" spans="3:7" x14ac:dyDescent="0.2">
      <c r="C3761" s="1"/>
      <c r="E3761" s="1"/>
      <c r="F3761" s="1"/>
      <c r="G3761" s="4"/>
    </row>
    <row r="3762" spans="3:7" x14ac:dyDescent="0.2">
      <c r="C3762" s="1"/>
      <c r="E3762" s="1"/>
      <c r="F3762" s="1"/>
      <c r="G3762" s="4"/>
    </row>
    <row r="3763" spans="3:7" x14ac:dyDescent="0.2">
      <c r="C3763" s="1"/>
      <c r="E3763" s="1"/>
      <c r="F3763" s="1"/>
      <c r="G3763" s="4"/>
    </row>
    <row r="3764" spans="3:7" x14ac:dyDescent="0.2">
      <c r="C3764" s="1"/>
      <c r="E3764" s="1"/>
      <c r="F3764" s="1"/>
      <c r="G3764" s="4"/>
    </row>
    <row r="3765" spans="3:7" x14ac:dyDescent="0.2">
      <c r="C3765" s="1"/>
      <c r="E3765" s="1"/>
      <c r="F3765" s="1"/>
      <c r="G3765" s="4"/>
    </row>
    <row r="3766" spans="3:7" x14ac:dyDescent="0.2">
      <c r="C3766" s="1"/>
      <c r="E3766" s="1"/>
      <c r="F3766" s="1"/>
      <c r="G3766" s="4"/>
    </row>
    <row r="3767" spans="3:7" x14ac:dyDescent="0.2">
      <c r="C3767" s="1"/>
      <c r="E3767" s="1"/>
      <c r="F3767" s="1"/>
      <c r="G3767" s="4"/>
    </row>
    <row r="3768" spans="3:7" x14ac:dyDescent="0.2">
      <c r="C3768" s="1"/>
      <c r="E3768" s="1"/>
      <c r="F3768" s="1"/>
      <c r="G3768" s="4"/>
    </row>
    <row r="3769" spans="3:7" x14ac:dyDescent="0.2">
      <c r="C3769" s="1"/>
      <c r="E3769" s="1"/>
      <c r="F3769" s="1"/>
      <c r="G3769" s="4"/>
    </row>
    <row r="3770" spans="3:7" x14ac:dyDescent="0.2">
      <c r="C3770" s="1"/>
      <c r="E3770" s="1"/>
      <c r="F3770" s="1"/>
      <c r="G3770" s="4"/>
    </row>
    <row r="3771" spans="3:7" x14ac:dyDescent="0.2">
      <c r="C3771" s="1"/>
      <c r="E3771" s="1"/>
      <c r="F3771" s="1"/>
      <c r="G3771" s="4"/>
    </row>
    <row r="3772" spans="3:7" x14ac:dyDescent="0.2">
      <c r="C3772" s="1"/>
      <c r="F3772" s="1"/>
      <c r="G3772" s="4"/>
    </row>
    <row r="3773" spans="3:7" x14ac:dyDescent="0.2">
      <c r="C3773" s="1"/>
      <c r="E3773" s="1"/>
      <c r="F3773" s="1"/>
      <c r="G3773" s="4"/>
    </row>
    <row r="3774" spans="3:7" x14ac:dyDescent="0.2">
      <c r="C3774" s="1"/>
      <c r="E3774" s="1"/>
      <c r="F3774" s="1"/>
      <c r="G3774" s="4"/>
    </row>
    <row r="3775" spans="3:7" x14ac:dyDescent="0.2">
      <c r="C3775" s="1"/>
      <c r="E3775" s="1"/>
      <c r="F3775" s="1"/>
      <c r="G3775" s="4"/>
    </row>
    <row r="3776" spans="3:7" x14ac:dyDescent="0.2">
      <c r="C3776" s="1"/>
      <c r="E3776" s="1"/>
      <c r="F3776" s="1"/>
      <c r="G3776" s="4"/>
    </row>
    <row r="3777" spans="3:7" x14ac:dyDescent="0.2">
      <c r="C3777" s="1"/>
      <c r="E3777" s="1"/>
      <c r="F3777" s="1"/>
      <c r="G3777" s="4"/>
    </row>
    <row r="3778" spans="3:7" x14ac:dyDescent="0.2">
      <c r="C3778" s="1"/>
      <c r="E3778" s="1"/>
      <c r="F3778" s="1"/>
      <c r="G3778" s="4"/>
    </row>
    <row r="3779" spans="3:7" x14ac:dyDescent="0.2">
      <c r="C3779" s="1"/>
      <c r="E3779" s="1"/>
      <c r="F3779" s="1"/>
      <c r="G3779" s="4"/>
    </row>
    <row r="3780" spans="3:7" x14ac:dyDescent="0.2">
      <c r="C3780" s="1"/>
      <c r="E3780" s="1"/>
      <c r="F3780" s="1"/>
      <c r="G3780" s="4"/>
    </row>
    <row r="3781" spans="3:7" x14ac:dyDescent="0.2">
      <c r="C3781" s="1"/>
      <c r="E3781" s="1"/>
      <c r="F3781" s="1"/>
      <c r="G3781" s="4"/>
    </row>
    <row r="3782" spans="3:7" x14ac:dyDescent="0.2">
      <c r="C3782" s="1"/>
      <c r="F3782" s="1"/>
      <c r="G3782" s="4"/>
    </row>
    <row r="3783" spans="3:7" x14ac:dyDescent="0.2">
      <c r="C3783" s="1"/>
      <c r="E3783" s="1"/>
      <c r="F3783" s="1"/>
      <c r="G3783" s="4"/>
    </row>
    <row r="3784" spans="3:7" x14ac:dyDescent="0.2">
      <c r="C3784" s="1"/>
      <c r="E3784" s="1"/>
      <c r="F3784" s="1"/>
      <c r="G3784" s="4"/>
    </row>
    <row r="3785" spans="3:7" x14ac:dyDescent="0.2">
      <c r="C3785" s="1"/>
      <c r="E3785" s="1"/>
      <c r="F3785" s="1"/>
      <c r="G3785" s="4"/>
    </row>
    <row r="3786" spans="3:7" x14ac:dyDescent="0.2">
      <c r="C3786" s="1"/>
      <c r="E3786" s="1"/>
      <c r="F3786" s="1"/>
      <c r="G3786" s="4"/>
    </row>
    <row r="3787" spans="3:7" x14ac:dyDescent="0.2">
      <c r="C3787" s="1"/>
      <c r="E3787" s="1"/>
      <c r="F3787" s="1"/>
      <c r="G3787" s="4"/>
    </row>
    <row r="3788" spans="3:7" x14ac:dyDescent="0.2">
      <c r="C3788" s="1"/>
      <c r="E3788" s="1"/>
      <c r="F3788" s="1"/>
      <c r="G3788" s="4"/>
    </row>
    <row r="3789" spans="3:7" x14ac:dyDescent="0.2">
      <c r="C3789" s="1"/>
      <c r="E3789" s="1"/>
      <c r="F3789" s="1"/>
      <c r="G3789" s="4"/>
    </row>
    <row r="3790" spans="3:7" x14ac:dyDescent="0.2">
      <c r="C3790" s="1"/>
      <c r="E3790" s="1"/>
      <c r="F3790" s="1"/>
      <c r="G3790" s="4"/>
    </row>
    <row r="3791" spans="3:7" x14ac:dyDescent="0.2">
      <c r="C3791" s="1"/>
      <c r="E3791" s="1"/>
      <c r="F3791" s="1"/>
      <c r="G3791" s="4"/>
    </row>
    <row r="3792" spans="3:7" x14ac:dyDescent="0.2">
      <c r="C3792" s="1"/>
      <c r="E3792" s="1"/>
      <c r="F3792" s="1"/>
      <c r="G3792" s="4"/>
    </row>
    <row r="3793" spans="3:7" x14ac:dyDescent="0.2">
      <c r="C3793" s="1"/>
      <c r="E3793" s="1"/>
      <c r="F3793" s="1"/>
      <c r="G3793" s="4"/>
    </row>
    <row r="3794" spans="3:7" x14ac:dyDescent="0.2">
      <c r="C3794" s="1"/>
      <c r="E3794" s="1"/>
      <c r="F3794" s="1"/>
      <c r="G3794" s="4"/>
    </row>
    <row r="3795" spans="3:7" x14ac:dyDescent="0.2">
      <c r="C3795" s="1"/>
      <c r="E3795" s="1"/>
      <c r="F3795" s="1"/>
      <c r="G3795" s="4"/>
    </row>
    <row r="3796" spans="3:7" x14ac:dyDescent="0.2">
      <c r="C3796" s="1"/>
      <c r="E3796" s="1"/>
      <c r="F3796" s="1"/>
      <c r="G3796" s="4"/>
    </row>
    <row r="3797" spans="3:7" x14ac:dyDescent="0.2">
      <c r="C3797" s="1"/>
      <c r="E3797" s="1"/>
      <c r="F3797" s="1"/>
      <c r="G3797" s="4"/>
    </row>
    <row r="3798" spans="3:7" x14ac:dyDescent="0.2">
      <c r="C3798" s="1"/>
      <c r="E3798" s="1"/>
      <c r="F3798" s="1"/>
      <c r="G3798" s="4"/>
    </row>
    <row r="3799" spans="3:7" x14ac:dyDescent="0.2">
      <c r="C3799" s="1"/>
      <c r="E3799" s="1"/>
      <c r="F3799" s="1"/>
      <c r="G3799" s="4"/>
    </row>
    <row r="3800" spans="3:7" x14ac:dyDescent="0.2">
      <c r="C3800" s="1"/>
      <c r="F3800" s="1"/>
      <c r="G3800" s="4"/>
    </row>
    <row r="3801" spans="3:7" x14ac:dyDescent="0.2">
      <c r="C3801" s="1"/>
      <c r="E3801" s="1"/>
      <c r="F3801" s="1"/>
      <c r="G3801" s="4"/>
    </row>
    <row r="3802" spans="3:7" x14ac:dyDescent="0.2">
      <c r="C3802" s="1"/>
      <c r="E3802" s="1"/>
      <c r="F3802" s="1"/>
      <c r="G3802" s="4"/>
    </row>
    <row r="3803" spans="3:7" x14ac:dyDescent="0.2">
      <c r="C3803" s="1"/>
      <c r="E3803" s="1"/>
      <c r="F3803" s="1"/>
      <c r="G3803" s="4"/>
    </row>
    <row r="3804" spans="3:7" x14ac:dyDescent="0.2">
      <c r="C3804" s="1"/>
      <c r="E3804" s="1"/>
      <c r="F3804" s="1"/>
      <c r="G3804" s="4"/>
    </row>
    <row r="3805" spans="3:7" x14ac:dyDescent="0.2">
      <c r="C3805" s="1"/>
      <c r="E3805" s="1"/>
      <c r="F3805" s="1"/>
      <c r="G3805" s="4"/>
    </row>
    <row r="3806" spans="3:7" x14ac:dyDescent="0.2">
      <c r="C3806" s="1"/>
      <c r="E3806" s="1"/>
      <c r="F3806" s="1"/>
      <c r="G3806" s="4"/>
    </row>
    <row r="3807" spans="3:7" x14ac:dyDescent="0.2">
      <c r="C3807" s="1"/>
      <c r="E3807" s="1"/>
      <c r="F3807" s="1"/>
      <c r="G3807" s="4"/>
    </row>
    <row r="3808" spans="3:7" x14ac:dyDescent="0.2">
      <c r="C3808" s="1"/>
      <c r="E3808" s="1"/>
      <c r="F3808" s="1"/>
      <c r="G3808" s="4"/>
    </row>
    <row r="3809" spans="3:7" x14ac:dyDescent="0.2">
      <c r="C3809" s="1"/>
      <c r="E3809" s="1"/>
      <c r="F3809" s="1"/>
      <c r="G3809" s="4"/>
    </row>
    <row r="3810" spans="3:7" x14ac:dyDescent="0.2">
      <c r="C3810" s="1"/>
      <c r="E3810" s="1"/>
      <c r="F3810" s="1"/>
      <c r="G3810" s="4"/>
    </row>
    <row r="3811" spans="3:7" x14ac:dyDescent="0.2">
      <c r="C3811" s="1"/>
      <c r="E3811" s="1"/>
      <c r="F3811" s="1"/>
      <c r="G3811" s="4"/>
    </row>
    <row r="3812" spans="3:7" x14ac:dyDescent="0.2">
      <c r="C3812" s="1"/>
      <c r="E3812" s="1"/>
      <c r="F3812" s="1"/>
      <c r="G3812" s="4"/>
    </row>
    <row r="3813" spans="3:7" x14ac:dyDescent="0.2">
      <c r="C3813" s="1"/>
      <c r="E3813" s="1"/>
      <c r="F3813" s="1"/>
      <c r="G3813" s="4"/>
    </row>
    <row r="3814" spans="3:7" x14ac:dyDescent="0.2">
      <c r="C3814" s="1"/>
      <c r="E3814" s="1"/>
      <c r="F3814" s="1"/>
      <c r="G3814" s="4"/>
    </row>
    <row r="3815" spans="3:7" x14ac:dyDescent="0.2">
      <c r="C3815" s="1"/>
      <c r="E3815" s="1"/>
      <c r="F3815" s="1"/>
      <c r="G3815" s="4"/>
    </row>
    <row r="3816" spans="3:7" x14ac:dyDescent="0.2">
      <c r="C3816" s="1"/>
      <c r="F3816" s="1"/>
      <c r="G3816" s="4"/>
    </row>
    <row r="3817" spans="3:7" x14ac:dyDescent="0.2">
      <c r="C3817" s="1"/>
      <c r="E3817" s="1"/>
      <c r="F3817" s="1"/>
      <c r="G3817" s="4"/>
    </row>
    <row r="3818" spans="3:7" x14ac:dyDescent="0.2">
      <c r="C3818" s="1"/>
      <c r="E3818" s="1"/>
      <c r="F3818" s="1"/>
      <c r="G3818" s="4"/>
    </row>
    <row r="3819" spans="3:7" x14ac:dyDescent="0.2">
      <c r="C3819" s="1"/>
      <c r="E3819" s="1"/>
      <c r="F3819" s="1"/>
      <c r="G3819" s="4"/>
    </row>
    <row r="3820" spans="3:7" x14ac:dyDescent="0.2">
      <c r="C3820" s="1"/>
      <c r="E3820" s="1"/>
      <c r="F3820" s="1"/>
      <c r="G3820" s="4"/>
    </row>
    <row r="3821" spans="3:7" x14ac:dyDescent="0.2">
      <c r="C3821" s="1"/>
      <c r="E3821" s="1"/>
      <c r="F3821" s="1"/>
      <c r="G3821" s="4"/>
    </row>
    <row r="3822" spans="3:7" x14ac:dyDescent="0.2">
      <c r="C3822" s="1"/>
      <c r="E3822" s="1"/>
      <c r="F3822" s="1"/>
      <c r="G3822" s="4"/>
    </row>
    <row r="3823" spans="3:7" x14ac:dyDescent="0.2">
      <c r="C3823" s="1"/>
      <c r="E3823" s="1"/>
      <c r="F3823" s="1"/>
      <c r="G3823" s="4"/>
    </row>
    <row r="3824" spans="3:7" x14ac:dyDescent="0.2">
      <c r="C3824" s="1"/>
      <c r="E3824" s="1"/>
      <c r="F3824" s="1"/>
      <c r="G3824" s="4"/>
    </row>
    <row r="3825" spans="3:7" x14ac:dyDescent="0.2">
      <c r="C3825" s="1"/>
      <c r="E3825" s="1"/>
      <c r="F3825" s="1"/>
      <c r="G3825" s="4"/>
    </row>
    <row r="3826" spans="3:7" x14ac:dyDescent="0.2">
      <c r="C3826" s="1"/>
      <c r="E3826" s="1"/>
      <c r="F3826" s="1"/>
      <c r="G3826" s="4"/>
    </row>
    <row r="3827" spans="3:7" x14ac:dyDescent="0.2">
      <c r="C3827" s="1"/>
      <c r="E3827" s="1"/>
      <c r="F3827" s="1"/>
      <c r="G3827" s="4"/>
    </row>
    <row r="3828" spans="3:7" x14ac:dyDescent="0.2">
      <c r="C3828" s="1"/>
      <c r="E3828" s="1"/>
      <c r="F3828" s="1"/>
      <c r="G3828" s="4"/>
    </row>
    <row r="3829" spans="3:7" x14ac:dyDescent="0.2">
      <c r="C3829" s="1"/>
      <c r="E3829" s="1"/>
      <c r="F3829" s="1"/>
      <c r="G3829" s="4"/>
    </row>
    <row r="3830" spans="3:7" x14ac:dyDescent="0.2">
      <c r="C3830" s="1"/>
      <c r="E3830" s="1"/>
      <c r="F3830" s="1"/>
      <c r="G3830" s="4"/>
    </row>
    <row r="3831" spans="3:7" x14ac:dyDescent="0.2">
      <c r="C3831" s="1"/>
      <c r="E3831" s="1"/>
      <c r="F3831" s="1"/>
      <c r="G3831" s="4"/>
    </row>
    <row r="3832" spans="3:7" x14ac:dyDescent="0.2">
      <c r="C3832" s="1"/>
      <c r="E3832" s="1"/>
      <c r="F3832" s="1"/>
      <c r="G3832" s="4"/>
    </row>
    <row r="3833" spans="3:7" x14ac:dyDescent="0.2">
      <c r="C3833" s="1"/>
      <c r="E3833" s="1"/>
      <c r="F3833" s="1"/>
      <c r="G3833" s="4"/>
    </row>
    <row r="3834" spans="3:7" x14ac:dyDescent="0.2">
      <c r="C3834" s="1"/>
      <c r="E3834" s="1"/>
      <c r="F3834" s="1"/>
      <c r="G3834" s="4"/>
    </row>
    <row r="3835" spans="3:7" x14ac:dyDescent="0.2">
      <c r="C3835" s="1"/>
      <c r="E3835" s="1"/>
      <c r="F3835" s="1"/>
      <c r="G3835" s="4"/>
    </row>
    <row r="3836" spans="3:7" x14ac:dyDescent="0.2">
      <c r="C3836" s="1"/>
      <c r="E3836" s="1"/>
      <c r="F3836" s="1"/>
      <c r="G3836" s="4"/>
    </row>
    <row r="3837" spans="3:7" x14ac:dyDescent="0.2">
      <c r="C3837" s="1"/>
      <c r="F3837" s="1"/>
      <c r="G3837" s="4"/>
    </row>
    <row r="3838" spans="3:7" x14ac:dyDescent="0.2">
      <c r="C3838" s="1"/>
      <c r="E3838" s="1"/>
      <c r="F3838" s="1"/>
      <c r="G3838" s="4"/>
    </row>
    <row r="3839" spans="3:7" x14ac:dyDescent="0.2">
      <c r="C3839" s="1"/>
      <c r="E3839" s="1"/>
      <c r="F3839" s="1"/>
      <c r="G3839" s="4"/>
    </row>
    <row r="3840" spans="3:7" x14ac:dyDescent="0.2">
      <c r="C3840" s="1"/>
      <c r="E3840" s="1"/>
      <c r="F3840" s="1"/>
      <c r="G3840" s="4"/>
    </row>
    <row r="3841" spans="3:7" x14ac:dyDescent="0.2">
      <c r="C3841" s="1"/>
      <c r="F3841" s="1"/>
      <c r="G3841" s="4"/>
    </row>
    <row r="3842" spans="3:7" x14ac:dyDescent="0.2">
      <c r="C3842" s="1"/>
      <c r="E3842" s="1"/>
      <c r="F3842" s="1"/>
      <c r="G3842" s="4"/>
    </row>
    <row r="3843" spans="3:7" x14ac:dyDescent="0.2">
      <c r="C3843" s="1"/>
      <c r="E3843" s="1"/>
      <c r="F3843" s="1"/>
      <c r="G3843" s="4"/>
    </row>
    <row r="3844" spans="3:7" x14ac:dyDescent="0.2">
      <c r="C3844" s="1"/>
      <c r="E3844" s="1"/>
      <c r="F3844" s="1"/>
      <c r="G3844" s="4"/>
    </row>
    <row r="3845" spans="3:7" x14ac:dyDescent="0.2">
      <c r="C3845" s="1"/>
      <c r="E3845" s="1"/>
      <c r="F3845" s="1"/>
      <c r="G3845" s="4"/>
    </row>
    <row r="3846" spans="3:7" x14ac:dyDescent="0.2">
      <c r="C3846" s="1"/>
      <c r="E3846" s="1"/>
      <c r="F3846" s="1"/>
      <c r="G3846" s="4"/>
    </row>
    <row r="3847" spans="3:7" x14ac:dyDescent="0.2">
      <c r="C3847" s="1"/>
      <c r="E3847" s="1"/>
      <c r="F3847" s="1"/>
      <c r="G3847" s="4"/>
    </row>
    <row r="3848" spans="3:7" x14ac:dyDescent="0.2">
      <c r="C3848" s="1"/>
      <c r="E3848" s="1"/>
      <c r="F3848" s="1"/>
      <c r="G3848" s="4"/>
    </row>
    <row r="3849" spans="3:7" x14ac:dyDescent="0.2">
      <c r="C3849" s="1"/>
      <c r="E3849" s="1"/>
      <c r="F3849" s="1"/>
      <c r="G3849" s="4"/>
    </row>
    <row r="3850" spans="3:7" x14ac:dyDescent="0.2">
      <c r="C3850" s="1"/>
      <c r="E3850" s="1"/>
      <c r="F3850" s="1"/>
      <c r="G3850" s="4"/>
    </row>
    <row r="3851" spans="3:7" x14ac:dyDescent="0.2">
      <c r="C3851" s="1"/>
      <c r="E3851" s="1"/>
      <c r="F3851" s="1"/>
      <c r="G3851" s="4"/>
    </row>
    <row r="3852" spans="3:7" x14ac:dyDescent="0.2">
      <c r="C3852" s="1"/>
      <c r="E3852" s="1"/>
      <c r="F3852" s="1"/>
      <c r="G3852" s="4"/>
    </row>
    <row r="3853" spans="3:7" x14ac:dyDescent="0.2">
      <c r="C3853" s="1"/>
      <c r="E3853" s="1"/>
      <c r="F3853" s="1"/>
      <c r="G3853" s="4"/>
    </row>
    <row r="3854" spans="3:7" x14ac:dyDescent="0.2">
      <c r="C3854" s="1"/>
      <c r="E3854" s="1"/>
      <c r="F3854" s="1"/>
      <c r="G3854" s="4"/>
    </row>
    <row r="3855" spans="3:7" x14ac:dyDescent="0.2">
      <c r="C3855" s="1"/>
      <c r="E3855" s="1"/>
      <c r="F3855" s="1"/>
      <c r="G3855" s="4"/>
    </row>
    <row r="3856" spans="3:7" x14ac:dyDescent="0.2">
      <c r="C3856" s="1"/>
      <c r="E3856" s="1"/>
      <c r="F3856" s="1"/>
      <c r="G3856" s="4"/>
    </row>
    <row r="3857" spans="3:7" x14ac:dyDescent="0.2">
      <c r="C3857" s="1"/>
      <c r="E3857" s="1"/>
      <c r="F3857" s="1"/>
      <c r="G3857" s="4"/>
    </row>
    <row r="3858" spans="3:7" x14ac:dyDescent="0.2">
      <c r="C3858" s="1"/>
      <c r="E3858" s="1"/>
      <c r="F3858" s="1"/>
      <c r="G3858" s="4"/>
    </row>
    <row r="3859" spans="3:7" x14ac:dyDescent="0.2">
      <c r="C3859" s="1"/>
      <c r="E3859" s="1"/>
      <c r="F3859" s="1"/>
      <c r="G3859" s="4"/>
    </row>
    <row r="3860" spans="3:7" x14ac:dyDescent="0.2">
      <c r="C3860" s="1"/>
      <c r="E3860" s="1"/>
      <c r="F3860" s="1"/>
      <c r="G3860" s="4"/>
    </row>
    <row r="3861" spans="3:7" x14ac:dyDescent="0.2">
      <c r="C3861" s="1"/>
      <c r="E3861" s="1"/>
      <c r="F3861" s="1"/>
      <c r="G3861" s="4"/>
    </row>
    <row r="3862" spans="3:7" x14ac:dyDescent="0.2">
      <c r="C3862" s="1"/>
      <c r="E3862" s="1"/>
      <c r="F3862" s="1"/>
      <c r="G3862" s="4"/>
    </row>
    <row r="3863" spans="3:7" x14ac:dyDescent="0.2">
      <c r="C3863" s="1"/>
      <c r="F3863" s="1"/>
      <c r="G3863" s="4"/>
    </row>
    <row r="3864" spans="3:7" x14ac:dyDescent="0.2">
      <c r="C3864" s="1"/>
      <c r="E3864" s="1"/>
      <c r="F3864" s="1"/>
      <c r="G3864" s="4"/>
    </row>
    <row r="3865" spans="3:7" x14ac:dyDescent="0.2">
      <c r="C3865" s="1"/>
      <c r="E3865" s="1"/>
      <c r="F3865" s="1"/>
      <c r="G3865" s="4"/>
    </row>
    <row r="3866" spans="3:7" x14ac:dyDescent="0.2">
      <c r="C3866" s="1"/>
      <c r="E3866" s="1"/>
      <c r="F3866" s="1"/>
      <c r="G3866" s="4"/>
    </row>
    <row r="3867" spans="3:7" x14ac:dyDescent="0.2">
      <c r="C3867" s="1"/>
      <c r="E3867" s="1"/>
      <c r="F3867" s="1"/>
      <c r="G3867" s="4"/>
    </row>
    <row r="3868" spans="3:7" x14ac:dyDescent="0.2">
      <c r="C3868" s="1"/>
      <c r="E3868" s="1"/>
      <c r="F3868" s="1"/>
      <c r="G3868" s="4"/>
    </row>
    <row r="3869" spans="3:7" x14ac:dyDescent="0.2">
      <c r="C3869" s="1"/>
      <c r="E3869" s="1"/>
      <c r="F3869" s="1"/>
      <c r="G3869" s="4"/>
    </row>
    <row r="3870" spans="3:7" x14ac:dyDescent="0.2">
      <c r="C3870" s="1"/>
      <c r="F3870" s="1"/>
      <c r="G3870" s="4"/>
    </row>
    <row r="3871" spans="3:7" x14ac:dyDescent="0.2">
      <c r="C3871" s="1"/>
      <c r="E3871" s="1"/>
      <c r="F3871" s="1"/>
      <c r="G3871" s="4"/>
    </row>
    <row r="3872" spans="3:7" x14ac:dyDescent="0.2">
      <c r="C3872" s="1"/>
      <c r="E3872" s="1"/>
      <c r="F3872" s="1"/>
      <c r="G3872" s="4"/>
    </row>
    <row r="3873" spans="3:7" x14ac:dyDescent="0.2">
      <c r="C3873" s="1"/>
      <c r="E3873" s="1"/>
      <c r="F3873" s="1"/>
      <c r="G3873" s="4"/>
    </row>
    <row r="3874" spans="3:7" x14ac:dyDescent="0.2">
      <c r="C3874" s="1"/>
      <c r="E3874" s="1"/>
      <c r="F3874" s="1"/>
      <c r="G3874" s="4"/>
    </row>
    <row r="3875" spans="3:7" x14ac:dyDescent="0.2">
      <c r="C3875" s="1"/>
      <c r="F3875" s="1"/>
      <c r="G3875" s="4"/>
    </row>
    <row r="3876" spans="3:7" x14ac:dyDescent="0.2">
      <c r="C3876" s="1"/>
      <c r="E3876" s="1"/>
      <c r="F3876" s="1"/>
      <c r="G3876" s="4"/>
    </row>
    <row r="3877" spans="3:7" x14ac:dyDescent="0.2">
      <c r="C3877" s="1"/>
      <c r="E3877" s="1"/>
      <c r="F3877" s="1"/>
      <c r="G3877" s="4"/>
    </row>
    <row r="3878" spans="3:7" x14ac:dyDescent="0.2">
      <c r="C3878" s="1"/>
      <c r="E3878" s="1"/>
      <c r="F3878" s="1"/>
      <c r="G3878" s="4"/>
    </row>
    <row r="3879" spans="3:7" x14ac:dyDescent="0.2">
      <c r="C3879" s="1"/>
      <c r="E3879" s="1"/>
      <c r="F3879" s="1"/>
      <c r="G3879" s="4"/>
    </row>
    <row r="3880" spans="3:7" x14ac:dyDescent="0.2">
      <c r="C3880" s="1"/>
      <c r="E3880" s="1"/>
      <c r="F3880" s="1"/>
      <c r="G3880" s="4"/>
    </row>
    <row r="3881" spans="3:7" x14ac:dyDescent="0.2">
      <c r="C3881" s="1"/>
      <c r="E3881" s="1"/>
      <c r="F3881" s="1"/>
      <c r="G3881" s="4"/>
    </row>
    <row r="3882" spans="3:7" x14ac:dyDescent="0.2">
      <c r="C3882" s="1"/>
      <c r="E3882" s="1"/>
      <c r="F3882" s="1"/>
      <c r="G3882" s="4"/>
    </row>
    <row r="3883" spans="3:7" x14ac:dyDescent="0.2">
      <c r="C3883" s="1"/>
      <c r="E3883" s="1"/>
      <c r="F3883" s="1"/>
      <c r="G3883" s="4"/>
    </row>
    <row r="3884" spans="3:7" x14ac:dyDescent="0.2">
      <c r="C3884" s="1"/>
      <c r="E3884" s="1"/>
      <c r="F3884" s="1"/>
      <c r="G3884" s="4"/>
    </row>
    <row r="3885" spans="3:7" x14ac:dyDescent="0.2">
      <c r="C3885" s="1"/>
      <c r="E3885" s="1"/>
      <c r="F3885" s="1"/>
      <c r="G3885" s="4"/>
    </row>
    <row r="3886" spans="3:7" x14ac:dyDescent="0.2">
      <c r="C3886" s="1"/>
      <c r="E3886" s="1"/>
      <c r="F3886" s="1"/>
      <c r="G3886" s="4"/>
    </row>
    <row r="3887" spans="3:7" x14ac:dyDescent="0.2">
      <c r="C3887" s="1"/>
      <c r="E3887" s="1"/>
      <c r="F3887" s="1"/>
      <c r="G3887" s="4"/>
    </row>
    <row r="3888" spans="3:7" x14ac:dyDescent="0.2">
      <c r="C3888" s="1"/>
      <c r="E3888" s="1"/>
      <c r="F3888" s="1"/>
      <c r="G3888" s="4"/>
    </row>
    <row r="3889" spans="3:7" x14ac:dyDescent="0.2">
      <c r="C3889" s="1"/>
      <c r="E3889" s="1"/>
      <c r="F3889" s="1"/>
      <c r="G3889" s="4"/>
    </row>
    <row r="3890" spans="3:7" x14ac:dyDescent="0.2">
      <c r="C3890" s="1"/>
      <c r="E3890" s="1"/>
      <c r="F3890" s="1"/>
      <c r="G3890" s="4"/>
    </row>
    <row r="3891" spans="3:7" x14ac:dyDescent="0.2">
      <c r="C3891" s="1"/>
      <c r="F3891" s="1"/>
      <c r="G3891" s="4"/>
    </row>
    <row r="3892" spans="3:7" x14ac:dyDescent="0.2">
      <c r="C3892" s="1"/>
      <c r="E3892" s="1"/>
      <c r="F3892" s="1"/>
      <c r="G3892" s="4"/>
    </row>
    <row r="3893" spans="3:7" x14ac:dyDescent="0.2">
      <c r="C3893" s="1"/>
      <c r="E3893" s="1"/>
      <c r="F3893" s="1"/>
      <c r="G3893" s="4"/>
    </row>
    <row r="3894" spans="3:7" x14ac:dyDescent="0.2">
      <c r="C3894" s="1"/>
      <c r="E3894" s="1"/>
      <c r="F3894" s="1"/>
      <c r="G3894" s="4"/>
    </row>
    <row r="3895" spans="3:7" x14ac:dyDescent="0.2">
      <c r="C3895" s="1"/>
      <c r="E3895" s="1"/>
      <c r="F3895" s="1"/>
      <c r="G3895" s="4"/>
    </row>
    <row r="3896" spans="3:7" x14ac:dyDescent="0.2">
      <c r="C3896" s="1"/>
      <c r="E3896" s="1"/>
      <c r="F3896" s="1"/>
      <c r="G3896" s="4"/>
    </row>
    <row r="3897" spans="3:7" x14ac:dyDescent="0.2">
      <c r="C3897" s="1"/>
      <c r="E3897" s="1"/>
      <c r="F3897" s="1"/>
      <c r="G3897" s="4"/>
    </row>
    <row r="3898" spans="3:7" x14ac:dyDescent="0.2">
      <c r="C3898" s="1"/>
      <c r="E3898" s="1"/>
      <c r="F3898" s="1"/>
      <c r="G3898" s="4"/>
    </row>
    <row r="3899" spans="3:7" x14ac:dyDescent="0.2">
      <c r="C3899" s="1"/>
      <c r="E3899" s="1"/>
      <c r="F3899" s="1"/>
      <c r="G3899" s="4"/>
    </row>
    <row r="3900" spans="3:7" x14ac:dyDescent="0.2">
      <c r="C3900" s="1"/>
      <c r="E3900" s="1"/>
      <c r="F3900" s="1"/>
      <c r="G3900" s="4"/>
    </row>
    <row r="3901" spans="3:7" x14ac:dyDescent="0.2">
      <c r="C3901" s="1"/>
      <c r="E3901" s="1"/>
      <c r="F3901" s="1"/>
      <c r="G3901" s="4"/>
    </row>
    <row r="3902" spans="3:7" x14ac:dyDescent="0.2">
      <c r="C3902" s="1"/>
      <c r="E3902" s="1"/>
      <c r="F3902" s="1"/>
      <c r="G3902" s="4"/>
    </row>
    <row r="3903" spans="3:7" x14ac:dyDescent="0.2">
      <c r="C3903" s="1"/>
      <c r="E3903" s="1"/>
      <c r="F3903" s="1"/>
      <c r="G3903" s="4"/>
    </row>
    <row r="3904" spans="3:7" x14ac:dyDescent="0.2">
      <c r="C3904" s="1"/>
      <c r="E3904" s="1"/>
      <c r="F3904" s="1"/>
      <c r="G3904" s="4"/>
    </row>
    <row r="3905" spans="3:7" x14ac:dyDescent="0.2">
      <c r="C3905" s="1"/>
      <c r="E3905" s="1"/>
      <c r="F3905" s="1"/>
      <c r="G3905" s="4"/>
    </row>
    <row r="3906" spans="3:7" x14ac:dyDescent="0.2">
      <c r="C3906" s="1"/>
      <c r="E3906" s="1"/>
      <c r="F3906" s="1"/>
      <c r="G3906" s="4"/>
    </row>
    <row r="3907" spans="3:7" x14ac:dyDescent="0.2">
      <c r="C3907" s="1"/>
      <c r="F3907" s="1"/>
      <c r="G3907" s="4"/>
    </row>
    <row r="3908" spans="3:7" x14ac:dyDescent="0.2">
      <c r="C3908" s="1"/>
      <c r="E3908" s="1"/>
      <c r="F3908" s="1"/>
      <c r="G3908" s="4"/>
    </row>
    <row r="3909" spans="3:7" x14ac:dyDescent="0.2">
      <c r="C3909" s="1"/>
      <c r="E3909" s="1"/>
      <c r="F3909" s="1"/>
      <c r="G3909" s="4"/>
    </row>
    <row r="3910" spans="3:7" x14ac:dyDescent="0.2">
      <c r="C3910" s="1"/>
      <c r="E3910" s="1"/>
      <c r="F3910" s="1"/>
      <c r="G3910" s="4"/>
    </row>
    <row r="3911" spans="3:7" x14ac:dyDescent="0.2">
      <c r="C3911" s="1"/>
      <c r="E3911" s="1"/>
      <c r="F3911" s="1"/>
      <c r="G3911" s="4"/>
    </row>
    <row r="3912" spans="3:7" x14ac:dyDescent="0.2">
      <c r="C3912" s="1"/>
      <c r="E3912" s="1"/>
      <c r="F3912" s="1"/>
      <c r="G3912" s="4"/>
    </row>
    <row r="3913" spans="3:7" x14ac:dyDescent="0.2">
      <c r="C3913" s="1"/>
      <c r="F3913" s="1"/>
      <c r="G3913" s="4"/>
    </row>
    <row r="3914" spans="3:7" x14ac:dyDescent="0.2">
      <c r="C3914" s="1"/>
      <c r="E3914" s="1"/>
      <c r="F3914" s="1"/>
      <c r="G3914" s="4"/>
    </row>
    <row r="3915" spans="3:7" x14ac:dyDescent="0.2">
      <c r="C3915" s="1"/>
      <c r="F3915" s="1"/>
      <c r="G3915" s="4"/>
    </row>
    <row r="3916" spans="3:7" x14ac:dyDescent="0.2">
      <c r="C3916" s="1"/>
      <c r="E3916" s="1"/>
      <c r="F3916" s="1"/>
      <c r="G3916" s="4"/>
    </row>
    <row r="3917" spans="3:7" x14ac:dyDescent="0.2">
      <c r="C3917" s="1"/>
      <c r="E3917" s="1"/>
      <c r="F3917" s="1"/>
      <c r="G3917" s="4"/>
    </row>
    <row r="3918" spans="3:7" x14ac:dyDescent="0.2">
      <c r="C3918" s="1"/>
      <c r="E3918" s="1"/>
      <c r="F3918" s="1"/>
      <c r="G3918" s="4"/>
    </row>
    <row r="3919" spans="3:7" x14ac:dyDescent="0.2">
      <c r="C3919" s="1"/>
      <c r="E3919" s="1"/>
      <c r="F3919" s="1"/>
      <c r="G3919" s="4"/>
    </row>
    <row r="3920" spans="3:7" x14ac:dyDescent="0.2">
      <c r="C3920" s="1"/>
      <c r="E3920" s="1"/>
      <c r="F3920" s="1"/>
      <c r="G3920" s="4"/>
    </row>
    <row r="3921" spans="3:7" x14ac:dyDescent="0.2">
      <c r="C3921" s="1"/>
      <c r="E3921" s="1"/>
      <c r="F3921" s="1"/>
      <c r="G3921" s="4"/>
    </row>
    <row r="3922" spans="3:7" x14ac:dyDescent="0.2">
      <c r="C3922" s="1"/>
      <c r="E3922" s="1"/>
      <c r="F3922" s="1"/>
      <c r="G3922" s="4"/>
    </row>
    <row r="3923" spans="3:7" x14ac:dyDescent="0.2">
      <c r="C3923" s="1"/>
      <c r="E3923" s="1"/>
      <c r="F3923" s="1"/>
      <c r="G3923" s="4"/>
    </row>
    <row r="3924" spans="3:7" x14ac:dyDescent="0.2">
      <c r="C3924" s="1"/>
      <c r="F3924" s="1"/>
      <c r="G3924" s="4"/>
    </row>
    <row r="3925" spans="3:7" x14ac:dyDescent="0.2">
      <c r="C3925" s="1"/>
      <c r="F3925" s="1"/>
      <c r="G3925" s="4"/>
    </row>
    <row r="3926" spans="3:7" x14ac:dyDescent="0.2">
      <c r="C3926" s="1"/>
      <c r="E3926" s="1"/>
      <c r="F3926" s="1"/>
      <c r="G3926" s="4"/>
    </row>
    <row r="3927" spans="3:7" x14ac:dyDescent="0.2">
      <c r="C3927" s="1"/>
      <c r="E3927" s="1"/>
      <c r="F3927" s="1"/>
      <c r="G3927" s="4"/>
    </row>
    <row r="3928" spans="3:7" x14ac:dyDescent="0.2">
      <c r="C3928" s="1"/>
      <c r="E3928" s="1"/>
      <c r="F3928" s="1"/>
      <c r="G3928" s="4"/>
    </row>
    <row r="3929" spans="3:7" x14ac:dyDescent="0.2">
      <c r="C3929" s="1"/>
      <c r="E3929" s="1"/>
      <c r="F3929" s="1"/>
      <c r="G3929" s="4"/>
    </row>
    <row r="3930" spans="3:7" x14ac:dyDescent="0.2">
      <c r="C3930" s="1"/>
      <c r="E3930" s="1"/>
      <c r="F3930" s="1"/>
      <c r="G3930" s="4"/>
    </row>
    <row r="3931" spans="3:7" x14ac:dyDescent="0.2">
      <c r="C3931" s="1"/>
      <c r="E3931" s="1"/>
      <c r="F3931" s="1"/>
      <c r="G3931" s="4"/>
    </row>
    <row r="3932" spans="3:7" x14ac:dyDescent="0.2">
      <c r="C3932" s="1"/>
      <c r="E3932" s="1"/>
      <c r="F3932" s="1"/>
      <c r="G3932" s="4"/>
    </row>
    <row r="3933" spans="3:7" x14ac:dyDescent="0.2">
      <c r="C3933" s="1"/>
      <c r="E3933" s="1"/>
      <c r="F3933" s="1"/>
      <c r="G3933" s="4"/>
    </row>
    <row r="3934" spans="3:7" x14ac:dyDescent="0.2">
      <c r="C3934" s="1"/>
      <c r="E3934" s="1"/>
      <c r="F3934" s="1"/>
      <c r="G3934" s="4"/>
    </row>
    <row r="3935" spans="3:7" x14ac:dyDescent="0.2">
      <c r="C3935" s="1"/>
      <c r="F3935" s="1"/>
      <c r="G3935" s="4"/>
    </row>
    <row r="3936" spans="3:7" x14ac:dyDescent="0.2">
      <c r="C3936" s="1"/>
      <c r="E3936" s="1"/>
      <c r="F3936" s="1"/>
      <c r="G3936" s="4"/>
    </row>
    <row r="3937" spans="3:7" x14ac:dyDescent="0.2">
      <c r="C3937" s="1"/>
      <c r="F3937" s="1"/>
      <c r="G3937" s="4"/>
    </row>
    <row r="3938" spans="3:7" x14ac:dyDescent="0.2">
      <c r="C3938" s="1"/>
      <c r="E3938" s="1"/>
      <c r="F3938" s="1"/>
      <c r="G3938" s="4"/>
    </row>
    <row r="3939" spans="3:7" x14ac:dyDescent="0.2">
      <c r="C3939" s="1"/>
      <c r="E3939" s="1"/>
      <c r="F3939" s="1"/>
      <c r="G3939" s="4"/>
    </row>
    <row r="3940" spans="3:7" x14ac:dyDescent="0.2">
      <c r="C3940" s="1"/>
      <c r="E3940" s="1"/>
      <c r="F3940" s="1"/>
      <c r="G3940" s="4"/>
    </row>
    <row r="3941" spans="3:7" x14ac:dyDescent="0.2">
      <c r="C3941" s="1"/>
      <c r="E3941" s="1"/>
      <c r="F3941" s="1"/>
      <c r="G3941" s="4"/>
    </row>
    <row r="3942" spans="3:7" x14ac:dyDescent="0.2">
      <c r="C3942" s="1"/>
      <c r="E3942" s="1"/>
      <c r="F3942" s="1"/>
      <c r="G3942" s="4"/>
    </row>
    <row r="3943" spans="3:7" x14ac:dyDescent="0.2">
      <c r="C3943" s="1"/>
      <c r="E3943" s="1"/>
      <c r="F3943" s="1"/>
      <c r="G3943" s="4"/>
    </row>
    <row r="3944" spans="3:7" x14ac:dyDescent="0.2">
      <c r="C3944" s="1"/>
      <c r="E3944" s="1"/>
      <c r="F3944" s="1"/>
      <c r="G3944" s="4"/>
    </row>
    <row r="3945" spans="3:7" x14ac:dyDescent="0.2">
      <c r="C3945" s="1"/>
      <c r="E3945" s="1"/>
      <c r="F3945" s="1"/>
      <c r="G3945" s="4"/>
    </row>
    <row r="3946" spans="3:7" x14ac:dyDescent="0.2">
      <c r="C3946" s="1"/>
      <c r="E3946" s="1"/>
      <c r="F3946" s="1"/>
      <c r="G3946" s="4"/>
    </row>
    <row r="3947" spans="3:7" x14ac:dyDescent="0.2">
      <c r="C3947" s="1"/>
      <c r="E3947" s="1"/>
      <c r="F3947" s="1"/>
      <c r="G3947" s="4"/>
    </row>
    <row r="3948" spans="3:7" x14ac:dyDescent="0.2">
      <c r="C3948" s="1"/>
      <c r="E3948" s="1"/>
      <c r="F3948" s="1"/>
      <c r="G3948" s="4"/>
    </row>
    <row r="3949" spans="3:7" x14ac:dyDescent="0.2">
      <c r="C3949" s="1"/>
      <c r="E3949" s="1"/>
      <c r="F3949" s="1"/>
      <c r="G3949" s="4"/>
    </row>
    <row r="3950" spans="3:7" x14ac:dyDescent="0.2">
      <c r="C3950" s="1"/>
      <c r="E3950" s="1"/>
      <c r="F3950" s="1"/>
      <c r="G3950" s="4"/>
    </row>
    <row r="3951" spans="3:7" x14ac:dyDescent="0.2">
      <c r="C3951" s="1"/>
      <c r="E3951" s="1"/>
      <c r="F3951" s="1"/>
      <c r="G3951" s="4"/>
    </row>
    <row r="3952" spans="3:7" x14ac:dyDescent="0.2">
      <c r="C3952" s="1"/>
      <c r="E3952" s="1"/>
      <c r="F3952" s="1"/>
      <c r="G3952" s="4"/>
    </row>
    <row r="3953" spans="3:7" x14ac:dyDescent="0.2">
      <c r="C3953" s="1"/>
      <c r="E3953" s="1"/>
      <c r="F3953" s="1"/>
      <c r="G3953" s="4"/>
    </row>
    <row r="3954" spans="3:7" x14ac:dyDescent="0.2">
      <c r="C3954" s="1"/>
      <c r="E3954" s="1"/>
      <c r="F3954" s="1"/>
      <c r="G3954" s="4"/>
    </row>
    <row r="3955" spans="3:7" x14ac:dyDescent="0.2">
      <c r="C3955" s="1"/>
      <c r="E3955" s="1"/>
      <c r="F3955" s="1"/>
      <c r="G3955" s="4"/>
    </row>
    <row r="3956" spans="3:7" x14ac:dyDescent="0.2">
      <c r="C3956" s="1"/>
      <c r="E3956" s="1"/>
      <c r="F3956" s="1"/>
      <c r="G3956" s="4"/>
    </row>
    <row r="3957" spans="3:7" x14ac:dyDescent="0.2">
      <c r="C3957" s="1"/>
      <c r="E3957" s="1"/>
      <c r="F3957" s="1"/>
      <c r="G3957" s="4"/>
    </row>
    <row r="3958" spans="3:7" x14ac:dyDescent="0.2">
      <c r="C3958" s="1"/>
      <c r="E3958" s="1"/>
      <c r="F3958" s="1"/>
      <c r="G3958" s="4"/>
    </row>
    <row r="3959" spans="3:7" x14ac:dyDescent="0.2">
      <c r="C3959" s="1"/>
      <c r="E3959" s="1"/>
      <c r="F3959" s="1"/>
      <c r="G3959" s="4"/>
    </row>
    <row r="3960" spans="3:7" x14ac:dyDescent="0.2">
      <c r="C3960" s="1"/>
      <c r="E3960" s="1"/>
      <c r="F3960" s="1"/>
      <c r="G3960" s="4"/>
    </row>
    <row r="3961" spans="3:7" x14ac:dyDescent="0.2">
      <c r="C3961" s="1"/>
      <c r="E3961" s="1"/>
      <c r="F3961" s="1"/>
      <c r="G3961" s="4"/>
    </row>
    <row r="3962" spans="3:7" x14ac:dyDescent="0.2">
      <c r="C3962" s="1"/>
      <c r="E3962" s="1"/>
      <c r="F3962" s="1"/>
      <c r="G3962" s="4"/>
    </row>
    <row r="3963" spans="3:7" x14ac:dyDescent="0.2">
      <c r="C3963" s="1"/>
      <c r="F3963" s="1"/>
      <c r="G3963" s="4"/>
    </row>
    <row r="3964" spans="3:7" x14ac:dyDescent="0.2">
      <c r="C3964" s="1"/>
      <c r="E3964" s="1"/>
      <c r="F3964" s="1"/>
      <c r="G3964" s="4"/>
    </row>
    <row r="3965" spans="3:7" x14ac:dyDescent="0.2">
      <c r="C3965" s="1"/>
      <c r="E3965" s="1"/>
      <c r="F3965" s="1"/>
      <c r="G3965" s="4"/>
    </row>
    <row r="3966" spans="3:7" x14ac:dyDescent="0.2">
      <c r="C3966" s="1"/>
      <c r="E3966" s="1"/>
      <c r="F3966" s="1"/>
      <c r="G3966" s="4"/>
    </row>
    <row r="3967" spans="3:7" x14ac:dyDescent="0.2">
      <c r="C3967" s="1"/>
      <c r="E3967" s="1"/>
      <c r="F3967" s="1"/>
      <c r="G3967" s="4"/>
    </row>
    <row r="3968" spans="3:7" x14ac:dyDescent="0.2">
      <c r="C3968" s="1"/>
      <c r="E3968" s="1"/>
      <c r="F3968" s="1"/>
      <c r="G3968" s="4"/>
    </row>
    <row r="3969" spans="3:7" x14ac:dyDescent="0.2">
      <c r="C3969" s="1"/>
      <c r="E3969" s="1"/>
      <c r="F3969" s="1"/>
      <c r="G3969" s="4"/>
    </row>
    <row r="3970" spans="3:7" x14ac:dyDescent="0.2">
      <c r="C3970" s="1"/>
      <c r="E3970" s="1"/>
      <c r="F3970" s="1"/>
      <c r="G3970" s="4"/>
    </row>
    <row r="3971" spans="3:7" x14ac:dyDescent="0.2">
      <c r="C3971" s="1"/>
      <c r="E3971" s="1"/>
      <c r="F3971" s="1"/>
      <c r="G3971" s="4"/>
    </row>
    <row r="3972" spans="3:7" x14ac:dyDescent="0.2">
      <c r="C3972" s="1"/>
      <c r="E3972" s="1"/>
      <c r="F3972" s="1"/>
      <c r="G3972" s="4"/>
    </row>
    <row r="3973" spans="3:7" x14ac:dyDescent="0.2">
      <c r="C3973" s="1"/>
      <c r="E3973" s="1"/>
      <c r="F3973" s="1"/>
      <c r="G3973" s="4"/>
    </row>
    <row r="3974" spans="3:7" x14ac:dyDescent="0.2">
      <c r="C3974" s="1"/>
      <c r="F3974" s="1"/>
      <c r="G3974" s="4"/>
    </row>
    <row r="3975" spans="3:7" x14ac:dyDescent="0.2">
      <c r="C3975" s="1"/>
      <c r="E3975" s="1"/>
      <c r="F3975" s="1"/>
      <c r="G3975" s="4"/>
    </row>
    <row r="3976" spans="3:7" x14ac:dyDescent="0.2">
      <c r="C3976" s="1"/>
      <c r="E3976" s="1"/>
      <c r="F3976" s="1"/>
      <c r="G3976" s="4"/>
    </row>
    <row r="3977" spans="3:7" x14ac:dyDescent="0.2">
      <c r="C3977" s="1"/>
      <c r="E3977" s="1"/>
      <c r="F3977" s="1"/>
      <c r="G3977" s="4"/>
    </row>
    <row r="3978" spans="3:7" x14ac:dyDescent="0.2">
      <c r="C3978" s="1"/>
      <c r="E3978" s="1"/>
      <c r="F3978" s="1"/>
      <c r="G3978" s="4"/>
    </row>
    <row r="3979" spans="3:7" x14ac:dyDescent="0.2">
      <c r="C3979" s="1"/>
      <c r="E3979" s="1"/>
      <c r="F3979" s="1"/>
      <c r="G3979" s="4"/>
    </row>
    <row r="3980" spans="3:7" x14ac:dyDescent="0.2">
      <c r="C3980" s="1"/>
      <c r="E3980" s="1"/>
      <c r="F3980" s="1"/>
      <c r="G3980" s="4"/>
    </row>
    <row r="3981" spans="3:7" x14ac:dyDescent="0.2">
      <c r="C3981" s="1"/>
      <c r="E3981" s="1"/>
      <c r="F3981" s="1"/>
      <c r="G3981" s="4"/>
    </row>
    <row r="3982" spans="3:7" x14ac:dyDescent="0.2">
      <c r="C3982" s="1"/>
      <c r="E3982" s="1"/>
      <c r="F3982" s="1"/>
      <c r="G3982" s="4"/>
    </row>
    <row r="3983" spans="3:7" x14ac:dyDescent="0.2">
      <c r="C3983" s="1"/>
      <c r="E3983" s="1"/>
      <c r="F3983" s="1"/>
      <c r="G3983" s="4"/>
    </row>
    <row r="3984" spans="3:7" x14ac:dyDescent="0.2">
      <c r="C3984" s="1"/>
      <c r="E3984" s="1"/>
      <c r="F3984" s="1"/>
      <c r="G3984" s="4"/>
    </row>
    <row r="3985" spans="3:7" x14ac:dyDescent="0.2">
      <c r="C3985" s="1"/>
      <c r="E3985" s="1"/>
      <c r="F3985" s="1"/>
      <c r="G3985" s="4"/>
    </row>
    <row r="3986" spans="3:7" x14ac:dyDescent="0.2">
      <c r="C3986" s="1"/>
      <c r="E3986" s="1"/>
      <c r="F3986" s="1"/>
      <c r="G3986" s="4"/>
    </row>
    <row r="3987" spans="3:7" x14ac:dyDescent="0.2">
      <c r="C3987" s="1"/>
      <c r="E3987" s="1"/>
      <c r="F3987" s="1"/>
      <c r="G3987" s="4"/>
    </row>
    <row r="3988" spans="3:7" x14ac:dyDescent="0.2">
      <c r="C3988" s="1"/>
      <c r="E3988" s="1"/>
      <c r="F3988" s="1"/>
      <c r="G3988" s="4"/>
    </row>
    <row r="3989" spans="3:7" x14ac:dyDescent="0.2">
      <c r="C3989" s="1"/>
      <c r="E3989" s="1"/>
      <c r="F3989" s="1"/>
      <c r="G3989" s="4"/>
    </row>
    <row r="3990" spans="3:7" x14ac:dyDescent="0.2">
      <c r="C3990" s="1"/>
      <c r="E3990" s="1"/>
      <c r="F3990" s="1"/>
      <c r="G3990" s="4"/>
    </row>
    <row r="3991" spans="3:7" x14ac:dyDescent="0.2">
      <c r="C3991" s="1"/>
      <c r="E3991" s="1"/>
      <c r="F3991" s="1"/>
      <c r="G3991" s="4"/>
    </row>
    <row r="3992" spans="3:7" x14ac:dyDescent="0.2">
      <c r="C3992" s="1"/>
      <c r="E3992" s="1"/>
      <c r="F3992" s="1"/>
      <c r="G3992" s="4"/>
    </row>
    <row r="3993" spans="3:7" x14ac:dyDescent="0.2">
      <c r="C3993" s="1"/>
      <c r="E3993" s="1"/>
      <c r="F3993" s="1"/>
      <c r="G3993" s="4"/>
    </row>
    <row r="3994" spans="3:7" x14ac:dyDescent="0.2">
      <c r="C3994" s="1"/>
      <c r="F3994" s="1"/>
      <c r="G3994" s="4"/>
    </row>
    <row r="3995" spans="3:7" x14ac:dyDescent="0.2">
      <c r="C3995" s="1"/>
      <c r="E3995" s="1"/>
      <c r="F3995" s="1"/>
      <c r="G3995" s="4"/>
    </row>
    <row r="3996" spans="3:7" x14ac:dyDescent="0.2">
      <c r="C3996" s="1"/>
      <c r="E3996" s="1"/>
      <c r="F3996" s="1"/>
      <c r="G3996" s="4"/>
    </row>
    <row r="3997" spans="3:7" x14ac:dyDescent="0.2">
      <c r="C3997" s="1"/>
      <c r="E3997" s="1"/>
      <c r="F3997" s="1"/>
      <c r="G3997" s="4"/>
    </row>
    <row r="3998" spans="3:7" x14ac:dyDescent="0.2">
      <c r="C3998" s="1"/>
      <c r="E3998" s="1"/>
      <c r="F3998" s="1"/>
      <c r="G3998" s="4"/>
    </row>
    <row r="3999" spans="3:7" x14ac:dyDescent="0.2">
      <c r="C3999" s="1"/>
      <c r="E3999" s="1"/>
      <c r="F3999" s="1"/>
      <c r="G3999" s="4"/>
    </row>
    <row r="4000" spans="3:7" x14ac:dyDescent="0.2">
      <c r="C4000" s="1"/>
      <c r="E4000" s="1"/>
      <c r="F4000" s="1"/>
      <c r="G4000" s="4"/>
    </row>
    <row r="4001" spans="3:7" x14ac:dyDescent="0.2">
      <c r="C4001" s="1"/>
      <c r="E4001" s="1"/>
      <c r="F4001" s="1"/>
      <c r="G4001" s="4"/>
    </row>
    <row r="4002" spans="3:7" x14ac:dyDescent="0.2">
      <c r="C4002" s="1"/>
      <c r="E4002" s="1"/>
      <c r="F4002" s="1"/>
      <c r="G4002" s="4"/>
    </row>
    <row r="4003" spans="3:7" x14ac:dyDescent="0.2">
      <c r="C4003" s="1"/>
      <c r="E4003" s="1"/>
      <c r="F4003" s="1"/>
      <c r="G4003" s="4"/>
    </row>
    <row r="4004" spans="3:7" x14ac:dyDescent="0.2">
      <c r="C4004" s="1"/>
      <c r="E4004" s="1"/>
      <c r="F4004" s="1"/>
      <c r="G4004" s="4"/>
    </row>
    <row r="4005" spans="3:7" x14ac:dyDescent="0.2">
      <c r="C4005" s="1"/>
      <c r="E4005" s="1"/>
      <c r="F4005" s="1"/>
      <c r="G4005" s="4"/>
    </row>
    <row r="4006" spans="3:7" x14ac:dyDescent="0.2">
      <c r="C4006" s="1"/>
      <c r="E4006" s="1"/>
      <c r="F4006" s="1"/>
      <c r="G4006" s="4"/>
    </row>
    <row r="4007" spans="3:7" x14ac:dyDescent="0.2">
      <c r="C4007" s="1"/>
      <c r="E4007" s="1"/>
      <c r="F4007" s="1"/>
      <c r="G4007" s="4"/>
    </row>
    <row r="4008" spans="3:7" x14ac:dyDescent="0.2">
      <c r="C4008" s="1"/>
      <c r="E4008" s="1"/>
      <c r="F4008" s="1"/>
      <c r="G4008" s="4"/>
    </row>
    <row r="4009" spans="3:7" x14ac:dyDescent="0.2">
      <c r="C4009" s="1"/>
      <c r="E4009" s="1"/>
      <c r="F4009" s="1"/>
      <c r="G4009" s="4"/>
    </row>
    <row r="4010" spans="3:7" x14ac:dyDescent="0.2">
      <c r="C4010" s="1"/>
      <c r="E4010" s="1"/>
      <c r="F4010" s="1"/>
      <c r="G4010" s="4"/>
    </row>
    <row r="4011" spans="3:7" x14ac:dyDescent="0.2">
      <c r="C4011" s="1"/>
      <c r="E4011" s="1"/>
      <c r="F4011" s="1"/>
      <c r="G4011" s="4"/>
    </row>
    <row r="4012" spans="3:7" x14ac:dyDescent="0.2">
      <c r="C4012" s="1"/>
      <c r="E4012" s="1"/>
      <c r="F4012" s="1"/>
      <c r="G4012" s="4"/>
    </row>
    <row r="4013" spans="3:7" x14ac:dyDescent="0.2">
      <c r="C4013" s="1"/>
      <c r="E4013" s="1"/>
      <c r="F4013" s="1"/>
      <c r="G4013" s="4"/>
    </row>
    <row r="4014" spans="3:7" x14ac:dyDescent="0.2">
      <c r="C4014" s="1"/>
      <c r="E4014" s="1"/>
      <c r="F4014" s="1"/>
      <c r="G4014" s="4"/>
    </row>
    <row r="4015" spans="3:7" x14ac:dyDescent="0.2">
      <c r="C4015" s="1"/>
      <c r="E4015" s="1"/>
      <c r="F4015" s="1"/>
      <c r="G4015" s="4"/>
    </row>
    <row r="4016" spans="3:7" x14ac:dyDescent="0.2">
      <c r="C4016" s="1"/>
      <c r="E4016" s="1"/>
      <c r="F4016" s="1"/>
      <c r="G4016" s="4"/>
    </row>
    <row r="4017" spans="3:7" x14ac:dyDescent="0.2">
      <c r="C4017" s="1"/>
      <c r="E4017" s="1"/>
      <c r="F4017" s="1"/>
      <c r="G4017" s="4"/>
    </row>
    <row r="4018" spans="3:7" x14ac:dyDescent="0.2">
      <c r="C4018" s="1"/>
      <c r="E4018" s="1"/>
      <c r="F4018" s="1"/>
      <c r="G4018" s="4"/>
    </row>
    <row r="4019" spans="3:7" x14ac:dyDescent="0.2">
      <c r="C4019" s="1"/>
      <c r="E4019" s="1"/>
      <c r="F4019" s="1"/>
      <c r="G4019" s="4"/>
    </row>
    <row r="4020" spans="3:7" x14ac:dyDescent="0.2">
      <c r="C4020" s="1"/>
      <c r="E4020" s="1"/>
      <c r="F4020" s="1"/>
      <c r="G4020" s="4"/>
    </row>
    <row r="4021" spans="3:7" x14ac:dyDescent="0.2">
      <c r="C4021" s="1"/>
      <c r="E4021" s="1"/>
      <c r="F4021" s="1"/>
      <c r="G4021" s="4"/>
    </row>
    <row r="4022" spans="3:7" x14ac:dyDescent="0.2">
      <c r="C4022" s="1"/>
      <c r="E4022" s="1"/>
      <c r="F4022" s="1"/>
      <c r="G4022" s="4"/>
    </row>
    <row r="4023" spans="3:7" x14ac:dyDescent="0.2">
      <c r="C4023" s="1"/>
      <c r="E4023" s="1"/>
      <c r="F4023" s="1"/>
      <c r="G4023" s="4"/>
    </row>
    <row r="4024" spans="3:7" x14ac:dyDescent="0.2">
      <c r="C4024" s="1"/>
      <c r="F4024" s="1"/>
      <c r="G4024" s="4"/>
    </row>
    <row r="4025" spans="3:7" x14ac:dyDescent="0.2">
      <c r="C4025" s="1"/>
      <c r="E4025" s="1"/>
      <c r="F4025" s="1"/>
      <c r="G4025" s="4"/>
    </row>
    <row r="4026" spans="3:7" x14ac:dyDescent="0.2">
      <c r="C4026" s="1"/>
      <c r="E4026" s="1"/>
      <c r="F4026" s="1"/>
      <c r="G4026" s="4"/>
    </row>
    <row r="4027" spans="3:7" x14ac:dyDescent="0.2">
      <c r="C4027" s="1"/>
      <c r="E4027" s="1"/>
      <c r="F4027" s="1"/>
      <c r="G4027" s="4"/>
    </row>
    <row r="4028" spans="3:7" x14ac:dyDescent="0.2">
      <c r="C4028" s="1"/>
      <c r="E4028" s="1"/>
      <c r="F4028" s="1"/>
      <c r="G4028" s="4"/>
    </row>
    <row r="4029" spans="3:7" x14ac:dyDescent="0.2">
      <c r="C4029" s="1"/>
      <c r="E4029" s="1"/>
      <c r="F4029" s="1"/>
      <c r="G4029" s="4"/>
    </row>
    <row r="4030" spans="3:7" x14ac:dyDescent="0.2">
      <c r="C4030" s="1"/>
      <c r="E4030" s="1"/>
      <c r="F4030" s="1"/>
      <c r="G4030" s="4"/>
    </row>
    <row r="4031" spans="3:7" x14ac:dyDescent="0.2">
      <c r="C4031" s="1"/>
      <c r="E4031" s="1"/>
      <c r="F4031" s="1"/>
      <c r="G4031" s="4"/>
    </row>
    <row r="4032" spans="3:7" x14ac:dyDescent="0.2">
      <c r="C4032" s="1"/>
      <c r="E4032" s="1"/>
      <c r="F4032" s="1"/>
      <c r="G4032" s="4"/>
    </row>
    <row r="4033" spans="3:7" x14ac:dyDescent="0.2">
      <c r="C4033" s="1"/>
      <c r="E4033" s="1"/>
      <c r="F4033" s="1"/>
      <c r="G4033" s="4"/>
    </row>
    <row r="4034" spans="3:7" x14ac:dyDescent="0.2">
      <c r="C4034" s="1"/>
      <c r="E4034" s="1"/>
      <c r="F4034" s="1"/>
      <c r="G4034" s="4"/>
    </row>
    <row r="4035" spans="3:7" x14ac:dyDescent="0.2">
      <c r="C4035" s="1"/>
      <c r="E4035" s="1"/>
      <c r="F4035" s="1"/>
      <c r="G4035" s="4"/>
    </row>
    <row r="4036" spans="3:7" x14ac:dyDescent="0.2">
      <c r="C4036" s="1"/>
      <c r="E4036" s="1"/>
      <c r="F4036" s="1"/>
      <c r="G4036" s="4"/>
    </row>
    <row r="4037" spans="3:7" x14ac:dyDescent="0.2">
      <c r="C4037" s="1"/>
      <c r="E4037" s="1"/>
      <c r="F4037" s="1"/>
      <c r="G4037" s="4"/>
    </row>
    <row r="4038" spans="3:7" x14ac:dyDescent="0.2">
      <c r="C4038" s="1"/>
      <c r="E4038" s="1"/>
      <c r="F4038" s="1"/>
      <c r="G4038" s="4"/>
    </row>
    <row r="4039" spans="3:7" x14ac:dyDescent="0.2">
      <c r="C4039" s="1"/>
      <c r="E4039" s="1"/>
      <c r="F4039" s="1"/>
      <c r="G4039" s="4"/>
    </row>
    <row r="4040" spans="3:7" x14ac:dyDescent="0.2">
      <c r="C4040" s="1"/>
      <c r="E4040" s="1"/>
      <c r="F4040" s="1"/>
      <c r="G4040" s="4"/>
    </row>
    <row r="4041" spans="3:7" x14ac:dyDescent="0.2">
      <c r="C4041" s="1"/>
      <c r="E4041" s="1"/>
      <c r="F4041" s="1"/>
      <c r="G4041" s="4"/>
    </row>
    <row r="4042" spans="3:7" x14ac:dyDescent="0.2">
      <c r="C4042" s="1"/>
      <c r="E4042" s="1"/>
      <c r="F4042" s="1"/>
      <c r="G4042" s="4"/>
    </row>
    <row r="4043" spans="3:7" x14ac:dyDescent="0.2">
      <c r="C4043" s="1"/>
      <c r="E4043" s="1"/>
      <c r="F4043" s="1"/>
      <c r="G4043" s="4"/>
    </row>
    <row r="4044" spans="3:7" x14ac:dyDescent="0.2">
      <c r="C4044" s="1"/>
      <c r="E4044" s="1"/>
      <c r="F4044" s="1"/>
      <c r="G4044" s="4"/>
    </row>
    <row r="4045" spans="3:7" x14ac:dyDescent="0.2">
      <c r="C4045" s="1"/>
      <c r="E4045" s="1"/>
      <c r="F4045" s="1"/>
      <c r="G4045" s="4"/>
    </row>
    <row r="4046" spans="3:7" x14ac:dyDescent="0.2">
      <c r="C4046" s="1"/>
      <c r="E4046" s="1"/>
      <c r="F4046" s="1"/>
      <c r="G4046" s="4"/>
    </row>
    <row r="4047" spans="3:7" x14ac:dyDescent="0.2">
      <c r="C4047" s="1"/>
      <c r="E4047" s="1"/>
      <c r="F4047" s="1"/>
      <c r="G4047" s="4"/>
    </row>
    <row r="4048" spans="3:7" x14ac:dyDescent="0.2">
      <c r="C4048" s="1"/>
      <c r="E4048" s="1"/>
      <c r="F4048" s="1"/>
      <c r="G4048" s="4"/>
    </row>
    <row r="4049" spans="3:7" x14ac:dyDescent="0.2">
      <c r="C4049" s="1"/>
      <c r="E4049" s="1"/>
      <c r="F4049" s="1"/>
      <c r="G4049" s="4"/>
    </row>
    <row r="4050" spans="3:7" x14ac:dyDescent="0.2">
      <c r="C4050" s="1"/>
      <c r="F4050" s="1"/>
      <c r="G4050" s="4"/>
    </row>
    <row r="4051" spans="3:7" x14ac:dyDescent="0.2">
      <c r="C4051" s="1"/>
      <c r="E4051" s="1"/>
      <c r="F4051" s="1"/>
      <c r="G4051" s="4"/>
    </row>
    <row r="4052" spans="3:7" x14ac:dyDescent="0.2">
      <c r="C4052" s="1"/>
      <c r="E4052" s="1"/>
      <c r="F4052" s="1"/>
      <c r="G4052" s="4"/>
    </row>
    <row r="4053" spans="3:7" x14ac:dyDescent="0.2">
      <c r="C4053" s="1"/>
      <c r="E4053" s="1"/>
      <c r="F4053" s="1"/>
      <c r="G4053" s="4"/>
    </row>
    <row r="4054" spans="3:7" x14ac:dyDescent="0.2">
      <c r="C4054" s="1"/>
      <c r="E4054" s="1"/>
      <c r="F4054" s="1"/>
      <c r="G4054" s="4"/>
    </row>
    <row r="4055" spans="3:7" x14ac:dyDescent="0.2">
      <c r="C4055" s="1"/>
      <c r="E4055" s="1"/>
      <c r="F4055" s="1"/>
      <c r="G4055" s="4"/>
    </row>
    <row r="4056" spans="3:7" x14ac:dyDescent="0.2">
      <c r="C4056" s="1"/>
      <c r="E4056" s="1"/>
      <c r="F4056" s="1"/>
      <c r="G4056" s="4"/>
    </row>
    <row r="4057" spans="3:7" x14ac:dyDescent="0.2">
      <c r="C4057" s="1"/>
      <c r="E4057" s="1"/>
      <c r="F4057" s="1"/>
      <c r="G4057" s="4"/>
    </row>
    <row r="4058" spans="3:7" x14ac:dyDescent="0.2">
      <c r="C4058" s="1"/>
      <c r="E4058" s="1"/>
      <c r="F4058" s="1"/>
      <c r="G4058" s="4"/>
    </row>
    <row r="4059" spans="3:7" x14ac:dyDescent="0.2">
      <c r="C4059" s="1"/>
      <c r="E4059" s="1"/>
      <c r="F4059" s="1"/>
      <c r="G4059" s="4"/>
    </row>
    <row r="4060" spans="3:7" x14ac:dyDescent="0.2">
      <c r="C4060" s="1"/>
      <c r="F4060" s="1"/>
      <c r="G4060" s="4"/>
    </row>
    <row r="4061" spans="3:7" x14ac:dyDescent="0.2">
      <c r="C4061" s="1"/>
      <c r="E4061" s="1"/>
      <c r="F4061" s="1"/>
      <c r="G4061" s="4"/>
    </row>
    <row r="4062" spans="3:7" x14ac:dyDescent="0.2">
      <c r="C4062" s="1"/>
      <c r="E4062" s="1"/>
      <c r="F4062" s="1"/>
      <c r="G4062" s="4"/>
    </row>
    <row r="4063" spans="3:7" x14ac:dyDescent="0.2">
      <c r="C4063" s="1"/>
      <c r="E4063" s="1"/>
      <c r="F4063" s="1"/>
      <c r="G4063" s="4"/>
    </row>
    <row r="4064" spans="3:7" x14ac:dyDescent="0.2">
      <c r="C4064" s="1"/>
      <c r="E4064" s="1"/>
      <c r="F4064" s="1"/>
      <c r="G4064" s="4"/>
    </row>
    <row r="4065" spans="3:7" x14ac:dyDescent="0.2">
      <c r="C4065" s="1"/>
      <c r="E4065" s="1"/>
      <c r="F4065" s="1"/>
      <c r="G4065" s="4"/>
    </row>
    <row r="4066" spans="3:7" x14ac:dyDescent="0.2">
      <c r="C4066" s="1"/>
      <c r="F4066" s="1"/>
      <c r="G4066" s="4"/>
    </row>
    <row r="4067" spans="3:7" x14ac:dyDescent="0.2">
      <c r="C4067" s="1"/>
      <c r="E4067" s="1"/>
      <c r="F4067" s="1"/>
      <c r="G4067" s="4"/>
    </row>
    <row r="4068" spans="3:7" x14ac:dyDescent="0.2">
      <c r="C4068" s="1"/>
      <c r="E4068" s="1"/>
      <c r="F4068" s="1"/>
      <c r="G4068" s="4"/>
    </row>
    <row r="4069" spans="3:7" x14ac:dyDescent="0.2">
      <c r="C4069" s="1"/>
      <c r="E4069" s="1"/>
      <c r="F4069" s="1"/>
      <c r="G4069" s="4"/>
    </row>
    <row r="4070" spans="3:7" x14ac:dyDescent="0.2">
      <c r="C4070" s="1"/>
      <c r="E4070" s="1"/>
      <c r="F4070" s="1"/>
      <c r="G4070" s="4"/>
    </row>
    <row r="4071" spans="3:7" x14ac:dyDescent="0.2">
      <c r="C4071" s="1"/>
      <c r="E4071" s="1"/>
      <c r="F4071" s="1"/>
      <c r="G4071" s="4"/>
    </row>
    <row r="4072" spans="3:7" x14ac:dyDescent="0.2">
      <c r="C4072" s="1"/>
      <c r="E4072" s="1"/>
      <c r="F4072" s="1"/>
      <c r="G4072" s="4"/>
    </row>
    <row r="4073" spans="3:7" x14ac:dyDescent="0.2">
      <c r="C4073" s="1"/>
      <c r="E4073" s="1"/>
      <c r="F4073" s="1"/>
      <c r="G4073" s="4"/>
    </row>
    <row r="4074" spans="3:7" x14ac:dyDescent="0.2">
      <c r="C4074" s="1"/>
      <c r="E4074" s="1"/>
      <c r="F4074" s="1"/>
      <c r="G4074" s="4"/>
    </row>
    <row r="4075" spans="3:7" x14ac:dyDescent="0.2">
      <c r="C4075" s="1"/>
      <c r="E4075" s="1"/>
      <c r="F4075" s="1"/>
      <c r="G4075" s="4"/>
    </row>
    <row r="4076" spans="3:7" x14ac:dyDescent="0.2">
      <c r="C4076" s="1"/>
      <c r="E4076" s="1"/>
      <c r="F4076" s="1"/>
      <c r="G4076" s="4"/>
    </row>
    <row r="4077" spans="3:7" x14ac:dyDescent="0.2">
      <c r="C4077" s="1"/>
      <c r="E4077" s="1"/>
      <c r="F4077" s="1"/>
      <c r="G4077" s="4"/>
    </row>
    <row r="4078" spans="3:7" x14ac:dyDescent="0.2">
      <c r="C4078" s="1"/>
      <c r="E4078" s="1"/>
      <c r="F4078" s="1"/>
      <c r="G4078" s="4"/>
    </row>
    <row r="4079" spans="3:7" x14ac:dyDescent="0.2">
      <c r="C4079" s="1"/>
      <c r="E4079" s="1"/>
      <c r="F4079" s="1"/>
      <c r="G4079" s="4"/>
    </row>
    <row r="4080" spans="3:7" x14ac:dyDescent="0.2">
      <c r="C4080" s="1"/>
      <c r="E4080" s="1"/>
      <c r="F4080" s="1"/>
      <c r="G4080" s="4"/>
    </row>
    <row r="4081" spans="3:7" x14ac:dyDescent="0.2">
      <c r="C4081" s="1"/>
      <c r="E4081" s="1"/>
      <c r="F4081" s="1"/>
      <c r="G4081" s="4"/>
    </row>
    <row r="4082" spans="3:7" x14ac:dyDescent="0.2">
      <c r="C4082" s="1"/>
      <c r="F4082" s="1"/>
      <c r="G4082" s="4"/>
    </row>
    <row r="4083" spans="3:7" x14ac:dyDescent="0.2">
      <c r="C4083" s="1"/>
      <c r="E4083" s="1"/>
      <c r="F4083" s="1"/>
      <c r="G4083" s="4"/>
    </row>
    <row r="4084" spans="3:7" x14ac:dyDescent="0.2">
      <c r="C4084" s="1"/>
      <c r="E4084" s="1"/>
      <c r="F4084" s="1"/>
      <c r="G4084" s="4"/>
    </row>
    <row r="4085" spans="3:7" x14ac:dyDescent="0.2">
      <c r="C4085" s="1"/>
      <c r="F4085" s="1"/>
      <c r="G4085" s="4"/>
    </row>
    <row r="4086" spans="3:7" x14ac:dyDescent="0.2">
      <c r="C4086" s="1"/>
      <c r="E4086" s="1"/>
      <c r="F4086" s="1"/>
      <c r="G4086" s="4"/>
    </row>
    <row r="4087" spans="3:7" x14ac:dyDescent="0.2">
      <c r="C4087" s="1"/>
      <c r="E4087" s="1"/>
      <c r="F4087" s="1"/>
      <c r="G4087" s="4"/>
    </row>
    <row r="4088" spans="3:7" x14ac:dyDescent="0.2">
      <c r="C4088" s="1"/>
      <c r="E4088" s="1"/>
      <c r="F4088" s="1"/>
      <c r="G4088" s="4"/>
    </row>
    <row r="4089" spans="3:7" x14ac:dyDescent="0.2">
      <c r="C4089" s="1"/>
      <c r="E4089" s="1"/>
      <c r="F4089" s="1"/>
      <c r="G4089" s="4"/>
    </row>
    <row r="4090" spans="3:7" x14ac:dyDescent="0.2">
      <c r="C4090" s="1"/>
      <c r="E4090" s="1"/>
      <c r="F4090" s="1"/>
      <c r="G4090" s="4"/>
    </row>
    <row r="4091" spans="3:7" x14ac:dyDescent="0.2">
      <c r="C4091" s="1"/>
      <c r="E4091" s="1"/>
      <c r="F4091" s="1"/>
      <c r="G4091" s="4"/>
    </row>
    <row r="4092" spans="3:7" x14ac:dyDescent="0.2">
      <c r="C4092" s="1"/>
      <c r="E4092" s="1"/>
      <c r="F4092" s="1"/>
      <c r="G4092" s="4"/>
    </row>
    <row r="4093" spans="3:7" x14ac:dyDescent="0.2">
      <c r="C4093" s="1"/>
      <c r="E4093" s="1"/>
      <c r="F4093" s="1"/>
      <c r="G4093" s="4"/>
    </row>
    <row r="4094" spans="3:7" x14ac:dyDescent="0.2">
      <c r="C4094" s="1"/>
      <c r="E4094" s="1"/>
      <c r="F4094" s="1"/>
      <c r="G4094" s="4"/>
    </row>
    <row r="4095" spans="3:7" x14ac:dyDescent="0.2">
      <c r="C4095" s="1"/>
      <c r="E4095" s="1"/>
      <c r="F4095" s="1"/>
      <c r="G4095" s="4"/>
    </row>
    <row r="4096" spans="3:7" x14ac:dyDescent="0.2">
      <c r="C4096" s="1"/>
      <c r="E4096" s="1"/>
      <c r="F4096" s="1"/>
      <c r="G4096" s="4"/>
    </row>
    <row r="4097" spans="3:7" x14ac:dyDescent="0.2">
      <c r="C4097" s="1"/>
      <c r="E4097" s="1"/>
      <c r="F4097" s="1"/>
      <c r="G4097" s="4"/>
    </row>
    <row r="4098" spans="3:7" x14ac:dyDescent="0.2">
      <c r="C4098" s="1"/>
      <c r="F4098" s="1"/>
      <c r="G4098" s="4"/>
    </row>
    <row r="4099" spans="3:7" x14ac:dyDescent="0.2">
      <c r="C4099" s="1"/>
      <c r="E4099" s="1"/>
      <c r="F4099" s="1"/>
      <c r="G4099" s="4"/>
    </row>
    <row r="4100" spans="3:7" x14ac:dyDescent="0.2">
      <c r="C4100" s="1"/>
      <c r="E4100" s="1"/>
      <c r="F4100" s="1"/>
      <c r="G4100" s="4"/>
    </row>
    <row r="4101" spans="3:7" x14ac:dyDescent="0.2">
      <c r="C4101" s="1"/>
      <c r="E4101" s="1"/>
      <c r="F4101" s="1"/>
      <c r="G4101" s="4"/>
    </row>
    <row r="4102" spans="3:7" x14ac:dyDescent="0.2">
      <c r="C4102" s="1"/>
      <c r="E4102" s="1"/>
      <c r="F4102" s="1"/>
      <c r="G4102" s="4"/>
    </row>
    <row r="4103" spans="3:7" x14ac:dyDescent="0.2">
      <c r="C4103" s="1"/>
      <c r="E4103" s="1"/>
      <c r="F4103" s="1"/>
      <c r="G4103" s="4"/>
    </row>
    <row r="4104" spans="3:7" x14ac:dyDescent="0.2">
      <c r="C4104" s="1"/>
      <c r="E4104" s="1"/>
      <c r="F4104" s="1"/>
      <c r="G4104" s="4"/>
    </row>
    <row r="4105" spans="3:7" x14ac:dyDescent="0.2">
      <c r="C4105" s="1"/>
      <c r="E4105" s="1"/>
      <c r="F4105" s="1"/>
      <c r="G4105" s="4"/>
    </row>
    <row r="4106" spans="3:7" x14ac:dyDescent="0.2">
      <c r="C4106" s="1"/>
      <c r="E4106" s="1"/>
      <c r="F4106" s="1"/>
      <c r="G4106" s="4"/>
    </row>
    <row r="4107" spans="3:7" x14ac:dyDescent="0.2">
      <c r="C4107" s="1"/>
      <c r="E4107" s="1"/>
      <c r="F4107" s="1"/>
      <c r="G4107" s="4"/>
    </row>
    <row r="4108" spans="3:7" x14ac:dyDescent="0.2">
      <c r="C4108" s="1"/>
      <c r="E4108" s="1"/>
      <c r="F4108" s="1"/>
      <c r="G4108" s="4"/>
    </row>
    <row r="4109" spans="3:7" x14ac:dyDescent="0.2">
      <c r="C4109" s="1"/>
      <c r="E4109" s="1"/>
      <c r="F4109" s="1"/>
      <c r="G4109" s="4"/>
    </row>
    <row r="4110" spans="3:7" x14ac:dyDescent="0.2">
      <c r="C4110" s="1"/>
      <c r="E4110" s="1"/>
      <c r="F4110" s="1"/>
      <c r="G4110" s="4"/>
    </row>
    <row r="4111" spans="3:7" x14ac:dyDescent="0.2">
      <c r="C4111" s="1"/>
      <c r="E4111" s="1"/>
      <c r="F4111" s="1"/>
      <c r="G4111" s="4"/>
    </row>
    <row r="4112" spans="3:7" x14ac:dyDescent="0.2">
      <c r="C4112" s="1"/>
      <c r="F4112" s="1"/>
      <c r="G4112" s="4"/>
    </row>
    <row r="4113" spans="3:7" x14ac:dyDescent="0.2">
      <c r="C4113" s="1"/>
      <c r="E4113" s="1"/>
      <c r="F4113" s="1"/>
      <c r="G4113" s="4"/>
    </row>
    <row r="4114" spans="3:7" x14ac:dyDescent="0.2">
      <c r="C4114" s="1"/>
      <c r="E4114" s="1"/>
      <c r="F4114" s="1"/>
      <c r="G4114" s="4"/>
    </row>
    <row r="4115" spans="3:7" x14ac:dyDescent="0.2">
      <c r="C4115" s="1"/>
      <c r="E4115" s="1"/>
      <c r="F4115" s="1"/>
      <c r="G4115" s="4"/>
    </row>
    <row r="4116" spans="3:7" x14ac:dyDescent="0.2">
      <c r="C4116" s="1"/>
      <c r="F4116" s="1"/>
      <c r="G4116" s="4"/>
    </row>
    <row r="4117" spans="3:7" x14ac:dyDescent="0.2">
      <c r="C4117" s="1"/>
      <c r="E4117" s="1"/>
      <c r="F4117" s="1"/>
      <c r="G4117" s="4"/>
    </row>
    <row r="4118" spans="3:7" x14ac:dyDescent="0.2">
      <c r="C4118" s="1"/>
      <c r="E4118" s="1"/>
      <c r="F4118" s="1"/>
      <c r="G4118" s="4"/>
    </row>
    <row r="4119" spans="3:7" x14ac:dyDescent="0.2">
      <c r="C4119" s="1"/>
      <c r="E4119" s="1"/>
      <c r="F4119" s="1"/>
      <c r="G4119" s="4"/>
    </row>
    <row r="4120" spans="3:7" x14ac:dyDescent="0.2">
      <c r="C4120" s="1"/>
      <c r="E4120" s="1"/>
      <c r="F4120" s="1"/>
      <c r="G4120" s="4"/>
    </row>
    <row r="4121" spans="3:7" x14ac:dyDescent="0.2">
      <c r="C4121" s="1"/>
      <c r="E4121" s="1"/>
      <c r="F4121" s="1"/>
      <c r="G4121" s="4"/>
    </row>
    <row r="4122" spans="3:7" x14ac:dyDescent="0.2">
      <c r="C4122" s="1"/>
      <c r="E4122" s="1"/>
      <c r="F4122" s="1"/>
      <c r="G4122" s="4"/>
    </row>
    <row r="4123" spans="3:7" x14ac:dyDescent="0.2">
      <c r="C4123" s="1"/>
      <c r="E4123" s="1"/>
      <c r="F4123" s="1"/>
      <c r="G4123" s="4"/>
    </row>
    <row r="4124" spans="3:7" x14ac:dyDescent="0.2">
      <c r="C4124" s="1"/>
      <c r="E4124" s="1"/>
      <c r="F4124" s="1"/>
      <c r="G4124" s="4"/>
    </row>
    <row r="4125" spans="3:7" x14ac:dyDescent="0.2">
      <c r="C4125" s="1"/>
      <c r="E4125" s="1"/>
      <c r="F4125" s="1"/>
      <c r="G4125" s="4"/>
    </row>
    <row r="4126" spans="3:7" x14ac:dyDescent="0.2">
      <c r="C4126" s="1"/>
      <c r="E4126" s="1"/>
      <c r="F4126" s="1"/>
      <c r="G4126" s="4"/>
    </row>
    <row r="4127" spans="3:7" x14ac:dyDescent="0.2">
      <c r="C4127" s="1"/>
      <c r="E4127" s="1"/>
      <c r="F4127" s="1"/>
      <c r="G4127" s="4"/>
    </row>
    <row r="4128" spans="3:7" x14ac:dyDescent="0.2">
      <c r="C4128" s="1"/>
      <c r="E4128" s="1"/>
      <c r="F4128" s="1"/>
      <c r="G4128" s="4"/>
    </row>
    <row r="4129" spans="3:7" x14ac:dyDescent="0.2">
      <c r="C4129" s="1"/>
      <c r="E4129" s="1"/>
      <c r="F4129" s="1"/>
      <c r="G4129" s="4"/>
    </row>
    <row r="4130" spans="3:7" x14ac:dyDescent="0.2">
      <c r="C4130" s="1"/>
      <c r="E4130" s="1"/>
      <c r="F4130" s="1"/>
      <c r="G4130" s="4"/>
    </row>
    <row r="4131" spans="3:7" x14ac:dyDescent="0.2">
      <c r="C4131" s="1"/>
      <c r="E4131" s="1"/>
      <c r="F4131" s="1"/>
      <c r="G4131" s="4"/>
    </row>
    <row r="4132" spans="3:7" x14ac:dyDescent="0.2">
      <c r="C4132" s="1"/>
      <c r="E4132" s="1"/>
      <c r="F4132" s="1"/>
      <c r="G4132" s="4"/>
    </row>
    <row r="4133" spans="3:7" x14ac:dyDescent="0.2">
      <c r="C4133" s="1"/>
      <c r="E4133" s="1"/>
      <c r="F4133" s="1"/>
      <c r="G4133" s="4"/>
    </row>
    <row r="4134" spans="3:7" x14ac:dyDescent="0.2">
      <c r="C4134" s="1"/>
      <c r="E4134" s="1"/>
      <c r="F4134" s="1"/>
      <c r="G4134" s="4"/>
    </row>
    <row r="4135" spans="3:7" x14ac:dyDescent="0.2">
      <c r="C4135" s="1"/>
      <c r="E4135" s="1"/>
      <c r="F4135" s="1"/>
      <c r="G4135" s="4"/>
    </row>
    <row r="4136" spans="3:7" x14ac:dyDescent="0.2">
      <c r="C4136" s="1"/>
      <c r="E4136" s="1"/>
      <c r="F4136" s="1"/>
      <c r="G4136" s="4"/>
    </row>
    <row r="4137" spans="3:7" x14ac:dyDescent="0.2">
      <c r="C4137" s="1"/>
      <c r="E4137" s="1"/>
      <c r="F4137" s="1"/>
      <c r="G4137" s="4"/>
    </row>
    <row r="4138" spans="3:7" x14ac:dyDescent="0.2">
      <c r="C4138" s="1"/>
      <c r="E4138" s="1"/>
      <c r="F4138" s="1"/>
      <c r="G4138" s="4"/>
    </row>
    <row r="4139" spans="3:7" x14ac:dyDescent="0.2">
      <c r="C4139" s="1"/>
      <c r="E4139" s="1"/>
      <c r="F4139" s="1"/>
      <c r="G4139" s="4"/>
    </row>
    <row r="4140" spans="3:7" x14ac:dyDescent="0.2">
      <c r="C4140" s="1"/>
      <c r="E4140" s="1"/>
      <c r="F4140" s="1"/>
      <c r="G4140" s="4"/>
    </row>
    <row r="4141" spans="3:7" x14ac:dyDescent="0.2">
      <c r="C4141" s="1"/>
      <c r="E4141" s="1"/>
      <c r="F4141" s="1"/>
      <c r="G4141" s="4"/>
    </row>
    <row r="4142" spans="3:7" x14ac:dyDescent="0.2">
      <c r="C4142" s="1"/>
      <c r="E4142" s="1"/>
      <c r="F4142" s="1"/>
      <c r="G4142" s="4"/>
    </row>
    <row r="4143" spans="3:7" x14ac:dyDescent="0.2">
      <c r="C4143" s="1"/>
      <c r="E4143" s="1"/>
      <c r="F4143" s="1"/>
      <c r="G4143" s="4"/>
    </row>
    <row r="4144" spans="3:7" x14ac:dyDescent="0.2">
      <c r="C4144" s="1"/>
      <c r="E4144" s="1"/>
      <c r="F4144" s="1"/>
      <c r="G4144" s="4"/>
    </row>
    <row r="4145" spans="3:7" x14ac:dyDescent="0.2">
      <c r="C4145" s="1"/>
      <c r="E4145" s="1"/>
      <c r="F4145" s="1"/>
      <c r="G4145" s="4"/>
    </row>
    <row r="4146" spans="3:7" x14ac:dyDescent="0.2">
      <c r="C4146" s="1"/>
      <c r="E4146" s="1"/>
      <c r="F4146" s="1"/>
      <c r="G4146" s="4"/>
    </row>
    <row r="4147" spans="3:7" x14ac:dyDescent="0.2">
      <c r="C4147" s="1"/>
      <c r="E4147" s="1"/>
      <c r="F4147" s="1"/>
      <c r="G4147" s="4"/>
    </row>
    <row r="4148" spans="3:7" x14ac:dyDescent="0.2">
      <c r="C4148" s="1"/>
      <c r="E4148" s="1"/>
      <c r="F4148" s="1"/>
      <c r="G4148" s="4"/>
    </row>
    <row r="4149" spans="3:7" x14ac:dyDescent="0.2">
      <c r="C4149" s="1"/>
      <c r="E4149" s="1"/>
      <c r="F4149" s="1"/>
      <c r="G4149" s="4"/>
    </row>
    <row r="4150" spans="3:7" x14ac:dyDescent="0.2">
      <c r="C4150" s="1"/>
      <c r="E4150" s="1"/>
      <c r="F4150" s="1"/>
      <c r="G4150" s="4"/>
    </row>
    <row r="4151" spans="3:7" x14ac:dyDescent="0.2">
      <c r="C4151" s="1"/>
      <c r="E4151" s="1"/>
      <c r="F4151" s="1"/>
      <c r="G4151" s="4"/>
    </row>
    <row r="4152" spans="3:7" x14ac:dyDescent="0.2">
      <c r="C4152" s="1"/>
      <c r="E4152" s="1"/>
      <c r="F4152" s="1"/>
      <c r="G4152" s="4"/>
    </row>
    <row r="4153" spans="3:7" x14ac:dyDescent="0.2">
      <c r="C4153" s="1"/>
      <c r="E4153" s="1"/>
      <c r="F4153" s="1"/>
      <c r="G4153" s="4"/>
    </row>
    <row r="4154" spans="3:7" x14ac:dyDescent="0.2">
      <c r="C4154" s="1"/>
      <c r="E4154" s="1"/>
      <c r="F4154" s="1"/>
      <c r="G4154" s="4"/>
    </row>
    <row r="4155" spans="3:7" x14ac:dyDescent="0.2">
      <c r="C4155" s="1"/>
      <c r="E4155" s="1"/>
      <c r="F4155" s="1"/>
      <c r="G4155" s="4"/>
    </row>
    <row r="4156" spans="3:7" x14ac:dyDescent="0.2">
      <c r="C4156" s="1"/>
      <c r="E4156" s="1"/>
      <c r="F4156" s="1"/>
      <c r="G4156" s="4"/>
    </row>
    <row r="4157" spans="3:7" x14ac:dyDescent="0.2">
      <c r="C4157" s="1"/>
      <c r="E4157" s="1"/>
      <c r="F4157" s="1"/>
      <c r="G4157" s="4"/>
    </row>
    <row r="4158" spans="3:7" x14ac:dyDescent="0.2">
      <c r="C4158" s="1"/>
      <c r="E4158" s="1"/>
      <c r="F4158" s="1"/>
      <c r="G4158" s="4"/>
    </row>
    <row r="4159" spans="3:7" x14ac:dyDescent="0.2">
      <c r="C4159" s="1"/>
      <c r="E4159" s="1"/>
      <c r="F4159" s="1"/>
      <c r="G4159" s="4"/>
    </row>
    <row r="4160" spans="3:7" x14ac:dyDescent="0.2">
      <c r="C4160" s="1"/>
      <c r="E4160" s="1"/>
      <c r="F4160" s="1"/>
      <c r="G4160" s="4"/>
    </row>
    <row r="4161" spans="3:7" x14ac:dyDescent="0.2">
      <c r="C4161" s="1"/>
      <c r="E4161" s="1"/>
      <c r="F4161" s="1"/>
      <c r="G4161" s="4"/>
    </row>
    <row r="4162" spans="3:7" x14ac:dyDescent="0.2">
      <c r="C4162" s="1"/>
      <c r="E4162" s="1"/>
      <c r="F4162" s="1"/>
      <c r="G4162" s="4"/>
    </row>
    <row r="4163" spans="3:7" x14ac:dyDescent="0.2">
      <c r="C4163" s="1"/>
      <c r="E4163" s="1"/>
      <c r="F4163" s="1"/>
      <c r="G4163" s="4"/>
    </row>
    <row r="4164" spans="3:7" x14ac:dyDescent="0.2">
      <c r="C4164" s="1"/>
      <c r="E4164" s="1"/>
      <c r="F4164" s="1"/>
      <c r="G4164" s="4"/>
    </row>
    <row r="4165" spans="3:7" x14ac:dyDescent="0.2">
      <c r="C4165" s="1"/>
      <c r="E4165" s="1"/>
      <c r="F4165" s="1"/>
      <c r="G4165" s="4"/>
    </row>
    <row r="4166" spans="3:7" x14ac:dyDescent="0.2">
      <c r="C4166" s="1"/>
      <c r="E4166" s="1"/>
      <c r="F4166" s="1"/>
      <c r="G4166" s="4"/>
    </row>
    <row r="4167" spans="3:7" x14ac:dyDescent="0.2">
      <c r="C4167" s="1"/>
      <c r="E4167" s="1"/>
      <c r="F4167" s="1"/>
      <c r="G4167" s="4"/>
    </row>
    <row r="4168" spans="3:7" x14ac:dyDescent="0.2">
      <c r="C4168" s="1"/>
      <c r="E4168" s="1"/>
      <c r="F4168" s="1"/>
      <c r="G4168" s="4"/>
    </row>
    <row r="4169" spans="3:7" x14ac:dyDescent="0.2">
      <c r="C4169" s="1"/>
      <c r="E4169" s="1"/>
      <c r="F4169" s="1"/>
      <c r="G4169" s="4"/>
    </row>
    <row r="4170" spans="3:7" x14ac:dyDescent="0.2">
      <c r="C4170" s="1"/>
      <c r="E4170" s="1"/>
      <c r="F4170" s="1"/>
      <c r="G4170" s="4"/>
    </row>
    <row r="4171" spans="3:7" x14ac:dyDescent="0.2">
      <c r="C4171" s="1"/>
      <c r="E4171" s="1"/>
      <c r="F4171" s="1"/>
      <c r="G4171" s="4"/>
    </row>
    <row r="4172" spans="3:7" x14ac:dyDescent="0.2">
      <c r="C4172" s="1"/>
      <c r="E4172" s="1"/>
      <c r="F4172" s="1"/>
      <c r="G4172" s="4"/>
    </row>
    <row r="4173" spans="3:7" x14ac:dyDescent="0.2">
      <c r="C4173" s="1"/>
      <c r="E4173" s="1"/>
      <c r="F4173" s="1"/>
      <c r="G4173" s="4"/>
    </row>
    <row r="4174" spans="3:7" x14ac:dyDescent="0.2">
      <c r="C4174" s="1"/>
      <c r="E4174" s="1"/>
      <c r="F4174" s="1"/>
      <c r="G4174" s="4"/>
    </row>
    <row r="4175" spans="3:7" x14ac:dyDescent="0.2">
      <c r="C4175" s="1"/>
      <c r="E4175" s="1"/>
      <c r="F4175" s="1"/>
      <c r="G4175" s="4"/>
    </row>
    <row r="4176" spans="3:7" x14ac:dyDescent="0.2">
      <c r="C4176" s="1"/>
      <c r="E4176" s="1"/>
      <c r="F4176" s="1"/>
      <c r="G4176" s="4"/>
    </row>
    <row r="4177" spans="3:7" x14ac:dyDescent="0.2">
      <c r="C4177" s="1"/>
      <c r="E4177" s="1"/>
      <c r="F4177" s="1"/>
      <c r="G4177" s="4"/>
    </row>
    <row r="4178" spans="3:7" x14ac:dyDescent="0.2">
      <c r="C4178" s="1"/>
      <c r="E4178" s="1"/>
      <c r="F4178" s="1"/>
      <c r="G4178" s="4"/>
    </row>
    <row r="4179" spans="3:7" x14ac:dyDescent="0.2">
      <c r="C4179" s="1"/>
      <c r="E4179" s="1"/>
      <c r="F4179" s="1"/>
      <c r="G4179" s="4"/>
    </row>
    <row r="4180" spans="3:7" x14ac:dyDescent="0.2">
      <c r="C4180" s="1"/>
      <c r="E4180" s="1"/>
      <c r="F4180" s="1"/>
      <c r="G4180" s="4"/>
    </row>
    <row r="4181" spans="3:7" x14ac:dyDescent="0.2">
      <c r="C4181" s="1"/>
      <c r="E4181" s="1"/>
      <c r="F4181" s="1"/>
      <c r="G4181" s="4"/>
    </row>
    <row r="4182" spans="3:7" x14ac:dyDescent="0.2">
      <c r="C4182" s="1"/>
      <c r="E4182" s="1"/>
      <c r="F4182" s="1"/>
      <c r="G4182" s="4"/>
    </row>
    <row r="4183" spans="3:7" x14ac:dyDescent="0.2">
      <c r="C4183" s="1"/>
      <c r="E4183" s="1"/>
      <c r="F4183" s="1"/>
      <c r="G4183" s="4"/>
    </row>
    <row r="4184" spans="3:7" x14ac:dyDescent="0.2">
      <c r="C4184" s="1"/>
      <c r="E4184" s="1"/>
      <c r="F4184" s="1"/>
      <c r="G4184" s="4"/>
    </row>
    <row r="4185" spans="3:7" x14ac:dyDescent="0.2">
      <c r="C4185" s="1"/>
      <c r="E4185" s="1"/>
      <c r="F4185" s="1"/>
      <c r="G4185" s="4"/>
    </row>
    <row r="4186" spans="3:7" x14ac:dyDescent="0.2">
      <c r="C4186" s="1"/>
      <c r="E4186" s="1"/>
      <c r="F4186" s="1"/>
      <c r="G4186" s="4"/>
    </row>
    <row r="4187" spans="3:7" x14ac:dyDescent="0.2">
      <c r="C4187" s="1"/>
      <c r="E4187" s="1"/>
      <c r="F4187" s="1"/>
      <c r="G4187" s="4"/>
    </row>
    <row r="4188" spans="3:7" x14ac:dyDescent="0.2">
      <c r="C4188" s="1"/>
      <c r="E4188" s="1"/>
      <c r="F4188" s="1"/>
      <c r="G4188" s="4"/>
    </row>
    <row r="4189" spans="3:7" x14ac:dyDescent="0.2">
      <c r="C4189" s="1"/>
      <c r="E4189" s="1"/>
      <c r="F4189" s="1"/>
      <c r="G4189" s="4"/>
    </row>
    <row r="4190" spans="3:7" x14ac:dyDescent="0.2">
      <c r="C4190" s="1"/>
      <c r="E4190" s="1"/>
      <c r="F4190" s="1"/>
      <c r="G4190" s="4"/>
    </row>
    <row r="4191" spans="3:7" x14ac:dyDescent="0.2">
      <c r="C4191" s="1"/>
      <c r="E4191" s="1"/>
      <c r="F4191" s="1"/>
      <c r="G4191" s="4"/>
    </row>
    <row r="4192" spans="3:7" x14ac:dyDescent="0.2">
      <c r="C4192" s="1"/>
      <c r="E4192" s="1"/>
      <c r="F4192" s="1"/>
      <c r="G4192" s="4"/>
    </row>
    <row r="4193" spans="3:7" x14ac:dyDescent="0.2">
      <c r="C4193" s="1"/>
      <c r="E4193" s="1"/>
      <c r="F4193" s="1"/>
      <c r="G4193" s="4"/>
    </row>
    <row r="4194" spans="3:7" x14ac:dyDescent="0.2">
      <c r="C4194" s="1"/>
      <c r="E4194" s="1"/>
      <c r="F4194" s="1"/>
      <c r="G4194" s="4"/>
    </row>
    <row r="4195" spans="3:7" x14ac:dyDescent="0.2">
      <c r="C4195" s="1"/>
      <c r="E4195" s="1"/>
      <c r="F4195" s="1"/>
      <c r="G4195" s="4"/>
    </row>
    <row r="4196" spans="3:7" x14ac:dyDescent="0.2">
      <c r="C4196" s="1"/>
      <c r="E4196" s="1"/>
      <c r="F4196" s="1"/>
      <c r="G4196" s="4"/>
    </row>
    <row r="4197" spans="3:7" x14ac:dyDescent="0.2">
      <c r="C4197" s="1"/>
      <c r="E4197" s="1"/>
      <c r="F4197" s="1"/>
      <c r="G4197" s="4"/>
    </row>
    <row r="4198" spans="3:7" x14ac:dyDescent="0.2">
      <c r="C4198" s="1"/>
      <c r="E4198" s="1"/>
      <c r="F4198" s="1"/>
      <c r="G4198" s="4"/>
    </row>
    <row r="4199" spans="3:7" x14ac:dyDescent="0.2">
      <c r="C4199" s="1"/>
      <c r="E4199" s="1"/>
      <c r="F4199" s="1"/>
      <c r="G4199" s="4"/>
    </row>
    <row r="4200" spans="3:7" x14ac:dyDescent="0.2">
      <c r="C4200" s="1"/>
      <c r="E4200" s="1"/>
      <c r="F4200" s="1"/>
      <c r="G4200" s="4"/>
    </row>
    <row r="4201" spans="3:7" x14ac:dyDescent="0.2">
      <c r="C4201" s="1"/>
      <c r="E4201" s="1"/>
      <c r="F4201" s="1"/>
      <c r="G4201" s="4"/>
    </row>
    <row r="4202" spans="3:7" x14ac:dyDescent="0.2">
      <c r="C4202" s="1"/>
      <c r="E4202" s="1"/>
      <c r="F4202" s="1"/>
      <c r="G4202" s="4"/>
    </row>
    <row r="4203" spans="3:7" x14ac:dyDescent="0.2">
      <c r="C4203" s="1"/>
      <c r="E4203" s="1"/>
      <c r="F4203" s="1"/>
      <c r="G4203" s="4"/>
    </row>
    <row r="4204" spans="3:7" x14ac:dyDescent="0.2">
      <c r="C4204" s="1"/>
      <c r="E4204" s="1"/>
      <c r="F4204" s="1"/>
      <c r="G4204" s="4"/>
    </row>
    <row r="4205" spans="3:7" x14ac:dyDescent="0.2">
      <c r="C4205" s="1"/>
      <c r="E4205" s="1"/>
      <c r="F4205" s="1"/>
      <c r="G4205" s="4"/>
    </row>
    <row r="4206" spans="3:7" x14ac:dyDescent="0.2">
      <c r="C4206" s="1"/>
      <c r="E4206" s="1"/>
      <c r="F4206" s="1"/>
      <c r="G4206" s="4"/>
    </row>
    <row r="4207" spans="3:7" x14ac:dyDescent="0.2">
      <c r="C4207" s="1"/>
      <c r="E4207" s="1"/>
      <c r="F4207" s="1"/>
      <c r="G4207" s="4"/>
    </row>
    <row r="4208" spans="3:7" x14ac:dyDescent="0.2">
      <c r="C4208" s="1"/>
      <c r="E4208" s="1"/>
      <c r="F4208" s="1"/>
      <c r="G4208" s="4"/>
    </row>
    <row r="4209" spans="3:7" x14ac:dyDescent="0.2">
      <c r="C4209" s="1"/>
      <c r="E4209" s="1"/>
      <c r="F4209" s="1"/>
      <c r="G4209" s="4"/>
    </row>
    <row r="4210" spans="3:7" x14ac:dyDescent="0.2">
      <c r="C4210" s="1"/>
      <c r="E4210" s="1"/>
      <c r="F4210" s="1"/>
      <c r="G4210" s="4"/>
    </row>
    <row r="4211" spans="3:7" x14ac:dyDescent="0.2">
      <c r="C4211" s="1"/>
      <c r="E4211" s="1"/>
      <c r="F4211" s="1"/>
      <c r="G4211" s="4"/>
    </row>
    <row r="4212" spans="3:7" x14ac:dyDescent="0.2">
      <c r="C4212" s="1"/>
      <c r="E4212" s="1"/>
      <c r="F4212" s="1"/>
      <c r="G4212" s="4"/>
    </row>
    <row r="4213" spans="3:7" x14ac:dyDescent="0.2">
      <c r="C4213" s="1"/>
      <c r="E4213" s="1"/>
      <c r="F4213" s="1"/>
      <c r="G4213" s="4"/>
    </row>
    <row r="4214" spans="3:7" x14ac:dyDescent="0.2">
      <c r="C4214" s="1"/>
      <c r="E4214" s="1"/>
      <c r="F4214" s="1"/>
      <c r="G4214" s="4"/>
    </row>
    <row r="4215" spans="3:7" x14ac:dyDescent="0.2">
      <c r="C4215" s="1"/>
      <c r="E4215" s="1"/>
      <c r="F4215" s="1"/>
      <c r="G4215" s="4"/>
    </row>
    <row r="4216" spans="3:7" x14ac:dyDescent="0.2">
      <c r="C4216" s="1"/>
      <c r="E4216" s="1"/>
      <c r="F4216" s="1"/>
      <c r="G4216" s="4"/>
    </row>
    <row r="4217" spans="3:7" x14ac:dyDescent="0.2">
      <c r="C4217" s="1"/>
      <c r="E4217" s="1"/>
      <c r="F4217" s="1"/>
      <c r="G4217" s="4"/>
    </row>
    <row r="4218" spans="3:7" x14ac:dyDescent="0.2">
      <c r="C4218" s="1"/>
      <c r="E4218" s="1"/>
      <c r="F4218" s="1"/>
      <c r="G4218" s="4"/>
    </row>
    <row r="4219" spans="3:7" x14ac:dyDescent="0.2">
      <c r="C4219" s="1"/>
      <c r="E4219" s="1"/>
      <c r="F4219" s="1"/>
      <c r="G4219" s="4"/>
    </row>
    <row r="4220" spans="3:7" x14ac:dyDescent="0.2">
      <c r="C4220" s="1"/>
      <c r="E4220" s="1"/>
      <c r="F4220" s="1"/>
      <c r="G4220" s="4"/>
    </row>
    <row r="4221" spans="3:7" x14ac:dyDescent="0.2">
      <c r="C4221" s="1"/>
      <c r="E4221" s="1"/>
      <c r="F4221" s="1"/>
      <c r="G4221" s="4"/>
    </row>
    <row r="4222" spans="3:7" x14ac:dyDescent="0.2">
      <c r="C4222" s="1"/>
      <c r="E4222" s="1"/>
      <c r="F4222" s="1"/>
      <c r="G4222" s="4"/>
    </row>
    <row r="4223" spans="3:7" x14ac:dyDescent="0.2">
      <c r="C4223" s="1"/>
      <c r="E4223" s="1"/>
      <c r="F4223" s="1"/>
      <c r="G4223" s="4"/>
    </row>
    <row r="4224" spans="3:7" x14ac:dyDescent="0.2">
      <c r="C4224" s="1"/>
      <c r="E4224" s="1"/>
      <c r="F4224" s="1"/>
      <c r="G4224" s="4"/>
    </row>
    <row r="4225" spans="3:7" x14ac:dyDescent="0.2">
      <c r="C4225" s="1"/>
      <c r="E4225" s="1"/>
      <c r="F4225" s="1"/>
      <c r="G4225" s="4"/>
    </row>
    <row r="4226" spans="3:7" x14ac:dyDescent="0.2">
      <c r="C4226" s="1"/>
      <c r="E4226" s="1"/>
      <c r="F4226" s="1"/>
      <c r="G4226" s="4"/>
    </row>
    <row r="4227" spans="3:7" x14ac:dyDescent="0.2">
      <c r="C4227" s="1"/>
      <c r="E4227" s="1"/>
      <c r="F4227" s="1"/>
      <c r="G4227" s="4"/>
    </row>
    <row r="4228" spans="3:7" x14ac:dyDescent="0.2">
      <c r="C4228" s="1"/>
      <c r="E4228" s="1"/>
      <c r="F4228" s="1"/>
      <c r="G4228" s="4"/>
    </row>
    <row r="4229" spans="3:7" x14ac:dyDescent="0.2">
      <c r="C4229" s="1"/>
      <c r="E4229" s="1"/>
      <c r="F4229" s="1"/>
      <c r="G4229" s="4"/>
    </row>
    <row r="4230" spans="3:7" x14ac:dyDescent="0.2">
      <c r="C4230" s="1"/>
      <c r="E4230" s="1"/>
      <c r="F4230" s="1"/>
      <c r="G4230" s="4"/>
    </row>
    <row r="4231" spans="3:7" x14ac:dyDescent="0.2">
      <c r="C4231" s="1"/>
      <c r="E4231" s="1"/>
      <c r="F4231" s="1"/>
      <c r="G4231" s="4"/>
    </row>
    <row r="4232" spans="3:7" x14ac:dyDescent="0.2">
      <c r="C4232" s="1"/>
      <c r="E4232" s="1"/>
      <c r="F4232" s="1"/>
      <c r="G4232" s="4"/>
    </row>
    <row r="4233" spans="3:7" x14ac:dyDescent="0.2">
      <c r="C4233" s="1"/>
      <c r="E4233" s="1"/>
      <c r="F4233" s="1"/>
      <c r="G4233" s="4"/>
    </row>
    <row r="4234" spans="3:7" x14ac:dyDescent="0.2">
      <c r="C4234" s="1"/>
      <c r="E4234" s="1"/>
      <c r="F4234" s="1"/>
      <c r="G4234" s="4"/>
    </row>
    <row r="4235" spans="3:7" x14ac:dyDescent="0.2">
      <c r="C4235" s="1"/>
      <c r="E4235" s="1"/>
      <c r="F4235" s="1"/>
      <c r="G4235" s="4"/>
    </row>
    <row r="4236" spans="3:7" x14ac:dyDescent="0.2">
      <c r="C4236" s="1"/>
      <c r="E4236" s="1"/>
      <c r="F4236" s="1"/>
      <c r="G4236" s="4"/>
    </row>
    <row r="4237" spans="3:7" x14ac:dyDescent="0.2">
      <c r="C4237" s="1"/>
      <c r="E4237" s="1"/>
      <c r="F4237" s="1"/>
      <c r="G4237" s="4"/>
    </row>
    <row r="4238" spans="3:7" x14ac:dyDescent="0.2">
      <c r="C4238" s="1"/>
      <c r="E4238" s="1"/>
      <c r="F4238" s="1"/>
      <c r="G4238" s="4"/>
    </row>
    <row r="4239" spans="3:7" x14ac:dyDescent="0.2">
      <c r="C4239" s="1"/>
      <c r="E4239" s="1"/>
      <c r="F4239" s="1"/>
      <c r="G4239" s="4"/>
    </row>
    <row r="4240" spans="3:7" x14ac:dyDescent="0.2">
      <c r="C4240" s="1"/>
      <c r="E4240" s="1"/>
      <c r="F4240" s="1"/>
      <c r="G4240" s="4"/>
    </row>
    <row r="4241" spans="3:7" x14ac:dyDescent="0.2">
      <c r="C4241" s="1"/>
      <c r="E4241" s="1"/>
      <c r="F4241" s="1"/>
      <c r="G4241" s="4"/>
    </row>
    <row r="4242" spans="3:7" x14ac:dyDescent="0.2">
      <c r="C4242" s="1"/>
      <c r="E4242" s="1"/>
      <c r="F4242" s="1"/>
      <c r="G4242" s="4"/>
    </row>
    <row r="4243" spans="3:7" x14ac:dyDescent="0.2">
      <c r="C4243" s="1"/>
      <c r="F4243" s="1"/>
      <c r="G4243" s="4"/>
    </row>
    <row r="4244" spans="3:7" x14ac:dyDescent="0.2">
      <c r="C4244" s="1"/>
      <c r="E4244" s="1"/>
      <c r="F4244" s="1"/>
      <c r="G4244" s="4"/>
    </row>
    <row r="4245" spans="3:7" x14ac:dyDescent="0.2">
      <c r="C4245" s="1"/>
      <c r="E4245" s="1"/>
      <c r="F4245" s="1"/>
      <c r="G4245" s="4"/>
    </row>
    <row r="4246" spans="3:7" x14ac:dyDescent="0.2">
      <c r="C4246" s="1"/>
      <c r="E4246" s="1"/>
      <c r="F4246" s="1"/>
      <c r="G4246" s="4"/>
    </row>
    <row r="4247" spans="3:7" x14ac:dyDescent="0.2">
      <c r="C4247" s="1"/>
      <c r="E4247" s="1"/>
      <c r="F4247" s="1"/>
      <c r="G4247" s="4"/>
    </row>
    <row r="4248" spans="3:7" x14ac:dyDescent="0.2">
      <c r="C4248" s="1"/>
      <c r="E4248" s="1"/>
      <c r="F4248" s="1"/>
      <c r="G4248" s="4"/>
    </row>
    <row r="4249" spans="3:7" x14ac:dyDescent="0.2">
      <c r="C4249" s="1"/>
      <c r="E4249" s="1"/>
      <c r="F4249" s="1"/>
      <c r="G4249" s="4"/>
    </row>
    <row r="4250" spans="3:7" x14ac:dyDescent="0.2">
      <c r="C4250" s="1"/>
      <c r="F4250" s="1"/>
      <c r="G4250" s="4"/>
    </row>
    <row r="4251" spans="3:7" x14ac:dyDescent="0.2">
      <c r="C4251" s="1"/>
      <c r="F4251" s="1"/>
      <c r="G4251" s="4"/>
    </row>
    <row r="4252" spans="3:7" x14ac:dyDescent="0.2">
      <c r="C4252" s="1"/>
      <c r="E4252" s="1"/>
      <c r="F4252" s="1"/>
      <c r="G4252" s="4"/>
    </row>
    <row r="4253" spans="3:7" x14ac:dyDescent="0.2">
      <c r="C4253" s="1"/>
      <c r="E4253" s="1"/>
      <c r="F4253" s="1"/>
      <c r="G4253" s="4"/>
    </row>
    <row r="4254" spans="3:7" x14ac:dyDescent="0.2">
      <c r="C4254" s="1"/>
      <c r="E4254" s="1"/>
      <c r="F4254" s="1"/>
      <c r="G4254" s="4"/>
    </row>
    <row r="4255" spans="3:7" x14ac:dyDescent="0.2">
      <c r="C4255" s="1"/>
      <c r="E4255" s="1"/>
      <c r="F4255" s="1"/>
      <c r="G4255" s="4"/>
    </row>
    <row r="4256" spans="3:7" x14ac:dyDescent="0.2">
      <c r="C4256" s="1"/>
      <c r="E4256" s="1"/>
      <c r="F4256" s="1"/>
      <c r="G4256" s="4"/>
    </row>
    <row r="4257" spans="3:7" x14ac:dyDescent="0.2">
      <c r="C4257" s="1"/>
      <c r="E4257" s="1"/>
      <c r="F4257" s="1"/>
      <c r="G4257" s="4"/>
    </row>
    <row r="4258" spans="3:7" x14ac:dyDescent="0.2">
      <c r="C4258" s="1"/>
      <c r="E4258" s="1"/>
      <c r="F4258" s="1"/>
      <c r="G4258" s="4"/>
    </row>
    <row r="4259" spans="3:7" x14ac:dyDescent="0.2">
      <c r="C4259" s="1"/>
      <c r="E4259" s="1"/>
      <c r="F4259" s="1"/>
      <c r="G4259" s="4"/>
    </row>
    <row r="4260" spans="3:7" x14ac:dyDescent="0.2">
      <c r="C4260" s="1"/>
      <c r="E4260" s="1"/>
      <c r="F4260" s="1"/>
      <c r="G4260" s="4"/>
    </row>
    <row r="4261" spans="3:7" x14ac:dyDescent="0.2">
      <c r="C4261" s="1"/>
      <c r="E4261" s="1"/>
      <c r="F4261" s="1"/>
      <c r="G4261" s="4"/>
    </row>
    <row r="4262" spans="3:7" x14ac:dyDescent="0.2">
      <c r="C4262" s="1"/>
      <c r="E4262" s="1"/>
      <c r="F4262" s="1"/>
      <c r="G4262" s="4"/>
    </row>
    <row r="4263" spans="3:7" x14ac:dyDescent="0.2">
      <c r="C4263" s="1"/>
      <c r="E4263" s="1"/>
      <c r="F4263" s="1"/>
      <c r="G4263" s="4"/>
    </row>
    <row r="4264" spans="3:7" x14ac:dyDescent="0.2">
      <c r="C4264" s="1"/>
      <c r="E4264" s="1"/>
      <c r="F4264" s="1"/>
      <c r="G4264" s="4"/>
    </row>
    <row r="4265" spans="3:7" x14ac:dyDescent="0.2">
      <c r="C4265" s="1"/>
      <c r="F4265" s="1"/>
      <c r="G4265" s="4"/>
    </row>
    <row r="4266" spans="3:7" x14ac:dyDescent="0.2">
      <c r="C4266" s="1"/>
      <c r="E4266" s="1"/>
      <c r="F4266" s="1"/>
      <c r="G4266" s="4"/>
    </row>
    <row r="4267" spans="3:7" x14ac:dyDescent="0.2">
      <c r="C4267" s="1"/>
      <c r="E4267" s="1"/>
      <c r="F4267" s="1"/>
      <c r="G4267" s="4"/>
    </row>
    <row r="4268" spans="3:7" x14ac:dyDescent="0.2">
      <c r="C4268" s="1"/>
      <c r="E4268" s="1"/>
      <c r="F4268" s="1"/>
      <c r="G4268" s="4"/>
    </row>
    <row r="4269" spans="3:7" x14ac:dyDescent="0.2">
      <c r="C4269" s="1"/>
      <c r="E4269" s="1"/>
      <c r="F4269" s="1"/>
      <c r="G4269" s="4"/>
    </row>
    <row r="4270" spans="3:7" x14ac:dyDescent="0.2">
      <c r="C4270" s="1"/>
      <c r="E4270" s="1"/>
      <c r="F4270" s="1"/>
      <c r="G4270" s="4"/>
    </row>
    <row r="4271" spans="3:7" x14ac:dyDescent="0.2">
      <c r="C4271" s="1"/>
      <c r="E4271" s="1"/>
      <c r="F4271" s="1"/>
      <c r="G4271" s="4"/>
    </row>
    <row r="4272" spans="3:7" x14ac:dyDescent="0.2">
      <c r="C4272" s="1"/>
      <c r="E4272" s="1"/>
      <c r="F4272" s="1"/>
      <c r="G4272" s="4"/>
    </row>
    <row r="4273" spans="3:7" x14ac:dyDescent="0.2">
      <c r="C4273" s="1"/>
      <c r="E4273" s="1"/>
      <c r="F4273" s="1"/>
      <c r="G4273" s="4"/>
    </row>
    <row r="4274" spans="3:7" x14ac:dyDescent="0.2">
      <c r="C4274" s="1"/>
      <c r="E4274" s="1"/>
      <c r="F4274" s="1"/>
      <c r="G4274" s="4"/>
    </row>
    <row r="4275" spans="3:7" x14ac:dyDescent="0.2">
      <c r="C4275" s="1"/>
      <c r="E4275" s="1"/>
      <c r="F4275" s="1"/>
      <c r="G4275" s="4"/>
    </row>
    <row r="4276" spans="3:7" x14ac:dyDescent="0.2">
      <c r="C4276" s="1"/>
      <c r="E4276" s="1"/>
      <c r="F4276" s="1"/>
      <c r="G4276" s="4"/>
    </row>
    <row r="4277" spans="3:7" x14ac:dyDescent="0.2">
      <c r="C4277" s="1"/>
      <c r="F4277" s="1"/>
      <c r="G4277" s="4"/>
    </row>
    <row r="4278" spans="3:7" x14ac:dyDescent="0.2">
      <c r="C4278" s="1"/>
      <c r="E4278" s="1"/>
      <c r="F4278" s="1"/>
      <c r="G4278" s="4"/>
    </row>
    <row r="4279" spans="3:7" x14ac:dyDescent="0.2">
      <c r="C4279" s="1"/>
      <c r="E4279" s="1"/>
      <c r="F4279" s="1"/>
      <c r="G4279" s="4"/>
    </row>
    <row r="4280" spans="3:7" x14ac:dyDescent="0.2">
      <c r="C4280" s="1"/>
      <c r="E4280" s="1"/>
      <c r="F4280" s="1"/>
      <c r="G4280" s="4"/>
    </row>
    <row r="4281" spans="3:7" x14ac:dyDescent="0.2">
      <c r="C4281" s="1"/>
      <c r="E4281" s="1"/>
      <c r="F4281" s="1"/>
      <c r="G4281" s="4"/>
    </row>
    <row r="4282" spans="3:7" x14ac:dyDescent="0.2">
      <c r="C4282" s="1"/>
      <c r="E4282" s="1"/>
      <c r="F4282" s="1"/>
      <c r="G4282" s="4"/>
    </row>
    <row r="4283" spans="3:7" x14ac:dyDescent="0.2">
      <c r="C4283" s="1"/>
      <c r="E4283" s="1"/>
      <c r="F4283" s="1"/>
      <c r="G4283" s="4"/>
    </row>
    <row r="4284" spans="3:7" x14ac:dyDescent="0.2">
      <c r="C4284" s="1"/>
      <c r="E4284" s="1"/>
      <c r="F4284" s="1"/>
      <c r="G4284" s="4"/>
    </row>
    <row r="4285" spans="3:7" x14ac:dyDescent="0.2">
      <c r="C4285" s="1"/>
      <c r="E4285" s="1"/>
      <c r="F4285" s="1"/>
      <c r="G4285" s="4"/>
    </row>
    <row r="4286" spans="3:7" x14ac:dyDescent="0.2">
      <c r="C4286" s="1"/>
      <c r="E4286" s="1"/>
      <c r="F4286" s="1"/>
      <c r="G4286" s="4"/>
    </row>
    <row r="4287" spans="3:7" x14ac:dyDescent="0.2">
      <c r="C4287" s="1"/>
      <c r="E4287" s="1"/>
      <c r="F4287" s="1"/>
      <c r="G4287" s="4"/>
    </row>
    <row r="4288" spans="3:7" x14ac:dyDescent="0.2">
      <c r="C4288" s="1"/>
      <c r="E4288" s="1"/>
      <c r="F4288" s="1"/>
      <c r="G4288" s="4"/>
    </row>
    <row r="4289" spans="3:7" x14ac:dyDescent="0.2">
      <c r="C4289" s="1"/>
      <c r="E4289" s="1"/>
      <c r="F4289" s="1"/>
      <c r="G4289" s="4"/>
    </row>
    <row r="4290" spans="3:7" x14ac:dyDescent="0.2">
      <c r="C4290" s="1"/>
      <c r="E4290" s="1"/>
      <c r="F4290" s="1"/>
      <c r="G4290" s="4"/>
    </row>
    <row r="4291" spans="3:7" x14ac:dyDescent="0.2">
      <c r="C4291" s="1"/>
      <c r="E4291" s="1"/>
      <c r="F4291" s="1"/>
      <c r="G4291" s="4"/>
    </row>
    <row r="4292" spans="3:7" x14ac:dyDescent="0.2">
      <c r="C4292" s="1"/>
      <c r="E4292" s="1"/>
      <c r="F4292" s="1"/>
      <c r="G4292" s="4"/>
    </row>
    <row r="4293" spans="3:7" x14ac:dyDescent="0.2">
      <c r="C4293" s="1"/>
      <c r="E4293" s="1"/>
      <c r="F4293" s="1"/>
      <c r="G4293" s="4"/>
    </row>
    <row r="4294" spans="3:7" x14ac:dyDescent="0.2">
      <c r="C4294" s="1"/>
      <c r="E4294" s="1"/>
      <c r="F4294" s="1"/>
      <c r="G4294" s="4"/>
    </row>
    <row r="4295" spans="3:7" x14ac:dyDescent="0.2">
      <c r="C4295" s="1"/>
      <c r="E4295" s="1"/>
      <c r="F4295" s="1"/>
      <c r="G4295" s="4"/>
    </row>
    <row r="4296" spans="3:7" x14ac:dyDescent="0.2">
      <c r="C4296" s="1"/>
      <c r="E4296" s="1"/>
      <c r="F4296" s="1"/>
      <c r="G4296" s="4"/>
    </row>
    <row r="4297" spans="3:7" x14ac:dyDescent="0.2">
      <c r="C4297" s="1"/>
      <c r="E4297" s="1"/>
      <c r="F4297" s="1"/>
      <c r="G4297" s="4"/>
    </row>
    <row r="4298" spans="3:7" x14ac:dyDescent="0.2">
      <c r="C4298" s="1"/>
      <c r="E4298" s="1"/>
      <c r="F4298" s="1"/>
      <c r="G4298" s="4"/>
    </row>
    <row r="4299" spans="3:7" x14ac:dyDescent="0.2">
      <c r="C4299" s="1"/>
      <c r="E4299" s="1"/>
      <c r="F4299" s="1"/>
      <c r="G4299" s="4"/>
    </row>
    <row r="4300" spans="3:7" x14ac:dyDescent="0.2">
      <c r="C4300" s="1"/>
      <c r="E4300" s="1"/>
      <c r="F4300" s="1"/>
      <c r="G4300" s="4"/>
    </row>
    <row r="4301" spans="3:7" x14ac:dyDescent="0.2">
      <c r="C4301" s="1"/>
      <c r="F4301" s="1"/>
      <c r="G4301" s="4"/>
    </row>
    <row r="4302" spans="3:7" x14ac:dyDescent="0.2">
      <c r="C4302" s="1"/>
      <c r="E4302" s="1"/>
      <c r="F4302" s="1"/>
      <c r="G4302" s="4"/>
    </row>
    <row r="4303" spans="3:7" x14ac:dyDescent="0.2">
      <c r="C4303" s="1"/>
      <c r="E4303" s="1"/>
      <c r="F4303" s="1"/>
      <c r="G4303" s="4"/>
    </row>
    <row r="4304" spans="3:7" x14ac:dyDescent="0.2">
      <c r="C4304" s="1"/>
      <c r="E4304" s="1"/>
      <c r="F4304" s="1"/>
      <c r="G4304" s="4"/>
    </row>
    <row r="4305" spans="3:7" x14ac:dyDescent="0.2">
      <c r="C4305" s="1"/>
      <c r="E4305" s="1"/>
      <c r="F4305" s="1"/>
      <c r="G4305" s="4"/>
    </row>
    <row r="4306" spans="3:7" x14ac:dyDescent="0.2">
      <c r="C4306" s="1"/>
      <c r="E4306" s="1"/>
      <c r="F4306" s="1"/>
      <c r="G4306" s="4"/>
    </row>
    <row r="4307" spans="3:7" x14ac:dyDescent="0.2">
      <c r="C4307" s="1"/>
      <c r="E4307" s="1"/>
      <c r="F4307" s="1"/>
      <c r="G4307" s="4"/>
    </row>
    <row r="4308" spans="3:7" x14ac:dyDescent="0.2">
      <c r="C4308" s="1"/>
      <c r="E4308" s="1"/>
      <c r="F4308" s="1"/>
      <c r="G4308" s="4"/>
    </row>
    <row r="4309" spans="3:7" x14ac:dyDescent="0.2">
      <c r="C4309" s="1"/>
      <c r="E4309" s="1"/>
      <c r="F4309" s="1"/>
      <c r="G4309" s="4"/>
    </row>
    <row r="4310" spans="3:7" x14ac:dyDescent="0.2">
      <c r="C4310" s="1"/>
      <c r="E4310" s="1"/>
      <c r="F4310" s="1"/>
      <c r="G4310" s="4"/>
    </row>
    <row r="4311" spans="3:7" x14ac:dyDescent="0.2">
      <c r="C4311" s="1"/>
      <c r="E4311" s="1"/>
      <c r="F4311" s="1"/>
      <c r="G4311" s="4"/>
    </row>
    <row r="4312" spans="3:7" x14ac:dyDescent="0.2">
      <c r="C4312" s="1"/>
      <c r="E4312" s="1"/>
      <c r="F4312" s="1"/>
      <c r="G4312" s="4"/>
    </row>
    <row r="4313" spans="3:7" x14ac:dyDescent="0.2">
      <c r="C4313" s="1"/>
      <c r="E4313" s="1"/>
      <c r="F4313" s="1"/>
      <c r="G4313" s="4"/>
    </row>
    <row r="4314" spans="3:7" x14ac:dyDescent="0.2">
      <c r="C4314" s="1"/>
      <c r="E4314" s="1"/>
      <c r="F4314" s="1"/>
      <c r="G4314" s="4"/>
    </row>
    <row r="4315" spans="3:7" x14ac:dyDescent="0.2">
      <c r="C4315" s="1"/>
      <c r="E4315" s="1"/>
      <c r="F4315" s="1"/>
      <c r="G4315" s="4"/>
    </row>
    <row r="4316" spans="3:7" x14ac:dyDescent="0.2">
      <c r="C4316" s="1"/>
      <c r="E4316" s="1"/>
      <c r="F4316" s="1"/>
      <c r="G4316" s="4"/>
    </row>
    <row r="4317" spans="3:7" x14ac:dyDescent="0.2">
      <c r="C4317" s="1"/>
      <c r="E4317" s="1"/>
      <c r="F4317" s="1"/>
      <c r="G4317" s="4"/>
    </row>
    <row r="4318" spans="3:7" x14ac:dyDescent="0.2">
      <c r="C4318" s="1"/>
      <c r="E4318" s="1"/>
      <c r="F4318" s="1"/>
      <c r="G4318" s="4"/>
    </row>
    <row r="4319" spans="3:7" x14ac:dyDescent="0.2">
      <c r="C4319" s="1"/>
      <c r="E4319" s="1"/>
      <c r="F4319" s="1"/>
      <c r="G4319" s="4"/>
    </row>
    <row r="4320" spans="3:7" x14ac:dyDescent="0.2">
      <c r="C4320" s="1"/>
      <c r="E4320" s="1"/>
      <c r="F4320" s="1"/>
      <c r="G4320" s="4"/>
    </row>
    <row r="4321" spans="3:7" x14ac:dyDescent="0.2">
      <c r="C4321" s="1"/>
      <c r="E4321" s="1"/>
      <c r="F4321" s="1"/>
      <c r="G4321" s="4"/>
    </row>
    <row r="4322" spans="3:7" x14ac:dyDescent="0.2">
      <c r="C4322" s="1"/>
      <c r="E4322" s="1"/>
      <c r="F4322" s="1"/>
      <c r="G4322" s="4"/>
    </row>
    <row r="4323" spans="3:7" x14ac:dyDescent="0.2">
      <c r="C4323" s="1"/>
      <c r="E4323" s="1"/>
      <c r="F4323" s="1"/>
      <c r="G4323" s="4"/>
    </row>
    <row r="4324" spans="3:7" x14ac:dyDescent="0.2">
      <c r="C4324" s="1"/>
      <c r="E4324" s="1"/>
      <c r="F4324" s="1"/>
      <c r="G4324" s="4"/>
    </row>
    <row r="4325" spans="3:7" x14ac:dyDescent="0.2">
      <c r="C4325" s="1"/>
      <c r="E4325" s="1"/>
      <c r="F4325" s="1"/>
      <c r="G4325" s="4"/>
    </row>
    <row r="4326" spans="3:7" x14ac:dyDescent="0.2">
      <c r="C4326" s="1"/>
      <c r="E4326" s="1"/>
      <c r="F4326" s="1"/>
      <c r="G4326" s="4"/>
    </row>
    <row r="4327" spans="3:7" x14ac:dyDescent="0.2">
      <c r="C4327" s="1"/>
      <c r="E4327" s="1"/>
      <c r="F4327" s="1"/>
      <c r="G4327" s="4"/>
    </row>
    <row r="4328" spans="3:7" x14ac:dyDescent="0.2">
      <c r="C4328" s="1"/>
      <c r="E4328" s="1"/>
      <c r="F4328" s="1"/>
      <c r="G4328" s="4"/>
    </row>
    <row r="4329" spans="3:7" x14ac:dyDescent="0.2">
      <c r="C4329" s="1"/>
      <c r="E4329" s="1"/>
      <c r="F4329" s="1"/>
      <c r="G4329" s="4"/>
    </row>
    <row r="4330" spans="3:7" x14ac:dyDescent="0.2">
      <c r="C4330" s="1"/>
      <c r="E4330" s="1"/>
      <c r="F4330" s="1"/>
      <c r="G4330" s="4"/>
    </row>
    <row r="4331" spans="3:7" x14ac:dyDescent="0.2">
      <c r="C4331" s="1"/>
      <c r="E4331" s="1"/>
      <c r="F4331" s="1"/>
      <c r="G4331" s="4"/>
    </row>
    <row r="4332" spans="3:7" x14ac:dyDescent="0.2">
      <c r="C4332" s="1"/>
      <c r="E4332" s="1"/>
      <c r="F4332" s="1"/>
      <c r="G4332" s="4"/>
    </row>
    <row r="4333" spans="3:7" x14ac:dyDescent="0.2">
      <c r="C4333" s="1"/>
      <c r="E4333" s="1"/>
      <c r="F4333" s="1"/>
      <c r="G4333" s="4"/>
    </row>
    <row r="4334" spans="3:7" x14ac:dyDescent="0.2">
      <c r="C4334" s="1"/>
      <c r="E4334" s="1"/>
      <c r="F4334" s="1"/>
      <c r="G4334" s="4"/>
    </row>
    <row r="4335" spans="3:7" x14ac:dyDescent="0.2">
      <c r="C4335" s="1"/>
      <c r="E4335" s="1"/>
      <c r="F4335" s="1"/>
      <c r="G4335" s="4"/>
    </row>
    <row r="4336" spans="3:7" x14ac:dyDescent="0.2">
      <c r="C4336" s="1"/>
      <c r="E4336" s="1"/>
      <c r="F4336" s="1"/>
      <c r="G4336" s="4"/>
    </row>
    <row r="4337" spans="3:7" x14ac:dyDescent="0.2">
      <c r="C4337" s="1"/>
      <c r="E4337" s="1"/>
      <c r="F4337" s="1"/>
      <c r="G4337" s="4"/>
    </row>
    <row r="4338" spans="3:7" x14ac:dyDescent="0.2">
      <c r="C4338" s="1"/>
      <c r="E4338" s="1"/>
      <c r="F4338" s="1"/>
      <c r="G4338" s="4"/>
    </row>
    <row r="4339" spans="3:7" x14ac:dyDescent="0.2">
      <c r="C4339" s="1"/>
      <c r="E4339" s="1"/>
      <c r="F4339" s="1"/>
      <c r="G4339" s="4"/>
    </row>
    <row r="4340" spans="3:7" x14ac:dyDescent="0.2">
      <c r="C4340" s="1"/>
      <c r="E4340" s="1"/>
      <c r="F4340" s="1"/>
      <c r="G4340" s="4"/>
    </row>
    <row r="4341" spans="3:7" x14ac:dyDescent="0.2">
      <c r="C4341" s="1"/>
      <c r="E4341" s="1"/>
      <c r="F4341" s="1"/>
      <c r="G4341" s="4"/>
    </row>
    <row r="4342" spans="3:7" x14ac:dyDescent="0.2">
      <c r="C4342" s="1"/>
      <c r="E4342" s="1"/>
      <c r="F4342" s="1"/>
      <c r="G4342" s="4"/>
    </row>
    <row r="4343" spans="3:7" x14ac:dyDescent="0.2">
      <c r="C4343" s="1"/>
      <c r="E4343" s="1"/>
      <c r="F4343" s="1"/>
      <c r="G4343" s="4"/>
    </row>
    <row r="4344" spans="3:7" x14ac:dyDescent="0.2">
      <c r="C4344" s="1"/>
      <c r="E4344" s="1"/>
      <c r="F4344" s="1"/>
      <c r="G4344" s="4"/>
    </row>
    <row r="4345" spans="3:7" x14ac:dyDescent="0.2">
      <c r="C4345" s="1"/>
      <c r="F4345" s="1"/>
      <c r="G4345" s="4"/>
    </row>
    <row r="4346" spans="3:7" x14ac:dyDescent="0.2">
      <c r="C4346" s="1"/>
      <c r="E4346" s="1"/>
      <c r="F4346" s="1"/>
      <c r="G4346" s="4"/>
    </row>
    <row r="4347" spans="3:7" x14ac:dyDescent="0.2">
      <c r="C4347" s="1"/>
      <c r="E4347" s="1"/>
      <c r="F4347" s="1"/>
      <c r="G4347" s="4"/>
    </row>
    <row r="4348" spans="3:7" x14ac:dyDescent="0.2">
      <c r="C4348" s="1"/>
      <c r="E4348" s="1"/>
      <c r="F4348" s="1"/>
      <c r="G4348" s="4"/>
    </row>
    <row r="4349" spans="3:7" x14ac:dyDescent="0.2">
      <c r="C4349" s="1"/>
      <c r="E4349" s="1"/>
      <c r="F4349" s="1"/>
      <c r="G4349" s="4"/>
    </row>
    <row r="4350" spans="3:7" x14ac:dyDescent="0.2">
      <c r="C4350" s="1"/>
      <c r="E4350" s="1"/>
      <c r="F4350" s="1"/>
      <c r="G4350" s="4"/>
    </row>
    <row r="4351" spans="3:7" x14ac:dyDescent="0.2">
      <c r="C4351" s="1"/>
      <c r="E4351" s="1"/>
      <c r="F4351" s="1"/>
      <c r="G4351" s="4"/>
    </row>
    <row r="4352" spans="3:7" x14ac:dyDescent="0.2">
      <c r="C4352" s="1"/>
      <c r="E4352" s="1"/>
      <c r="F4352" s="1"/>
      <c r="G4352" s="4"/>
    </row>
    <row r="4353" spans="3:7" x14ac:dyDescent="0.2">
      <c r="C4353" s="1"/>
      <c r="E4353" s="1"/>
      <c r="F4353" s="1"/>
      <c r="G4353" s="4"/>
    </row>
    <row r="4354" spans="3:7" x14ac:dyDescent="0.2">
      <c r="C4354" s="1"/>
      <c r="F4354" s="1"/>
      <c r="G4354" s="4"/>
    </row>
    <row r="4355" spans="3:7" x14ac:dyDescent="0.2">
      <c r="C4355" s="1"/>
      <c r="E4355" s="1"/>
      <c r="F4355" s="1"/>
      <c r="G4355" s="4"/>
    </row>
    <row r="4356" spans="3:7" x14ac:dyDescent="0.2">
      <c r="C4356" s="1"/>
      <c r="E4356" s="1"/>
      <c r="F4356" s="1"/>
      <c r="G4356" s="4"/>
    </row>
    <row r="4357" spans="3:7" x14ac:dyDescent="0.2">
      <c r="C4357" s="1"/>
      <c r="E4357" s="1"/>
      <c r="F4357" s="1"/>
      <c r="G4357" s="4"/>
    </row>
    <row r="4358" spans="3:7" x14ac:dyDescent="0.2">
      <c r="C4358" s="1"/>
      <c r="E4358" s="1"/>
      <c r="F4358" s="1"/>
      <c r="G4358" s="4"/>
    </row>
    <row r="4359" spans="3:7" x14ac:dyDescent="0.2">
      <c r="C4359" s="1"/>
      <c r="E4359" s="1"/>
      <c r="F4359" s="1"/>
      <c r="G4359" s="4"/>
    </row>
    <row r="4360" spans="3:7" x14ac:dyDescent="0.2">
      <c r="C4360" s="1"/>
      <c r="E4360" s="1"/>
      <c r="F4360" s="1"/>
      <c r="G4360" s="4"/>
    </row>
    <row r="4361" spans="3:7" x14ac:dyDescent="0.2">
      <c r="C4361" s="1"/>
      <c r="E4361" s="1"/>
      <c r="F4361" s="1"/>
      <c r="G4361" s="4"/>
    </row>
    <row r="4362" spans="3:7" x14ac:dyDescent="0.2">
      <c r="C4362" s="1"/>
      <c r="E4362" s="1"/>
      <c r="F4362" s="1"/>
      <c r="G4362" s="4"/>
    </row>
    <row r="4363" spans="3:7" x14ac:dyDescent="0.2">
      <c r="C4363" s="1"/>
      <c r="E4363" s="1"/>
      <c r="F4363" s="1"/>
      <c r="G4363" s="4"/>
    </row>
    <row r="4364" spans="3:7" x14ac:dyDescent="0.2">
      <c r="C4364" s="1"/>
      <c r="E4364" s="1"/>
      <c r="F4364" s="1"/>
      <c r="G4364" s="4"/>
    </row>
    <row r="4365" spans="3:7" x14ac:dyDescent="0.2">
      <c r="C4365" s="1"/>
      <c r="E4365" s="1"/>
      <c r="F4365" s="1"/>
      <c r="G4365" s="4"/>
    </row>
    <row r="4366" spans="3:7" x14ac:dyDescent="0.2">
      <c r="C4366" s="1"/>
      <c r="E4366" s="1"/>
      <c r="F4366" s="1"/>
      <c r="G4366" s="4"/>
    </row>
    <row r="4367" spans="3:7" x14ac:dyDescent="0.2">
      <c r="C4367" s="1"/>
      <c r="E4367" s="1"/>
      <c r="F4367" s="1"/>
      <c r="G4367" s="4"/>
    </row>
    <row r="4368" spans="3:7" x14ac:dyDescent="0.2">
      <c r="C4368" s="1"/>
      <c r="E4368" s="1"/>
      <c r="F4368" s="1"/>
      <c r="G4368" s="4"/>
    </row>
    <row r="4369" spans="3:7" x14ac:dyDescent="0.2">
      <c r="C4369" s="1"/>
      <c r="E4369" s="1"/>
      <c r="F4369" s="1"/>
      <c r="G4369" s="4"/>
    </row>
    <row r="4370" spans="3:7" x14ac:dyDescent="0.2">
      <c r="C4370" s="1"/>
      <c r="E4370" s="1"/>
      <c r="F4370" s="1"/>
      <c r="G4370" s="4"/>
    </row>
    <row r="4371" spans="3:7" x14ac:dyDescent="0.2">
      <c r="C4371" s="1"/>
      <c r="E4371" s="1"/>
      <c r="F4371" s="1"/>
      <c r="G4371" s="4"/>
    </row>
    <row r="4372" spans="3:7" x14ac:dyDescent="0.2">
      <c r="C4372" s="1"/>
      <c r="E4372" s="1"/>
      <c r="F4372" s="1"/>
      <c r="G4372" s="4"/>
    </row>
    <row r="4373" spans="3:7" x14ac:dyDescent="0.2">
      <c r="C4373" s="1"/>
      <c r="E4373" s="1"/>
      <c r="F4373" s="1"/>
      <c r="G4373" s="4"/>
    </row>
    <row r="4374" spans="3:7" x14ac:dyDescent="0.2">
      <c r="C4374" s="1"/>
      <c r="E4374" s="1"/>
      <c r="F4374" s="1"/>
      <c r="G4374" s="4"/>
    </row>
    <row r="4375" spans="3:7" x14ac:dyDescent="0.2">
      <c r="C4375" s="1"/>
      <c r="E4375" s="1"/>
      <c r="F4375" s="1"/>
      <c r="G4375" s="4"/>
    </row>
    <row r="4376" spans="3:7" x14ac:dyDescent="0.2">
      <c r="C4376" s="1"/>
      <c r="E4376" s="1"/>
      <c r="F4376" s="1"/>
      <c r="G4376" s="4"/>
    </row>
    <row r="4377" spans="3:7" x14ac:dyDescent="0.2">
      <c r="C4377" s="1"/>
      <c r="E4377" s="1"/>
      <c r="F4377" s="1"/>
      <c r="G4377" s="4"/>
    </row>
    <row r="4378" spans="3:7" x14ac:dyDescent="0.2">
      <c r="C4378" s="1"/>
      <c r="E4378" s="1"/>
      <c r="F4378" s="1"/>
      <c r="G4378" s="4"/>
    </row>
    <row r="4379" spans="3:7" x14ac:dyDescent="0.2">
      <c r="C4379" s="1"/>
      <c r="E4379" s="1"/>
      <c r="F4379" s="1"/>
      <c r="G4379" s="4"/>
    </row>
    <row r="4380" spans="3:7" x14ac:dyDescent="0.2">
      <c r="C4380" s="1"/>
      <c r="E4380" s="1"/>
      <c r="F4380" s="1"/>
      <c r="G4380" s="4"/>
    </row>
    <row r="4381" spans="3:7" x14ac:dyDescent="0.2">
      <c r="C4381" s="1"/>
      <c r="E4381" s="1"/>
      <c r="F4381" s="1"/>
      <c r="G4381" s="4"/>
    </row>
    <row r="4382" spans="3:7" x14ac:dyDescent="0.2">
      <c r="C4382" s="1"/>
      <c r="E4382" s="1"/>
      <c r="F4382" s="1"/>
      <c r="G4382" s="4"/>
    </row>
    <row r="4383" spans="3:7" x14ac:dyDescent="0.2">
      <c r="C4383" s="1"/>
      <c r="E4383" s="1"/>
      <c r="F4383" s="1"/>
      <c r="G4383" s="4"/>
    </row>
    <row r="4384" spans="3:7" x14ac:dyDescent="0.2">
      <c r="C4384" s="1"/>
      <c r="F4384" s="1"/>
      <c r="G4384" s="4"/>
    </row>
    <row r="4385" spans="3:7" x14ac:dyDescent="0.2">
      <c r="C4385" s="1"/>
      <c r="E4385" s="1"/>
      <c r="F4385" s="1"/>
      <c r="G4385" s="4"/>
    </row>
    <row r="4386" spans="3:7" x14ac:dyDescent="0.2">
      <c r="C4386" s="1"/>
      <c r="E4386" s="1"/>
      <c r="F4386" s="1"/>
      <c r="G4386" s="4"/>
    </row>
    <row r="4387" spans="3:7" x14ac:dyDescent="0.2">
      <c r="C4387" s="1"/>
      <c r="E4387" s="1"/>
      <c r="F4387" s="1"/>
      <c r="G4387" s="4"/>
    </row>
    <row r="4388" spans="3:7" x14ac:dyDescent="0.2">
      <c r="C4388" s="1"/>
      <c r="E4388" s="1"/>
      <c r="F4388" s="1"/>
      <c r="G4388" s="4"/>
    </row>
    <row r="4389" spans="3:7" x14ac:dyDescent="0.2">
      <c r="C4389" s="1"/>
      <c r="E4389" s="1"/>
      <c r="F4389" s="1"/>
      <c r="G4389" s="4"/>
    </row>
    <row r="4390" spans="3:7" x14ac:dyDescent="0.2">
      <c r="C4390" s="1"/>
      <c r="E4390" s="1"/>
      <c r="F4390" s="1"/>
      <c r="G4390" s="4"/>
    </row>
    <row r="4391" spans="3:7" x14ac:dyDescent="0.2">
      <c r="C4391" s="1"/>
      <c r="E4391" s="1"/>
      <c r="F4391" s="1"/>
      <c r="G4391" s="4"/>
    </row>
    <row r="4392" spans="3:7" x14ac:dyDescent="0.2">
      <c r="C4392" s="1"/>
      <c r="E4392" s="1"/>
      <c r="F4392" s="1"/>
      <c r="G4392" s="4"/>
    </row>
    <row r="4393" spans="3:7" x14ac:dyDescent="0.2">
      <c r="C4393" s="1"/>
      <c r="E4393" s="1"/>
      <c r="F4393" s="1"/>
      <c r="G4393" s="4"/>
    </row>
    <row r="4394" spans="3:7" x14ac:dyDescent="0.2">
      <c r="C4394" s="1"/>
      <c r="E4394" s="1"/>
      <c r="F4394" s="1"/>
      <c r="G4394" s="4"/>
    </row>
    <row r="4395" spans="3:7" x14ac:dyDescent="0.2">
      <c r="C4395" s="1"/>
      <c r="E4395" s="1"/>
      <c r="F4395" s="1"/>
      <c r="G4395" s="4"/>
    </row>
    <row r="4396" spans="3:7" x14ac:dyDescent="0.2">
      <c r="C4396" s="1"/>
      <c r="E4396" s="1"/>
      <c r="F4396" s="1"/>
      <c r="G4396" s="4"/>
    </row>
    <row r="4397" spans="3:7" x14ac:dyDescent="0.2">
      <c r="C4397" s="1"/>
      <c r="E4397" s="1"/>
      <c r="F4397" s="1"/>
      <c r="G4397" s="4"/>
    </row>
    <row r="4398" spans="3:7" x14ac:dyDescent="0.2">
      <c r="C4398" s="1"/>
      <c r="E4398" s="1"/>
      <c r="F4398" s="1"/>
      <c r="G4398" s="4"/>
    </row>
    <row r="4399" spans="3:7" x14ac:dyDescent="0.2">
      <c r="C4399" s="1"/>
      <c r="E4399" s="1"/>
      <c r="F4399" s="1"/>
      <c r="G4399" s="4"/>
    </row>
    <row r="4400" spans="3:7" x14ac:dyDescent="0.2">
      <c r="C4400" s="1"/>
      <c r="F4400" s="1"/>
      <c r="G4400" s="4"/>
    </row>
    <row r="4401" spans="3:7" x14ac:dyDescent="0.2">
      <c r="C4401" s="1"/>
      <c r="E4401" s="1"/>
      <c r="F4401" s="1"/>
      <c r="G4401" s="4"/>
    </row>
    <row r="4402" spans="3:7" x14ac:dyDescent="0.2">
      <c r="C4402" s="1"/>
      <c r="E4402" s="1"/>
      <c r="F4402" s="1"/>
      <c r="G4402" s="4"/>
    </row>
    <row r="4403" spans="3:7" x14ac:dyDescent="0.2">
      <c r="C4403" s="1"/>
      <c r="E4403" s="1"/>
      <c r="F4403" s="1"/>
      <c r="G4403" s="4"/>
    </row>
    <row r="4404" spans="3:7" x14ac:dyDescent="0.2">
      <c r="C4404" s="1"/>
      <c r="F4404" s="1"/>
      <c r="G4404" s="4"/>
    </row>
    <row r="4405" spans="3:7" x14ac:dyDescent="0.2">
      <c r="C4405" s="1"/>
      <c r="E4405" s="1"/>
      <c r="F4405" s="1"/>
      <c r="G4405" s="4"/>
    </row>
    <row r="4406" spans="3:7" x14ac:dyDescent="0.2">
      <c r="C4406" s="1"/>
      <c r="E4406" s="1"/>
      <c r="F4406" s="1"/>
      <c r="G4406" s="4"/>
    </row>
    <row r="4407" spans="3:7" x14ac:dyDescent="0.2">
      <c r="C4407" s="1"/>
      <c r="E4407" s="1"/>
      <c r="F4407" s="1"/>
      <c r="G4407" s="4"/>
    </row>
    <row r="4408" spans="3:7" x14ac:dyDescent="0.2">
      <c r="C4408" s="1"/>
      <c r="E4408" s="1"/>
      <c r="F4408" s="1"/>
      <c r="G4408" s="4"/>
    </row>
    <row r="4409" spans="3:7" x14ac:dyDescent="0.2">
      <c r="C4409" s="1"/>
      <c r="E4409" s="1"/>
      <c r="F4409" s="1"/>
      <c r="G4409" s="4"/>
    </row>
    <row r="4410" spans="3:7" x14ac:dyDescent="0.2">
      <c r="C4410" s="1"/>
      <c r="E4410" s="1"/>
      <c r="F4410" s="1"/>
      <c r="G4410" s="4"/>
    </row>
    <row r="4411" spans="3:7" x14ac:dyDescent="0.2">
      <c r="C4411" s="1"/>
      <c r="E4411" s="1"/>
      <c r="F4411" s="1"/>
      <c r="G4411" s="4"/>
    </row>
    <row r="4412" spans="3:7" x14ac:dyDescent="0.2">
      <c r="C4412" s="1"/>
      <c r="E4412" s="1"/>
      <c r="F4412" s="1"/>
      <c r="G4412" s="4"/>
    </row>
    <row r="4413" spans="3:7" x14ac:dyDescent="0.2">
      <c r="C4413" s="1"/>
      <c r="E4413" s="1"/>
      <c r="F4413" s="1"/>
      <c r="G4413" s="4"/>
    </row>
    <row r="4414" spans="3:7" x14ac:dyDescent="0.2">
      <c r="C4414" s="1"/>
      <c r="E4414" s="1"/>
      <c r="F4414" s="1"/>
      <c r="G4414" s="4"/>
    </row>
    <row r="4415" spans="3:7" x14ac:dyDescent="0.2">
      <c r="C4415" s="1"/>
      <c r="E4415" s="1"/>
      <c r="F4415" s="1"/>
      <c r="G4415" s="4"/>
    </row>
    <row r="4416" spans="3:7" x14ac:dyDescent="0.2">
      <c r="C4416" s="1"/>
      <c r="E4416" s="1"/>
      <c r="F4416" s="1"/>
      <c r="G4416" s="4"/>
    </row>
    <row r="4417" spans="3:7" x14ac:dyDescent="0.2">
      <c r="C4417" s="1"/>
      <c r="E4417" s="1"/>
      <c r="F4417" s="1"/>
      <c r="G4417" s="4"/>
    </row>
    <row r="4418" spans="3:7" x14ac:dyDescent="0.2">
      <c r="C4418" s="1"/>
      <c r="E4418" s="1"/>
      <c r="F4418" s="1"/>
      <c r="G4418" s="4"/>
    </row>
    <row r="4419" spans="3:7" x14ac:dyDescent="0.2">
      <c r="C4419" s="1"/>
      <c r="E4419" s="1"/>
      <c r="F4419" s="1"/>
      <c r="G4419" s="4"/>
    </row>
    <row r="4420" spans="3:7" x14ac:dyDescent="0.2">
      <c r="C4420" s="1"/>
      <c r="E4420" s="1"/>
      <c r="F4420" s="1"/>
      <c r="G4420" s="4"/>
    </row>
    <row r="4421" spans="3:7" x14ac:dyDescent="0.2">
      <c r="C4421" s="1"/>
      <c r="E4421" s="1"/>
      <c r="F4421" s="1"/>
      <c r="G4421" s="4"/>
    </row>
    <row r="4422" spans="3:7" x14ac:dyDescent="0.2">
      <c r="C4422" s="1"/>
      <c r="E4422" s="1"/>
      <c r="F4422" s="1"/>
      <c r="G4422" s="4"/>
    </row>
    <row r="4423" spans="3:7" x14ac:dyDescent="0.2">
      <c r="C4423" s="1"/>
      <c r="E4423" s="1"/>
      <c r="F4423" s="1"/>
      <c r="G4423" s="4"/>
    </row>
    <row r="4424" spans="3:7" x14ac:dyDescent="0.2">
      <c r="C4424" s="1"/>
      <c r="E4424" s="1"/>
      <c r="F4424" s="1"/>
      <c r="G4424" s="4"/>
    </row>
    <row r="4425" spans="3:7" x14ac:dyDescent="0.2">
      <c r="C4425" s="1"/>
      <c r="E4425" s="1"/>
      <c r="F4425" s="1"/>
      <c r="G4425" s="4"/>
    </row>
    <row r="4426" spans="3:7" x14ac:dyDescent="0.2">
      <c r="C4426" s="1"/>
      <c r="E4426" s="1"/>
      <c r="F4426" s="1"/>
      <c r="G4426" s="4"/>
    </row>
    <row r="4427" spans="3:7" x14ac:dyDescent="0.2">
      <c r="C4427" s="1"/>
      <c r="E4427" s="1"/>
      <c r="F4427" s="1"/>
      <c r="G4427" s="4"/>
    </row>
    <row r="4428" spans="3:7" x14ac:dyDescent="0.2">
      <c r="C4428" s="1"/>
      <c r="E4428" s="1"/>
      <c r="F4428" s="1"/>
      <c r="G4428" s="4"/>
    </row>
    <row r="4429" spans="3:7" x14ac:dyDescent="0.2">
      <c r="C4429" s="1"/>
      <c r="E4429" s="1"/>
      <c r="F4429" s="1"/>
      <c r="G4429" s="4"/>
    </row>
    <row r="4430" spans="3:7" x14ac:dyDescent="0.2">
      <c r="C4430" s="1"/>
      <c r="E4430" s="1"/>
      <c r="F4430" s="1"/>
      <c r="G4430" s="4"/>
    </row>
    <row r="4431" spans="3:7" x14ac:dyDescent="0.2">
      <c r="C4431" s="1"/>
      <c r="E4431" s="1"/>
      <c r="F4431" s="1"/>
      <c r="G4431" s="4"/>
    </row>
    <row r="4432" spans="3:7" x14ac:dyDescent="0.2">
      <c r="C4432" s="1"/>
      <c r="F4432" s="1"/>
      <c r="G4432" s="4"/>
    </row>
    <row r="4433" spans="3:7" x14ac:dyDescent="0.2">
      <c r="C4433" s="1"/>
      <c r="E4433" s="1"/>
      <c r="F4433" s="1"/>
      <c r="G4433" s="4"/>
    </row>
    <row r="4434" spans="3:7" x14ac:dyDescent="0.2">
      <c r="C4434" s="1"/>
      <c r="E4434" s="1"/>
      <c r="F4434" s="1"/>
      <c r="G4434" s="4"/>
    </row>
    <row r="4435" spans="3:7" x14ac:dyDescent="0.2">
      <c r="C4435" s="1"/>
      <c r="E4435" s="1"/>
      <c r="F4435" s="1"/>
      <c r="G4435" s="4"/>
    </row>
    <row r="4436" spans="3:7" x14ac:dyDescent="0.2">
      <c r="C4436" s="1"/>
      <c r="E4436" s="1"/>
      <c r="F4436" s="1"/>
      <c r="G4436" s="4"/>
    </row>
    <row r="4437" spans="3:7" x14ac:dyDescent="0.2">
      <c r="C4437" s="1"/>
      <c r="E4437" s="1"/>
      <c r="F4437" s="1"/>
      <c r="G4437" s="4"/>
    </row>
    <row r="4438" spans="3:7" x14ac:dyDescent="0.2">
      <c r="C4438" s="1"/>
      <c r="E4438" s="1"/>
      <c r="F4438" s="1"/>
      <c r="G4438" s="4"/>
    </row>
    <row r="4439" spans="3:7" x14ac:dyDescent="0.2">
      <c r="C4439" s="1"/>
      <c r="E4439" s="1"/>
      <c r="F4439" s="1"/>
      <c r="G4439" s="4"/>
    </row>
    <row r="4440" spans="3:7" x14ac:dyDescent="0.2">
      <c r="C4440" s="1"/>
      <c r="E4440" s="1"/>
      <c r="F4440" s="1"/>
      <c r="G4440" s="4"/>
    </row>
    <row r="4441" spans="3:7" x14ac:dyDescent="0.2">
      <c r="C4441" s="1"/>
      <c r="E4441" s="1"/>
      <c r="F4441" s="1"/>
      <c r="G4441" s="4"/>
    </row>
    <row r="4442" spans="3:7" x14ac:dyDescent="0.2">
      <c r="C4442" s="1"/>
      <c r="E4442" s="1"/>
      <c r="F4442" s="1"/>
      <c r="G4442" s="4"/>
    </row>
    <row r="4443" spans="3:7" x14ac:dyDescent="0.2">
      <c r="C4443" s="1"/>
      <c r="E4443" s="1"/>
      <c r="F4443" s="1"/>
      <c r="G4443" s="4"/>
    </row>
    <row r="4444" spans="3:7" x14ac:dyDescent="0.2">
      <c r="C4444" s="1"/>
      <c r="E4444" s="1"/>
      <c r="F4444" s="1"/>
      <c r="G4444" s="4"/>
    </row>
    <row r="4445" spans="3:7" x14ac:dyDescent="0.2">
      <c r="C4445" s="1"/>
      <c r="E4445" s="1"/>
      <c r="F4445" s="1"/>
      <c r="G4445" s="4"/>
    </row>
    <row r="4446" spans="3:7" x14ac:dyDescent="0.2">
      <c r="C4446" s="1"/>
      <c r="E4446" s="1"/>
      <c r="F4446" s="1"/>
      <c r="G4446" s="4"/>
    </row>
    <row r="4447" spans="3:7" x14ac:dyDescent="0.2">
      <c r="C4447" s="1"/>
      <c r="E4447" s="1"/>
      <c r="F4447" s="1"/>
      <c r="G4447" s="4"/>
    </row>
    <row r="4448" spans="3:7" x14ac:dyDescent="0.2">
      <c r="C4448" s="1"/>
      <c r="E4448" s="1"/>
      <c r="F4448" s="1"/>
      <c r="G4448" s="4"/>
    </row>
    <row r="4449" spans="3:7" x14ac:dyDescent="0.2">
      <c r="C4449" s="1"/>
      <c r="E4449" s="1"/>
      <c r="F4449" s="1"/>
      <c r="G4449" s="4"/>
    </row>
    <row r="4450" spans="3:7" x14ac:dyDescent="0.2">
      <c r="C4450" s="1"/>
      <c r="E4450" s="1"/>
      <c r="F4450" s="1"/>
      <c r="G4450" s="4"/>
    </row>
    <row r="4451" spans="3:7" x14ac:dyDescent="0.2">
      <c r="C4451" s="1"/>
      <c r="E4451" s="1"/>
      <c r="F4451" s="1"/>
      <c r="G4451" s="4"/>
    </row>
    <row r="4452" spans="3:7" x14ac:dyDescent="0.2">
      <c r="C4452" s="1"/>
      <c r="E4452" s="1"/>
      <c r="F4452" s="1"/>
      <c r="G4452" s="4"/>
    </row>
    <row r="4453" spans="3:7" x14ac:dyDescent="0.2">
      <c r="C4453" s="1"/>
      <c r="E4453" s="1"/>
      <c r="F4453" s="1"/>
      <c r="G4453" s="4"/>
    </row>
    <row r="4454" spans="3:7" x14ac:dyDescent="0.2">
      <c r="C4454" s="1"/>
      <c r="E4454" s="1"/>
      <c r="F4454" s="1"/>
      <c r="G4454" s="4"/>
    </row>
    <row r="4455" spans="3:7" x14ac:dyDescent="0.2">
      <c r="C4455" s="1"/>
      <c r="E4455" s="1"/>
      <c r="F4455" s="1"/>
      <c r="G4455" s="4"/>
    </row>
    <row r="4456" spans="3:7" x14ac:dyDescent="0.2">
      <c r="C4456" s="1"/>
      <c r="E4456" s="1"/>
      <c r="F4456" s="1"/>
      <c r="G4456" s="4"/>
    </row>
    <row r="4457" spans="3:7" x14ac:dyDescent="0.2">
      <c r="C4457" s="1"/>
      <c r="E4457" s="1"/>
      <c r="F4457" s="1"/>
      <c r="G4457" s="4"/>
    </row>
    <row r="4458" spans="3:7" x14ac:dyDescent="0.2">
      <c r="C4458" s="1"/>
      <c r="F4458" s="1"/>
      <c r="G4458" s="4"/>
    </row>
    <row r="4459" spans="3:7" x14ac:dyDescent="0.2">
      <c r="C4459" s="1"/>
      <c r="E4459" s="1"/>
      <c r="F4459" s="1"/>
      <c r="G4459" s="4"/>
    </row>
    <row r="4460" spans="3:7" x14ac:dyDescent="0.2">
      <c r="C4460" s="1"/>
      <c r="E4460" s="1"/>
      <c r="F4460" s="1"/>
      <c r="G4460" s="4"/>
    </row>
    <row r="4461" spans="3:7" x14ac:dyDescent="0.2">
      <c r="C4461" s="1"/>
      <c r="E4461" s="1"/>
      <c r="F4461" s="1"/>
      <c r="G4461" s="4"/>
    </row>
    <row r="4462" spans="3:7" x14ac:dyDescent="0.2">
      <c r="C4462" s="1"/>
      <c r="E4462" s="1"/>
      <c r="F4462" s="1"/>
      <c r="G4462" s="4"/>
    </row>
    <row r="4463" spans="3:7" x14ac:dyDescent="0.2">
      <c r="C4463" s="1"/>
      <c r="E4463" s="1"/>
      <c r="F4463" s="1"/>
      <c r="G4463" s="4"/>
    </row>
    <row r="4464" spans="3:7" x14ac:dyDescent="0.2">
      <c r="C4464" s="1"/>
      <c r="E4464" s="1"/>
      <c r="F4464" s="1"/>
      <c r="G4464" s="4"/>
    </row>
    <row r="4465" spans="3:7" x14ac:dyDescent="0.2">
      <c r="C4465" s="1"/>
      <c r="E4465" s="1"/>
      <c r="F4465" s="1"/>
      <c r="G4465" s="4"/>
    </row>
    <row r="4466" spans="3:7" x14ac:dyDescent="0.2">
      <c r="C4466" s="1"/>
      <c r="E4466" s="1"/>
      <c r="F4466" s="1"/>
      <c r="G4466" s="4"/>
    </row>
    <row r="4467" spans="3:7" x14ac:dyDescent="0.2">
      <c r="C4467" s="1"/>
      <c r="E4467" s="1"/>
      <c r="F4467" s="1"/>
      <c r="G4467" s="4"/>
    </row>
    <row r="4468" spans="3:7" x14ac:dyDescent="0.2">
      <c r="C4468" s="1"/>
      <c r="E4468" s="1"/>
      <c r="F4468" s="1"/>
      <c r="G4468" s="4"/>
    </row>
    <row r="4469" spans="3:7" x14ac:dyDescent="0.2">
      <c r="C4469" s="1"/>
      <c r="E4469" s="1"/>
      <c r="F4469" s="1"/>
      <c r="G4469" s="4"/>
    </row>
    <row r="4470" spans="3:7" x14ac:dyDescent="0.2">
      <c r="C4470" s="1"/>
      <c r="E4470" s="1"/>
      <c r="F4470" s="1"/>
      <c r="G4470" s="4"/>
    </row>
    <row r="4471" spans="3:7" x14ac:dyDescent="0.2">
      <c r="C4471" s="1"/>
      <c r="E4471" s="1"/>
      <c r="F4471" s="1"/>
      <c r="G4471" s="4"/>
    </row>
    <row r="4472" spans="3:7" x14ac:dyDescent="0.2">
      <c r="C4472" s="1"/>
      <c r="E4472" s="1"/>
      <c r="F4472" s="1"/>
      <c r="G4472" s="4"/>
    </row>
    <row r="4473" spans="3:7" x14ac:dyDescent="0.2">
      <c r="C4473" s="1"/>
      <c r="E4473" s="1"/>
      <c r="F4473" s="1"/>
      <c r="G4473" s="4"/>
    </row>
    <row r="4474" spans="3:7" x14ac:dyDescent="0.2">
      <c r="C4474" s="1"/>
      <c r="F4474" s="1"/>
      <c r="G4474" s="4"/>
    </row>
    <row r="4475" spans="3:7" x14ac:dyDescent="0.2">
      <c r="C4475" s="1"/>
      <c r="E4475" s="1"/>
      <c r="F4475" s="1"/>
      <c r="G4475" s="4"/>
    </row>
    <row r="4476" spans="3:7" x14ac:dyDescent="0.2">
      <c r="C4476" s="1"/>
      <c r="E4476" s="1"/>
      <c r="F4476" s="1"/>
      <c r="G4476" s="4"/>
    </row>
    <row r="4477" spans="3:7" x14ac:dyDescent="0.2">
      <c r="C4477" s="1"/>
      <c r="F4477" s="1"/>
      <c r="G4477" s="4"/>
    </row>
    <row r="4478" spans="3:7" x14ac:dyDescent="0.2">
      <c r="C4478" s="1"/>
      <c r="E4478" s="1"/>
      <c r="F4478" s="1"/>
      <c r="G4478" s="4"/>
    </row>
    <row r="4479" spans="3:7" x14ac:dyDescent="0.2">
      <c r="C4479" s="1"/>
      <c r="E4479" s="1"/>
      <c r="F4479" s="1"/>
      <c r="G4479" s="4"/>
    </row>
    <row r="4480" spans="3:7" x14ac:dyDescent="0.2">
      <c r="C4480" s="1"/>
      <c r="E4480" s="1"/>
      <c r="F4480" s="1"/>
      <c r="G4480" s="4"/>
    </row>
    <row r="4481" spans="3:7" x14ac:dyDescent="0.2">
      <c r="C4481" s="1"/>
      <c r="F4481" s="1"/>
      <c r="G4481" s="4"/>
    </row>
    <row r="4482" spans="3:7" x14ac:dyDescent="0.2">
      <c r="C4482" s="1"/>
      <c r="E4482" s="1"/>
      <c r="F4482" s="1"/>
      <c r="G4482" s="4"/>
    </row>
    <row r="4483" spans="3:7" x14ac:dyDescent="0.2">
      <c r="C4483" s="1"/>
      <c r="F4483" s="1"/>
      <c r="G4483" s="4"/>
    </row>
    <row r="4484" spans="3:7" x14ac:dyDescent="0.2">
      <c r="C4484" s="1"/>
      <c r="E4484" s="1"/>
      <c r="F4484" s="1"/>
      <c r="G4484" s="4"/>
    </row>
    <row r="4485" spans="3:7" x14ac:dyDescent="0.2">
      <c r="C4485" s="1"/>
      <c r="E4485" s="1"/>
      <c r="F4485" s="1"/>
      <c r="G4485" s="4"/>
    </row>
    <row r="4486" spans="3:7" x14ac:dyDescent="0.2">
      <c r="C4486" s="1"/>
      <c r="E4486" s="1"/>
      <c r="F4486" s="1"/>
      <c r="G4486" s="4"/>
    </row>
    <row r="4487" spans="3:7" x14ac:dyDescent="0.2">
      <c r="C4487" s="1"/>
      <c r="E4487" s="1"/>
      <c r="F4487" s="1"/>
      <c r="G4487" s="4"/>
    </row>
    <row r="4488" spans="3:7" x14ac:dyDescent="0.2">
      <c r="C4488" s="1"/>
      <c r="E4488" s="1"/>
      <c r="F4488" s="1"/>
      <c r="G4488" s="4"/>
    </row>
    <row r="4489" spans="3:7" x14ac:dyDescent="0.2">
      <c r="C4489" s="1"/>
      <c r="E4489" s="1"/>
      <c r="F4489" s="1"/>
      <c r="G4489" s="4"/>
    </row>
    <row r="4490" spans="3:7" x14ac:dyDescent="0.2">
      <c r="C4490" s="1"/>
      <c r="E4490" s="1"/>
      <c r="F4490" s="1"/>
      <c r="G4490" s="4"/>
    </row>
    <row r="4491" spans="3:7" x14ac:dyDescent="0.2">
      <c r="C4491" s="1"/>
      <c r="E4491" s="1"/>
      <c r="F4491" s="1"/>
      <c r="G4491" s="4"/>
    </row>
    <row r="4492" spans="3:7" x14ac:dyDescent="0.2">
      <c r="C4492" s="1"/>
      <c r="E4492" s="1"/>
      <c r="F4492" s="1"/>
      <c r="G4492" s="4"/>
    </row>
    <row r="4493" spans="3:7" x14ac:dyDescent="0.2">
      <c r="C4493" s="1"/>
      <c r="E4493" s="1"/>
      <c r="F4493" s="1"/>
      <c r="G4493" s="4"/>
    </row>
    <row r="4494" spans="3:7" x14ac:dyDescent="0.2">
      <c r="C4494" s="1"/>
      <c r="F4494" s="1"/>
      <c r="G4494" s="4"/>
    </row>
    <row r="4495" spans="3:7" x14ac:dyDescent="0.2">
      <c r="C4495" s="1"/>
      <c r="E4495" s="1"/>
      <c r="F4495" s="1"/>
      <c r="G4495" s="4"/>
    </row>
    <row r="4496" spans="3:7" x14ac:dyDescent="0.2">
      <c r="C4496" s="1"/>
      <c r="E4496" s="1"/>
      <c r="F4496" s="1"/>
      <c r="G4496" s="4"/>
    </row>
    <row r="4497" spans="3:7" x14ac:dyDescent="0.2">
      <c r="C4497" s="1"/>
      <c r="E4497" s="1"/>
      <c r="F4497" s="1"/>
      <c r="G4497" s="4"/>
    </row>
    <row r="4498" spans="3:7" x14ac:dyDescent="0.2">
      <c r="C4498" s="1"/>
      <c r="E4498" s="1"/>
      <c r="F4498" s="1"/>
      <c r="G4498" s="4"/>
    </row>
    <row r="4499" spans="3:7" x14ac:dyDescent="0.2">
      <c r="C4499" s="1"/>
      <c r="E4499" s="1"/>
      <c r="F4499" s="1"/>
      <c r="G4499" s="4"/>
    </row>
    <row r="4500" spans="3:7" x14ac:dyDescent="0.2">
      <c r="C4500" s="1"/>
      <c r="E4500" s="1"/>
      <c r="F4500" s="1"/>
      <c r="G4500" s="4"/>
    </row>
    <row r="4501" spans="3:7" x14ac:dyDescent="0.2">
      <c r="C4501" s="1"/>
      <c r="E4501" s="1"/>
      <c r="F4501" s="1"/>
      <c r="G4501" s="4"/>
    </row>
    <row r="4502" spans="3:7" x14ac:dyDescent="0.2">
      <c r="C4502" s="1"/>
      <c r="E4502" s="1"/>
      <c r="F4502" s="1"/>
      <c r="G4502" s="4"/>
    </row>
    <row r="4503" spans="3:7" x14ac:dyDescent="0.2">
      <c r="C4503" s="1"/>
      <c r="E4503" s="1"/>
      <c r="F4503" s="1"/>
      <c r="G4503" s="4"/>
    </row>
    <row r="4504" spans="3:7" x14ac:dyDescent="0.2">
      <c r="C4504" s="1"/>
      <c r="E4504" s="1"/>
      <c r="F4504" s="1"/>
      <c r="G4504" s="4"/>
    </row>
    <row r="4505" spans="3:7" x14ac:dyDescent="0.2">
      <c r="C4505" s="1"/>
      <c r="E4505" s="1"/>
      <c r="F4505" s="1"/>
      <c r="G4505" s="4"/>
    </row>
    <row r="4506" spans="3:7" x14ac:dyDescent="0.2">
      <c r="C4506" s="1"/>
      <c r="E4506" s="1"/>
      <c r="F4506" s="1"/>
      <c r="G4506" s="4"/>
    </row>
    <row r="4507" spans="3:7" x14ac:dyDescent="0.2">
      <c r="C4507" s="1"/>
      <c r="E4507" s="1"/>
      <c r="F4507" s="1"/>
      <c r="G4507" s="4"/>
    </row>
    <row r="4508" spans="3:7" x14ac:dyDescent="0.2">
      <c r="C4508" s="1"/>
      <c r="E4508" s="1"/>
      <c r="F4508" s="1"/>
      <c r="G4508" s="4"/>
    </row>
    <row r="4509" spans="3:7" x14ac:dyDescent="0.2">
      <c r="C4509" s="1"/>
      <c r="F4509" s="1"/>
      <c r="G4509" s="4"/>
    </row>
    <row r="4510" spans="3:7" x14ac:dyDescent="0.2">
      <c r="C4510" s="1"/>
      <c r="E4510" s="1"/>
      <c r="F4510" s="1"/>
      <c r="G4510" s="4"/>
    </row>
    <row r="4511" spans="3:7" x14ac:dyDescent="0.2">
      <c r="C4511" s="1"/>
      <c r="E4511" s="1"/>
      <c r="F4511" s="1"/>
      <c r="G4511" s="4"/>
    </row>
    <row r="4512" spans="3:7" x14ac:dyDescent="0.2">
      <c r="C4512" s="1"/>
      <c r="E4512" s="1"/>
      <c r="F4512" s="1"/>
      <c r="G4512" s="4"/>
    </row>
    <row r="4513" spans="3:7" x14ac:dyDescent="0.2">
      <c r="C4513" s="1"/>
      <c r="E4513" s="1"/>
      <c r="F4513" s="1"/>
      <c r="G4513" s="4"/>
    </row>
    <row r="4514" spans="3:7" x14ac:dyDescent="0.2">
      <c r="C4514" s="1"/>
      <c r="E4514" s="1"/>
      <c r="F4514" s="1"/>
      <c r="G4514" s="4"/>
    </row>
    <row r="4515" spans="3:7" x14ac:dyDescent="0.2">
      <c r="C4515" s="1"/>
      <c r="E4515" s="1"/>
      <c r="F4515" s="1"/>
      <c r="G4515" s="4"/>
    </row>
    <row r="4516" spans="3:7" x14ac:dyDescent="0.2">
      <c r="C4516" s="1"/>
      <c r="E4516" s="1"/>
      <c r="F4516" s="1"/>
      <c r="G4516" s="4"/>
    </row>
    <row r="4517" spans="3:7" x14ac:dyDescent="0.2">
      <c r="C4517" s="1"/>
      <c r="E4517" s="1"/>
      <c r="F4517" s="1"/>
      <c r="G4517" s="4"/>
    </row>
    <row r="4518" spans="3:7" x14ac:dyDescent="0.2">
      <c r="C4518" s="1"/>
      <c r="E4518" s="1"/>
      <c r="F4518" s="1"/>
      <c r="G4518" s="4"/>
    </row>
    <row r="4519" spans="3:7" x14ac:dyDescent="0.2">
      <c r="C4519" s="1"/>
      <c r="E4519" s="1"/>
      <c r="F4519" s="1"/>
      <c r="G4519" s="4"/>
    </row>
    <row r="4520" spans="3:7" x14ac:dyDescent="0.2">
      <c r="C4520" s="1"/>
      <c r="E4520" s="1"/>
      <c r="F4520" s="1"/>
      <c r="G4520" s="4"/>
    </row>
    <row r="4521" spans="3:7" x14ac:dyDescent="0.2">
      <c r="C4521" s="1"/>
      <c r="E4521" s="1"/>
      <c r="F4521" s="1"/>
      <c r="G4521" s="4"/>
    </row>
    <row r="4522" spans="3:7" x14ac:dyDescent="0.2">
      <c r="C4522" s="1"/>
      <c r="E4522" s="1"/>
      <c r="F4522" s="1"/>
      <c r="G4522" s="4"/>
    </row>
    <row r="4523" spans="3:7" x14ac:dyDescent="0.2">
      <c r="C4523" s="1"/>
      <c r="E4523" s="1"/>
      <c r="F4523" s="1"/>
      <c r="G4523" s="4"/>
    </row>
    <row r="4524" spans="3:7" x14ac:dyDescent="0.2">
      <c r="C4524" s="1"/>
      <c r="E4524" s="1"/>
      <c r="F4524" s="1"/>
      <c r="G4524" s="4"/>
    </row>
    <row r="4525" spans="3:7" x14ac:dyDescent="0.2">
      <c r="C4525" s="1"/>
      <c r="E4525" s="1"/>
      <c r="F4525" s="1"/>
      <c r="G4525" s="4"/>
    </row>
    <row r="4526" spans="3:7" x14ac:dyDescent="0.2">
      <c r="C4526" s="1"/>
      <c r="E4526" s="1"/>
      <c r="F4526" s="1"/>
      <c r="G4526" s="4"/>
    </row>
    <row r="4527" spans="3:7" x14ac:dyDescent="0.2">
      <c r="C4527" s="1"/>
      <c r="E4527" s="1"/>
      <c r="F4527" s="1"/>
      <c r="G4527" s="4"/>
    </row>
    <row r="4528" spans="3:7" x14ac:dyDescent="0.2">
      <c r="C4528" s="1"/>
      <c r="E4528" s="1"/>
      <c r="F4528" s="1"/>
      <c r="G4528" s="4"/>
    </row>
    <row r="4529" spans="3:7" x14ac:dyDescent="0.2">
      <c r="C4529" s="1"/>
      <c r="E4529" s="1"/>
      <c r="F4529" s="1"/>
      <c r="G4529" s="4"/>
    </row>
    <row r="4530" spans="3:7" x14ac:dyDescent="0.2">
      <c r="C4530" s="1"/>
      <c r="E4530" s="1"/>
      <c r="F4530" s="1"/>
      <c r="G4530" s="4"/>
    </row>
    <row r="4531" spans="3:7" x14ac:dyDescent="0.2">
      <c r="C4531" s="1"/>
      <c r="E4531" s="1"/>
      <c r="F4531" s="1"/>
      <c r="G4531" s="4"/>
    </row>
    <row r="4532" spans="3:7" x14ac:dyDescent="0.2">
      <c r="C4532" s="1"/>
      <c r="E4532" s="1"/>
      <c r="F4532" s="1"/>
      <c r="G4532" s="4"/>
    </row>
    <row r="4533" spans="3:7" x14ac:dyDescent="0.2">
      <c r="C4533" s="1"/>
      <c r="E4533" s="1"/>
      <c r="F4533" s="1"/>
      <c r="G4533" s="4"/>
    </row>
    <row r="4534" spans="3:7" x14ac:dyDescent="0.2">
      <c r="C4534" s="1"/>
      <c r="E4534" s="1"/>
      <c r="F4534" s="1"/>
      <c r="G4534" s="4"/>
    </row>
    <row r="4535" spans="3:7" x14ac:dyDescent="0.2">
      <c r="C4535" s="1"/>
      <c r="E4535" s="1"/>
      <c r="F4535" s="1"/>
      <c r="G4535" s="4"/>
    </row>
    <row r="4536" spans="3:7" x14ac:dyDescent="0.2">
      <c r="C4536" s="1"/>
      <c r="E4536" s="1"/>
      <c r="F4536" s="1"/>
      <c r="G4536" s="4"/>
    </row>
    <row r="4537" spans="3:7" x14ac:dyDescent="0.2">
      <c r="C4537" s="1"/>
      <c r="E4537" s="1"/>
      <c r="F4537" s="1"/>
      <c r="G4537" s="4"/>
    </row>
    <row r="4538" spans="3:7" x14ac:dyDescent="0.2">
      <c r="C4538" s="1"/>
      <c r="E4538" s="1"/>
      <c r="F4538" s="1"/>
      <c r="G4538" s="4"/>
    </row>
    <row r="4539" spans="3:7" x14ac:dyDescent="0.2">
      <c r="C4539" s="1"/>
      <c r="E4539" s="1"/>
      <c r="F4539" s="1"/>
      <c r="G4539" s="4"/>
    </row>
    <row r="4540" spans="3:7" x14ac:dyDescent="0.2">
      <c r="C4540" s="1"/>
      <c r="E4540" s="1"/>
      <c r="F4540" s="1"/>
      <c r="G4540" s="4"/>
    </row>
    <row r="4541" spans="3:7" x14ac:dyDescent="0.2">
      <c r="C4541" s="1"/>
      <c r="E4541" s="1"/>
      <c r="F4541" s="1"/>
      <c r="G4541" s="4"/>
    </row>
    <row r="4542" spans="3:7" x14ac:dyDescent="0.2">
      <c r="C4542" s="1"/>
      <c r="E4542" s="1"/>
      <c r="F4542" s="1"/>
      <c r="G4542" s="4"/>
    </row>
    <row r="4543" spans="3:7" x14ac:dyDescent="0.2">
      <c r="C4543" s="1"/>
      <c r="E4543" s="1"/>
      <c r="F4543" s="1"/>
      <c r="G4543" s="4"/>
    </row>
    <row r="4544" spans="3:7" x14ac:dyDescent="0.2">
      <c r="C4544" s="1"/>
      <c r="E4544" s="1"/>
      <c r="F4544" s="1"/>
      <c r="G4544" s="4"/>
    </row>
    <row r="4545" spans="3:7" x14ac:dyDescent="0.2">
      <c r="C4545" s="1"/>
      <c r="E4545" s="1"/>
      <c r="F4545" s="1"/>
      <c r="G4545" s="4"/>
    </row>
    <row r="4546" spans="3:7" x14ac:dyDescent="0.2">
      <c r="C4546" s="1"/>
      <c r="E4546" s="1"/>
      <c r="F4546" s="1"/>
      <c r="G4546" s="4"/>
    </row>
    <row r="4547" spans="3:7" x14ac:dyDescent="0.2">
      <c r="C4547" s="1"/>
      <c r="E4547" s="1"/>
      <c r="F4547" s="1"/>
      <c r="G4547" s="4"/>
    </row>
    <row r="4548" spans="3:7" x14ac:dyDescent="0.2">
      <c r="C4548" s="1"/>
      <c r="E4548" s="1"/>
      <c r="F4548" s="1"/>
      <c r="G4548" s="4"/>
    </row>
    <row r="4549" spans="3:7" x14ac:dyDescent="0.2">
      <c r="C4549" s="1"/>
      <c r="E4549" s="1"/>
      <c r="F4549" s="1"/>
      <c r="G4549" s="4"/>
    </row>
    <row r="4550" spans="3:7" x14ac:dyDescent="0.2">
      <c r="C4550" s="1"/>
      <c r="E4550" s="1"/>
      <c r="F4550" s="1"/>
      <c r="G4550" s="4"/>
    </row>
    <row r="4551" spans="3:7" x14ac:dyDescent="0.2">
      <c r="C4551" s="1"/>
      <c r="E4551" s="1"/>
      <c r="F4551" s="1"/>
      <c r="G4551" s="4"/>
    </row>
    <row r="4552" spans="3:7" x14ac:dyDescent="0.2">
      <c r="C4552" s="1"/>
      <c r="E4552" s="1"/>
      <c r="F4552" s="1"/>
      <c r="G4552" s="4"/>
    </row>
    <row r="4553" spans="3:7" x14ac:dyDescent="0.2">
      <c r="C4553" s="1"/>
      <c r="E4553" s="1"/>
      <c r="F4553" s="1"/>
      <c r="G4553" s="4"/>
    </row>
    <row r="4554" spans="3:7" x14ac:dyDescent="0.2">
      <c r="C4554" s="1"/>
      <c r="E4554" s="1"/>
      <c r="F4554" s="1"/>
      <c r="G4554" s="4"/>
    </row>
    <row r="4555" spans="3:7" x14ac:dyDescent="0.2">
      <c r="C4555" s="1"/>
      <c r="E4555" s="1"/>
      <c r="F4555" s="1"/>
      <c r="G4555" s="4"/>
    </row>
    <row r="4556" spans="3:7" x14ac:dyDescent="0.2">
      <c r="C4556" s="1"/>
      <c r="E4556" s="1"/>
      <c r="F4556" s="1"/>
      <c r="G4556" s="4"/>
    </row>
    <row r="4557" spans="3:7" x14ac:dyDescent="0.2">
      <c r="C4557" s="1"/>
      <c r="E4557" s="1"/>
      <c r="F4557" s="1"/>
      <c r="G4557" s="4"/>
    </row>
    <row r="4558" spans="3:7" x14ac:dyDescent="0.2">
      <c r="C4558" s="1"/>
      <c r="E4558" s="1"/>
      <c r="F4558" s="1"/>
      <c r="G4558" s="4"/>
    </row>
    <row r="4559" spans="3:7" x14ac:dyDescent="0.2">
      <c r="C4559" s="1"/>
      <c r="E4559" s="1"/>
      <c r="F4559" s="1"/>
      <c r="G4559" s="4"/>
    </row>
    <row r="4560" spans="3:7" x14ac:dyDescent="0.2">
      <c r="C4560" s="1"/>
      <c r="F4560" s="1"/>
      <c r="G4560" s="4"/>
    </row>
    <row r="4561" spans="3:7" x14ac:dyDescent="0.2">
      <c r="C4561" s="1"/>
      <c r="E4561" s="1"/>
      <c r="F4561" s="1"/>
      <c r="G4561" s="4"/>
    </row>
    <row r="4562" spans="3:7" x14ac:dyDescent="0.2">
      <c r="C4562" s="1"/>
      <c r="F4562" s="1"/>
      <c r="G4562" s="4"/>
    </row>
    <row r="4563" spans="3:7" x14ac:dyDescent="0.2">
      <c r="C4563" s="1"/>
      <c r="E4563" s="1"/>
      <c r="F4563" s="1"/>
      <c r="G4563" s="4"/>
    </row>
    <row r="4564" spans="3:7" x14ac:dyDescent="0.2">
      <c r="C4564" s="1"/>
      <c r="E4564" s="1"/>
      <c r="F4564" s="1"/>
      <c r="G4564" s="4"/>
    </row>
    <row r="4565" spans="3:7" x14ac:dyDescent="0.2">
      <c r="C4565" s="1"/>
      <c r="E4565" s="1"/>
      <c r="F4565" s="1"/>
      <c r="G4565" s="4"/>
    </row>
    <row r="4566" spans="3:7" x14ac:dyDescent="0.2">
      <c r="C4566" s="1"/>
      <c r="E4566" s="1"/>
      <c r="F4566" s="1"/>
      <c r="G4566" s="4"/>
    </row>
    <row r="4567" spans="3:7" x14ac:dyDescent="0.2">
      <c r="C4567" s="1"/>
      <c r="E4567" s="1"/>
      <c r="F4567" s="1"/>
      <c r="G4567" s="4"/>
    </row>
    <row r="4568" spans="3:7" x14ac:dyDescent="0.2">
      <c r="C4568" s="1"/>
      <c r="E4568" s="1"/>
      <c r="F4568" s="1"/>
      <c r="G4568" s="4"/>
    </row>
    <row r="4569" spans="3:7" x14ac:dyDescent="0.2">
      <c r="C4569" s="1"/>
      <c r="F4569" s="1"/>
      <c r="G4569" s="4"/>
    </row>
    <row r="4570" spans="3:7" x14ac:dyDescent="0.2">
      <c r="C4570" s="1"/>
      <c r="E4570" s="1"/>
      <c r="F4570" s="1"/>
      <c r="G4570" s="4"/>
    </row>
    <row r="4571" spans="3:7" x14ac:dyDescent="0.2">
      <c r="C4571" s="1"/>
      <c r="E4571" s="1"/>
      <c r="F4571" s="1"/>
      <c r="G4571" s="4"/>
    </row>
    <row r="4572" spans="3:7" x14ac:dyDescent="0.2">
      <c r="C4572" s="1"/>
      <c r="E4572" s="1"/>
      <c r="F4572" s="1"/>
      <c r="G4572" s="4"/>
    </row>
    <row r="4573" spans="3:7" x14ac:dyDescent="0.2">
      <c r="C4573" s="1"/>
      <c r="E4573" s="1"/>
      <c r="F4573" s="1"/>
      <c r="G4573" s="4"/>
    </row>
    <row r="4574" spans="3:7" x14ac:dyDescent="0.2">
      <c r="C4574" s="1"/>
      <c r="E4574" s="1"/>
      <c r="F4574" s="1"/>
      <c r="G4574" s="4"/>
    </row>
    <row r="4575" spans="3:7" x14ac:dyDescent="0.2">
      <c r="C4575" s="1"/>
      <c r="E4575" s="1"/>
      <c r="F4575" s="1"/>
      <c r="G4575" s="4"/>
    </row>
    <row r="4576" spans="3:7" x14ac:dyDescent="0.2">
      <c r="C4576" s="1"/>
      <c r="E4576" s="1"/>
      <c r="F4576" s="1"/>
      <c r="G4576" s="4"/>
    </row>
    <row r="4577" spans="3:7" x14ac:dyDescent="0.2">
      <c r="C4577" s="1"/>
      <c r="E4577" s="1"/>
      <c r="F4577" s="1"/>
      <c r="G4577" s="4"/>
    </row>
    <row r="4578" spans="3:7" x14ac:dyDescent="0.2">
      <c r="C4578" s="1"/>
      <c r="E4578" s="1"/>
      <c r="F4578" s="1"/>
      <c r="G4578" s="4"/>
    </row>
    <row r="4579" spans="3:7" x14ac:dyDescent="0.2">
      <c r="C4579" s="1"/>
      <c r="E4579" s="1"/>
      <c r="F4579" s="1"/>
      <c r="G4579" s="4"/>
    </row>
    <row r="4580" spans="3:7" x14ac:dyDescent="0.2">
      <c r="C4580" s="1"/>
      <c r="E4580" s="1"/>
      <c r="F4580" s="1"/>
      <c r="G4580" s="4"/>
    </row>
    <row r="4581" spans="3:7" x14ac:dyDescent="0.2">
      <c r="C4581" s="1"/>
      <c r="E4581" s="1"/>
      <c r="F4581" s="1"/>
      <c r="G4581" s="4"/>
    </row>
    <row r="4582" spans="3:7" x14ac:dyDescent="0.2">
      <c r="C4582" s="1"/>
      <c r="E4582" s="1"/>
      <c r="F4582" s="1"/>
      <c r="G4582" s="4"/>
    </row>
    <row r="4583" spans="3:7" x14ac:dyDescent="0.2">
      <c r="C4583" s="1"/>
      <c r="E4583" s="1"/>
      <c r="F4583" s="1"/>
      <c r="G4583" s="4"/>
    </row>
    <row r="4584" spans="3:7" x14ac:dyDescent="0.2">
      <c r="C4584" s="1"/>
      <c r="E4584" s="1"/>
      <c r="F4584" s="1"/>
      <c r="G4584" s="4"/>
    </row>
    <row r="4585" spans="3:7" x14ac:dyDescent="0.2">
      <c r="C4585" s="1"/>
      <c r="E4585" s="1"/>
      <c r="F4585" s="1"/>
      <c r="G4585" s="4"/>
    </row>
    <row r="4586" spans="3:7" x14ac:dyDescent="0.2">
      <c r="C4586" s="1"/>
      <c r="E4586" s="1"/>
      <c r="F4586" s="1"/>
      <c r="G4586" s="4"/>
    </row>
    <row r="4587" spans="3:7" x14ac:dyDescent="0.2">
      <c r="C4587" s="1"/>
      <c r="E4587" s="1"/>
      <c r="F4587" s="1"/>
      <c r="G4587" s="4"/>
    </row>
    <row r="4588" spans="3:7" x14ac:dyDescent="0.2">
      <c r="C4588" s="1"/>
      <c r="E4588" s="1"/>
      <c r="F4588" s="1"/>
      <c r="G4588" s="4"/>
    </row>
    <row r="4589" spans="3:7" x14ac:dyDescent="0.2">
      <c r="C4589" s="1"/>
      <c r="E4589" s="1"/>
      <c r="F4589" s="1"/>
      <c r="G4589" s="4"/>
    </row>
    <row r="4590" spans="3:7" x14ac:dyDescent="0.2">
      <c r="C4590" s="1"/>
      <c r="E4590" s="1"/>
      <c r="F4590" s="1"/>
      <c r="G4590" s="4"/>
    </row>
    <row r="4591" spans="3:7" x14ac:dyDescent="0.2">
      <c r="C4591" s="1"/>
      <c r="E4591" s="1"/>
      <c r="F4591" s="1"/>
      <c r="G4591" s="4"/>
    </row>
    <row r="4592" spans="3:7" x14ac:dyDescent="0.2">
      <c r="C4592" s="1"/>
      <c r="E4592" s="1"/>
      <c r="F4592" s="1"/>
      <c r="G4592" s="4"/>
    </row>
    <row r="4593" spans="3:7" x14ac:dyDescent="0.2">
      <c r="C4593" s="1"/>
      <c r="E4593" s="1"/>
      <c r="F4593" s="1"/>
      <c r="G4593" s="4"/>
    </row>
    <row r="4594" spans="3:7" x14ac:dyDescent="0.2">
      <c r="C4594" s="1"/>
      <c r="E4594" s="1"/>
      <c r="F4594" s="1"/>
      <c r="G4594" s="4"/>
    </row>
    <row r="4595" spans="3:7" x14ac:dyDescent="0.2">
      <c r="C4595" s="1"/>
      <c r="E4595" s="1"/>
      <c r="F4595" s="1"/>
      <c r="G4595" s="4"/>
    </row>
    <row r="4596" spans="3:7" x14ac:dyDescent="0.2">
      <c r="C4596" s="1"/>
      <c r="E4596" s="1"/>
      <c r="F4596" s="1"/>
      <c r="G4596" s="4"/>
    </row>
    <row r="4597" spans="3:7" x14ac:dyDescent="0.2">
      <c r="C4597" s="1"/>
      <c r="E4597" s="1"/>
      <c r="F4597" s="1"/>
      <c r="G4597" s="4"/>
    </row>
    <row r="4598" spans="3:7" x14ac:dyDescent="0.2">
      <c r="C4598" s="1"/>
      <c r="E4598" s="1"/>
      <c r="F4598" s="1"/>
      <c r="G4598" s="4"/>
    </row>
    <row r="4599" spans="3:7" x14ac:dyDescent="0.2">
      <c r="C4599" s="1"/>
      <c r="E4599" s="1"/>
      <c r="F4599" s="1"/>
      <c r="G4599" s="4"/>
    </row>
    <row r="4600" spans="3:7" x14ac:dyDescent="0.2">
      <c r="C4600" s="1"/>
      <c r="E4600" s="1"/>
      <c r="F4600" s="1"/>
      <c r="G4600" s="4"/>
    </row>
    <row r="4601" spans="3:7" x14ac:dyDescent="0.2">
      <c r="C4601" s="1"/>
      <c r="E4601" s="1"/>
      <c r="F4601" s="1"/>
      <c r="G4601" s="4"/>
    </row>
    <row r="4602" spans="3:7" x14ac:dyDescent="0.2">
      <c r="C4602" s="1"/>
      <c r="E4602" s="1"/>
      <c r="F4602" s="1"/>
      <c r="G4602" s="4"/>
    </row>
    <row r="4603" spans="3:7" x14ac:dyDescent="0.2">
      <c r="C4603" s="1"/>
      <c r="E4603" s="1"/>
      <c r="F4603" s="1"/>
      <c r="G4603" s="4"/>
    </row>
    <row r="4604" spans="3:7" x14ac:dyDescent="0.2">
      <c r="C4604" s="1"/>
      <c r="E4604" s="1"/>
      <c r="F4604" s="1"/>
      <c r="G4604" s="4"/>
    </row>
    <row r="4605" spans="3:7" x14ac:dyDescent="0.2">
      <c r="C4605" s="1"/>
      <c r="E4605" s="1"/>
      <c r="F4605" s="1"/>
      <c r="G4605" s="4"/>
    </row>
    <row r="4606" spans="3:7" x14ac:dyDescent="0.2">
      <c r="C4606" s="1"/>
      <c r="E4606" s="1"/>
      <c r="F4606" s="1"/>
      <c r="G4606" s="4"/>
    </row>
    <row r="4607" spans="3:7" x14ac:dyDescent="0.2">
      <c r="C4607" s="1"/>
      <c r="E4607" s="1"/>
      <c r="F4607" s="1"/>
      <c r="G4607" s="4"/>
    </row>
    <row r="4608" spans="3:7" x14ac:dyDescent="0.2">
      <c r="C4608" s="1"/>
      <c r="E4608" s="1"/>
      <c r="F4608" s="1"/>
      <c r="G4608" s="4"/>
    </row>
    <row r="4609" spans="3:7" x14ac:dyDescent="0.2">
      <c r="C4609" s="1"/>
      <c r="E4609" s="1"/>
      <c r="F4609" s="1"/>
      <c r="G4609" s="4"/>
    </row>
    <row r="4610" spans="3:7" x14ac:dyDescent="0.2">
      <c r="C4610" s="1"/>
      <c r="E4610" s="1"/>
      <c r="F4610" s="1"/>
      <c r="G4610" s="4"/>
    </row>
    <row r="4611" spans="3:7" x14ac:dyDescent="0.2">
      <c r="C4611" s="1"/>
      <c r="E4611" s="1"/>
      <c r="F4611" s="1"/>
      <c r="G4611" s="4"/>
    </row>
    <row r="4612" spans="3:7" x14ac:dyDescent="0.2">
      <c r="C4612" s="1"/>
      <c r="E4612" s="1"/>
      <c r="F4612" s="1"/>
      <c r="G4612" s="4"/>
    </row>
    <row r="4613" spans="3:7" x14ac:dyDescent="0.2">
      <c r="C4613" s="1"/>
      <c r="E4613" s="1"/>
      <c r="F4613" s="1"/>
      <c r="G4613" s="4"/>
    </row>
    <row r="4614" spans="3:7" x14ac:dyDescent="0.2">
      <c r="C4614" s="1"/>
      <c r="E4614" s="1"/>
      <c r="F4614" s="1"/>
      <c r="G4614" s="4"/>
    </row>
    <row r="4615" spans="3:7" x14ac:dyDescent="0.2">
      <c r="C4615" s="1"/>
      <c r="E4615" s="1"/>
      <c r="F4615" s="1"/>
      <c r="G4615" s="4"/>
    </row>
    <row r="4616" spans="3:7" x14ac:dyDescent="0.2">
      <c r="C4616" s="1"/>
      <c r="E4616" s="1"/>
      <c r="F4616" s="1"/>
      <c r="G4616" s="4"/>
    </row>
    <row r="4617" spans="3:7" x14ac:dyDescent="0.2">
      <c r="C4617" s="1"/>
      <c r="E4617" s="1"/>
      <c r="F4617" s="1"/>
      <c r="G4617" s="4"/>
    </row>
    <row r="4618" spans="3:7" x14ac:dyDescent="0.2">
      <c r="C4618" s="1"/>
      <c r="E4618" s="1"/>
      <c r="F4618" s="1"/>
      <c r="G4618" s="4"/>
    </row>
    <row r="4619" spans="3:7" x14ac:dyDescent="0.2">
      <c r="C4619" s="1"/>
      <c r="E4619" s="1"/>
      <c r="F4619" s="1"/>
      <c r="G4619" s="4"/>
    </row>
    <row r="4620" spans="3:7" x14ac:dyDescent="0.2">
      <c r="C4620" s="1"/>
      <c r="E4620" s="1"/>
      <c r="F4620" s="1"/>
      <c r="G4620" s="4"/>
    </row>
    <row r="4621" spans="3:7" x14ac:dyDescent="0.2">
      <c r="C4621" s="1"/>
      <c r="E4621" s="1"/>
      <c r="F4621" s="1"/>
      <c r="G4621" s="4"/>
    </row>
    <row r="4622" spans="3:7" x14ac:dyDescent="0.2">
      <c r="C4622" s="1"/>
      <c r="F4622" s="1"/>
      <c r="G4622" s="4"/>
    </row>
    <row r="4623" spans="3:7" x14ac:dyDescent="0.2">
      <c r="C4623" s="1"/>
      <c r="E4623" s="1"/>
      <c r="F4623" s="1"/>
      <c r="G4623" s="4"/>
    </row>
    <row r="4624" spans="3:7" x14ac:dyDescent="0.2">
      <c r="C4624" s="1"/>
      <c r="E4624" s="1"/>
      <c r="F4624" s="1"/>
      <c r="G4624" s="4"/>
    </row>
    <row r="4625" spans="3:7" x14ac:dyDescent="0.2">
      <c r="C4625" s="1"/>
      <c r="F4625" s="1"/>
      <c r="G4625" s="4"/>
    </row>
    <row r="4626" spans="3:7" x14ac:dyDescent="0.2">
      <c r="C4626" s="1"/>
      <c r="F4626" s="1"/>
      <c r="G4626" s="4"/>
    </row>
    <row r="4627" spans="3:7" x14ac:dyDescent="0.2">
      <c r="C4627" s="1"/>
      <c r="E4627" s="1"/>
      <c r="F4627" s="1"/>
      <c r="G4627" s="4"/>
    </row>
    <row r="4628" spans="3:7" x14ac:dyDescent="0.2">
      <c r="C4628" s="1"/>
      <c r="E4628" s="1"/>
      <c r="F4628" s="1"/>
      <c r="G4628" s="4"/>
    </row>
    <row r="4629" spans="3:7" x14ac:dyDescent="0.2">
      <c r="C4629" s="1"/>
      <c r="E4629" s="1"/>
      <c r="F4629" s="1"/>
      <c r="G4629" s="4"/>
    </row>
    <row r="4630" spans="3:7" x14ac:dyDescent="0.2">
      <c r="C4630" s="1"/>
      <c r="E4630" s="1"/>
      <c r="F4630" s="1"/>
      <c r="G4630" s="4"/>
    </row>
    <row r="4631" spans="3:7" x14ac:dyDescent="0.2">
      <c r="C4631" s="1"/>
      <c r="E4631" s="1"/>
      <c r="F4631" s="1"/>
      <c r="G4631" s="4"/>
    </row>
    <row r="4632" spans="3:7" x14ac:dyDescent="0.2">
      <c r="C4632" s="1"/>
      <c r="E4632" s="1"/>
      <c r="F4632" s="1"/>
      <c r="G4632" s="4"/>
    </row>
    <row r="4633" spans="3:7" x14ac:dyDescent="0.2">
      <c r="C4633" s="1"/>
      <c r="E4633" s="1"/>
      <c r="F4633" s="1"/>
      <c r="G4633" s="4"/>
    </row>
    <row r="4634" spans="3:7" x14ac:dyDescent="0.2">
      <c r="C4634" s="1"/>
      <c r="E4634" s="1"/>
      <c r="F4634" s="1"/>
      <c r="G4634" s="4"/>
    </row>
    <row r="4635" spans="3:7" x14ac:dyDescent="0.2">
      <c r="C4635" s="1"/>
      <c r="E4635" s="1"/>
      <c r="F4635" s="1"/>
      <c r="G4635" s="4"/>
    </row>
    <row r="4636" spans="3:7" x14ac:dyDescent="0.2">
      <c r="C4636" s="1"/>
      <c r="E4636" s="1"/>
      <c r="F4636" s="1"/>
      <c r="G4636" s="4"/>
    </row>
    <row r="4637" spans="3:7" x14ac:dyDescent="0.2">
      <c r="C4637" s="1"/>
      <c r="E4637" s="1"/>
      <c r="F4637" s="1"/>
      <c r="G4637" s="4"/>
    </row>
    <row r="4638" spans="3:7" x14ac:dyDescent="0.2">
      <c r="C4638" s="1"/>
      <c r="E4638" s="1"/>
      <c r="F4638" s="1"/>
      <c r="G4638" s="4"/>
    </row>
    <row r="4639" spans="3:7" x14ac:dyDescent="0.2">
      <c r="C4639" s="1"/>
      <c r="F4639" s="1"/>
      <c r="G4639" s="4"/>
    </row>
    <row r="4640" spans="3:7" x14ac:dyDescent="0.2">
      <c r="C4640" s="1"/>
      <c r="E4640" s="1"/>
      <c r="F4640" s="1"/>
      <c r="G4640" s="4"/>
    </row>
    <row r="4641" spans="3:7" x14ac:dyDescent="0.2">
      <c r="C4641" s="1"/>
      <c r="E4641" s="1"/>
      <c r="F4641" s="1"/>
      <c r="G4641" s="4"/>
    </row>
    <row r="4642" spans="3:7" x14ac:dyDescent="0.2">
      <c r="C4642" s="1"/>
      <c r="E4642" s="1"/>
      <c r="F4642" s="1"/>
      <c r="G4642" s="4"/>
    </row>
    <row r="4643" spans="3:7" x14ac:dyDescent="0.2">
      <c r="C4643" s="1"/>
      <c r="E4643" s="1"/>
      <c r="F4643" s="1"/>
      <c r="G4643" s="4"/>
    </row>
    <row r="4644" spans="3:7" x14ac:dyDescent="0.2">
      <c r="C4644" s="1"/>
      <c r="E4644" s="1"/>
      <c r="F4644" s="1"/>
      <c r="G4644" s="4"/>
    </row>
    <row r="4645" spans="3:7" x14ac:dyDescent="0.2">
      <c r="C4645" s="1"/>
      <c r="E4645" s="1"/>
      <c r="F4645" s="1"/>
      <c r="G4645" s="4"/>
    </row>
    <row r="4646" spans="3:7" x14ac:dyDescent="0.2">
      <c r="C4646" s="1"/>
      <c r="E4646" s="1"/>
      <c r="F4646" s="1"/>
      <c r="G4646" s="4"/>
    </row>
    <row r="4647" spans="3:7" x14ac:dyDescent="0.2">
      <c r="C4647" s="1"/>
      <c r="E4647" s="1"/>
      <c r="F4647" s="1"/>
      <c r="G4647" s="4"/>
    </row>
    <row r="4648" spans="3:7" x14ac:dyDescent="0.2">
      <c r="C4648" s="1"/>
      <c r="E4648" s="1"/>
      <c r="F4648" s="1"/>
      <c r="G4648" s="4"/>
    </row>
    <row r="4649" spans="3:7" x14ac:dyDescent="0.2">
      <c r="C4649" s="1"/>
      <c r="E4649" s="1"/>
      <c r="F4649" s="1"/>
      <c r="G4649" s="4"/>
    </row>
    <row r="4650" spans="3:7" x14ac:dyDescent="0.2">
      <c r="C4650" s="1"/>
      <c r="E4650" s="1"/>
      <c r="F4650" s="1"/>
      <c r="G4650" s="4"/>
    </row>
    <row r="4651" spans="3:7" x14ac:dyDescent="0.2">
      <c r="C4651" s="1"/>
      <c r="F4651" s="1"/>
      <c r="G4651" s="4"/>
    </row>
    <row r="4652" spans="3:7" x14ac:dyDescent="0.2">
      <c r="C4652" s="1"/>
      <c r="E4652" s="1"/>
      <c r="F4652" s="1"/>
      <c r="G4652" s="4"/>
    </row>
    <row r="4653" spans="3:7" x14ac:dyDescent="0.2">
      <c r="C4653" s="1"/>
      <c r="E4653" s="1"/>
      <c r="F4653" s="1"/>
      <c r="G4653" s="4"/>
    </row>
    <row r="4654" spans="3:7" x14ac:dyDescent="0.2">
      <c r="C4654" s="1"/>
      <c r="E4654" s="1"/>
      <c r="F4654" s="1"/>
      <c r="G4654" s="4"/>
    </row>
    <row r="4655" spans="3:7" x14ac:dyDescent="0.2">
      <c r="C4655" s="1"/>
      <c r="E4655" s="1"/>
      <c r="F4655" s="1"/>
      <c r="G4655" s="4"/>
    </row>
    <row r="4656" spans="3:7" x14ac:dyDescent="0.2">
      <c r="C4656" s="1"/>
      <c r="E4656" s="1"/>
      <c r="F4656" s="1"/>
      <c r="G4656" s="4"/>
    </row>
    <row r="4657" spans="3:7" x14ac:dyDescent="0.2">
      <c r="C4657" s="1"/>
      <c r="E4657" s="1"/>
      <c r="F4657" s="1"/>
      <c r="G4657" s="4"/>
    </row>
    <row r="4658" spans="3:7" x14ac:dyDescent="0.2">
      <c r="C4658" s="1"/>
      <c r="E4658" s="1"/>
      <c r="F4658" s="1"/>
      <c r="G4658" s="4"/>
    </row>
    <row r="4659" spans="3:7" x14ac:dyDescent="0.2">
      <c r="C4659" s="1"/>
      <c r="E4659" s="1"/>
      <c r="F4659" s="1"/>
      <c r="G4659" s="4"/>
    </row>
    <row r="4660" spans="3:7" x14ac:dyDescent="0.2">
      <c r="C4660" s="1"/>
      <c r="E4660" s="1"/>
      <c r="F4660" s="1"/>
      <c r="G4660" s="4"/>
    </row>
    <row r="4661" spans="3:7" x14ac:dyDescent="0.2">
      <c r="C4661" s="1"/>
      <c r="E4661" s="1"/>
      <c r="F4661" s="1"/>
      <c r="G4661" s="4"/>
    </row>
    <row r="4662" spans="3:7" x14ac:dyDescent="0.2">
      <c r="C4662" s="1"/>
      <c r="E4662" s="1"/>
      <c r="F4662" s="1"/>
      <c r="G4662" s="4"/>
    </row>
    <row r="4663" spans="3:7" x14ac:dyDescent="0.2">
      <c r="C4663" s="1"/>
      <c r="E4663" s="1"/>
      <c r="F4663" s="1"/>
      <c r="G4663" s="4"/>
    </row>
    <row r="4664" spans="3:7" x14ac:dyDescent="0.2">
      <c r="C4664" s="1"/>
      <c r="E4664" s="1"/>
      <c r="F4664" s="1"/>
      <c r="G4664" s="4"/>
    </row>
    <row r="4665" spans="3:7" x14ac:dyDescent="0.2">
      <c r="C4665" s="1"/>
      <c r="E4665" s="1"/>
      <c r="F4665" s="1"/>
      <c r="G4665" s="4"/>
    </row>
    <row r="4666" spans="3:7" x14ac:dyDescent="0.2">
      <c r="C4666" s="1"/>
      <c r="E4666" s="1"/>
      <c r="F4666" s="1"/>
      <c r="G4666" s="4"/>
    </row>
    <row r="4667" spans="3:7" x14ac:dyDescent="0.2">
      <c r="C4667" s="1"/>
      <c r="E4667" s="1"/>
      <c r="F4667" s="1"/>
      <c r="G4667" s="4"/>
    </row>
    <row r="4668" spans="3:7" x14ac:dyDescent="0.2">
      <c r="C4668" s="1"/>
      <c r="E4668" s="1"/>
      <c r="F4668" s="1"/>
      <c r="G4668" s="4"/>
    </row>
    <row r="4669" spans="3:7" x14ac:dyDescent="0.2">
      <c r="C4669" s="1"/>
      <c r="E4669" s="1"/>
      <c r="F4669" s="1"/>
      <c r="G4669" s="4"/>
    </row>
    <row r="4670" spans="3:7" x14ac:dyDescent="0.2">
      <c r="C4670" s="1"/>
      <c r="E4670" s="1"/>
      <c r="F4670" s="1"/>
      <c r="G4670" s="4"/>
    </row>
    <row r="4671" spans="3:7" x14ac:dyDescent="0.2">
      <c r="C4671" s="1"/>
      <c r="E4671" s="1"/>
      <c r="F4671" s="1"/>
      <c r="G4671" s="4"/>
    </row>
    <row r="4672" spans="3:7" x14ac:dyDescent="0.2">
      <c r="C4672" s="1"/>
      <c r="E4672" s="1"/>
      <c r="F4672" s="1"/>
      <c r="G4672" s="4"/>
    </row>
    <row r="4673" spans="3:7" x14ac:dyDescent="0.2">
      <c r="C4673" s="1"/>
      <c r="E4673" s="1"/>
      <c r="F4673" s="1"/>
      <c r="G4673" s="4"/>
    </row>
    <row r="4674" spans="3:7" x14ac:dyDescent="0.2">
      <c r="C4674" s="1"/>
      <c r="E4674" s="1"/>
      <c r="F4674" s="1"/>
      <c r="G4674" s="4"/>
    </row>
    <row r="4675" spans="3:7" x14ac:dyDescent="0.2">
      <c r="C4675" s="1"/>
      <c r="E4675" s="1"/>
      <c r="F4675" s="1"/>
      <c r="G4675" s="4"/>
    </row>
    <row r="4676" spans="3:7" x14ac:dyDescent="0.2">
      <c r="C4676" s="1"/>
      <c r="E4676" s="1"/>
      <c r="F4676" s="1"/>
      <c r="G4676" s="4"/>
    </row>
    <row r="4677" spans="3:7" x14ac:dyDescent="0.2">
      <c r="C4677" s="1"/>
      <c r="E4677" s="1"/>
      <c r="F4677" s="1"/>
      <c r="G4677" s="4"/>
    </row>
    <row r="4678" spans="3:7" x14ac:dyDescent="0.2">
      <c r="C4678" s="1"/>
      <c r="E4678" s="1"/>
      <c r="F4678" s="1"/>
      <c r="G4678" s="4"/>
    </row>
    <row r="4679" spans="3:7" x14ac:dyDescent="0.2">
      <c r="C4679" s="1"/>
      <c r="E4679" s="1"/>
      <c r="F4679" s="1"/>
      <c r="G4679" s="4"/>
    </row>
    <row r="4680" spans="3:7" x14ac:dyDescent="0.2">
      <c r="C4680" s="1"/>
      <c r="E4680" s="1"/>
      <c r="F4680" s="1"/>
      <c r="G4680" s="4"/>
    </row>
    <row r="4681" spans="3:7" x14ac:dyDescent="0.2">
      <c r="C4681" s="1"/>
      <c r="E4681" s="1"/>
      <c r="F4681" s="1"/>
      <c r="G4681" s="4"/>
    </row>
    <row r="4682" spans="3:7" x14ac:dyDescent="0.2">
      <c r="C4682" s="1"/>
      <c r="E4682" s="1"/>
      <c r="F4682" s="1"/>
      <c r="G4682" s="4"/>
    </row>
    <row r="4683" spans="3:7" x14ac:dyDescent="0.2">
      <c r="C4683" s="1"/>
      <c r="E4683" s="1"/>
      <c r="F4683" s="1"/>
      <c r="G4683" s="4"/>
    </row>
    <row r="4684" spans="3:7" x14ac:dyDescent="0.2">
      <c r="C4684" s="1"/>
      <c r="E4684" s="1"/>
      <c r="F4684" s="1"/>
      <c r="G4684" s="4"/>
    </row>
    <row r="4685" spans="3:7" x14ac:dyDescent="0.2">
      <c r="C4685" s="1"/>
      <c r="E4685" s="1"/>
      <c r="F4685" s="1"/>
      <c r="G4685" s="4"/>
    </row>
    <row r="4686" spans="3:7" x14ac:dyDescent="0.2">
      <c r="C4686" s="1"/>
      <c r="E4686" s="1"/>
      <c r="F4686" s="1"/>
      <c r="G4686" s="4"/>
    </row>
    <row r="4687" spans="3:7" x14ac:dyDescent="0.2">
      <c r="C4687" s="1"/>
      <c r="E4687" s="1"/>
      <c r="F4687" s="1"/>
      <c r="G4687" s="4"/>
    </row>
    <row r="4688" spans="3:7" x14ac:dyDescent="0.2">
      <c r="C4688" s="1"/>
      <c r="E4688" s="1"/>
      <c r="F4688" s="1"/>
      <c r="G4688" s="4"/>
    </row>
    <row r="4689" spans="3:7" x14ac:dyDescent="0.2">
      <c r="C4689" s="1"/>
      <c r="E4689" s="1"/>
      <c r="F4689" s="1"/>
      <c r="G4689" s="4"/>
    </row>
    <row r="4690" spans="3:7" x14ac:dyDescent="0.2">
      <c r="C4690" s="1"/>
      <c r="E4690" s="1"/>
      <c r="F4690" s="1"/>
      <c r="G4690" s="4"/>
    </row>
    <row r="4691" spans="3:7" x14ac:dyDescent="0.2">
      <c r="C4691" s="1"/>
      <c r="E4691" s="1"/>
      <c r="F4691" s="1"/>
      <c r="G4691" s="4"/>
    </row>
    <row r="4692" spans="3:7" x14ac:dyDescent="0.2">
      <c r="C4692" s="1"/>
      <c r="E4692" s="1"/>
      <c r="F4692" s="1"/>
      <c r="G4692" s="4"/>
    </row>
    <row r="4693" spans="3:7" x14ac:dyDescent="0.2">
      <c r="C4693" s="1"/>
      <c r="E4693" s="1"/>
      <c r="F4693" s="1"/>
      <c r="G4693" s="4"/>
    </row>
    <row r="4694" spans="3:7" x14ac:dyDescent="0.2">
      <c r="C4694" s="1"/>
      <c r="E4694" s="1"/>
      <c r="F4694" s="1"/>
      <c r="G4694" s="4"/>
    </row>
    <row r="4695" spans="3:7" x14ac:dyDescent="0.2">
      <c r="C4695" s="1"/>
      <c r="F4695" s="1"/>
      <c r="G4695" s="4"/>
    </row>
    <row r="4696" spans="3:7" x14ac:dyDescent="0.2">
      <c r="C4696" s="1"/>
      <c r="E4696" s="1"/>
      <c r="F4696" s="1"/>
      <c r="G4696" s="4"/>
    </row>
    <row r="4697" spans="3:7" x14ac:dyDescent="0.2">
      <c r="C4697" s="1"/>
      <c r="E4697" s="1"/>
      <c r="F4697" s="1"/>
      <c r="G4697" s="4"/>
    </row>
    <row r="4698" spans="3:7" x14ac:dyDescent="0.2">
      <c r="C4698" s="1"/>
      <c r="E4698" s="1"/>
      <c r="F4698" s="1"/>
      <c r="G4698" s="4"/>
    </row>
    <row r="4699" spans="3:7" x14ac:dyDescent="0.2">
      <c r="C4699" s="1"/>
      <c r="E4699" s="1"/>
      <c r="F4699" s="1"/>
      <c r="G4699" s="4"/>
    </row>
    <row r="4700" spans="3:7" x14ac:dyDescent="0.2">
      <c r="C4700" s="1"/>
      <c r="E4700" s="1"/>
      <c r="F4700" s="1"/>
      <c r="G4700" s="4"/>
    </row>
    <row r="4701" spans="3:7" x14ac:dyDescent="0.2">
      <c r="C4701" s="1"/>
      <c r="E4701" s="1"/>
      <c r="F4701" s="1"/>
      <c r="G4701" s="4"/>
    </row>
    <row r="4702" spans="3:7" x14ac:dyDescent="0.2">
      <c r="C4702" s="1"/>
      <c r="E4702" s="1"/>
      <c r="F4702" s="1"/>
      <c r="G4702" s="4"/>
    </row>
    <row r="4703" spans="3:7" x14ac:dyDescent="0.2">
      <c r="C4703" s="1"/>
      <c r="E4703" s="1"/>
      <c r="F4703" s="1"/>
      <c r="G4703" s="4"/>
    </row>
    <row r="4704" spans="3:7" x14ac:dyDescent="0.2">
      <c r="C4704" s="1"/>
      <c r="E4704" s="1"/>
      <c r="F4704" s="1"/>
      <c r="G4704" s="4"/>
    </row>
    <row r="4705" spans="3:7" x14ac:dyDescent="0.2">
      <c r="C4705" s="1"/>
      <c r="E4705" s="1"/>
      <c r="F4705" s="1"/>
      <c r="G4705" s="4"/>
    </row>
    <row r="4706" spans="3:7" x14ac:dyDescent="0.2">
      <c r="C4706" s="1"/>
      <c r="E4706" s="1"/>
      <c r="F4706" s="1"/>
      <c r="G4706" s="4"/>
    </row>
    <row r="4707" spans="3:7" x14ac:dyDescent="0.2">
      <c r="C4707" s="1"/>
      <c r="E4707" s="1"/>
      <c r="F4707" s="1"/>
      <c r="G4707" s="4"/>
    </row>
    <row r="4708" spans="3:7" x14ac:dyDescent="0.2">
      <c r="C4708" s="1"/>
      <c r="E4708" s="1"/>
      <c r="F4708" s="1"/>
      <c r="G4708" s="4"/>
    </row>
    <row r="4709" spans="3:7" x14ac:dyDescent="0.2">
      <c r="C4709" s="1"/>
      <c r="E4709" s="1"/>
      <c r="F4709" s="1"/>
      <c r="G4709" s="4"/>
    </row>
    <row r="4710" spans="3:7" x14ac:dyDescent="0.2">
      <c r="C4710" s="1"/>
      <c r="E4710" s="1"/>
      <c r="F4710" s="1"/>
      <c r="G4710" s="4"/>
    </row>
    <row r="4711" spans="3:7" x14ac:dyDescent="0.2">
      <c r="C4711" s="1"/>
      <c r="E4711" s="1"/>
      <c r="F4711" s="1"/>
      <c r="G4711" s="4"/>
    </row>
    <row r="4712" spans="3:7" x14ac:dyDescent="0.2">
      <c r="C4712" s="1"/>
      <c r="E4712" s="1"/>
      <c r="F4712" s="1"/>
      <c r="G4712" s="4"/>
    </row>
    <row r="4713" spans="3:7" x14ac:dyDescent="0.2">
      <c r="C4713" s="1"/>
      <c r="E4713" s="1"/>
      <c r="F4713" s="1"/>
      <c r="G4713" s="4"/>
    </row>
    <row r="4714" spans="3:7" x14ac:dyDescent="0.2">
      <c r="C4714" s="1"/>
      <c r="E4714" s="1"/>
      <c r="F4714" s="1"/>
      <c r="G4714" s="4"/>
    </row>
    <row r="4715" spans="3:7" x14ac:dyDescent="0.2">
      <c r="C4715" s="1"/>
      <c r="E4715" s="1"/>
      <c r="F4715" s="1"/>
      <c r="G4715" s="4"/>
    </row>
    <row r="4716" spans="3:7" x14ac:dyDescent="0.2">
      <c r="C4716" s="1"/>
      <c r="F4716" s="1"/>
      <c r="G4716" s="4"/>
    </row>
    <row r="4717" spans="3:7" x14ac:dyDescent="0.2">
      <c r="C4717" s="1"/>
      <c r="E4717" s="1"/>
      <c r="F4717" s="1"/>
      <c r="G4717" s="4"/>
    </row>
    <row r="4718" spans="3:7" x14ac:dyDescent="0.2">
      <c r="C4718" s="1"/>
      <c r="E4718" s="1"/>
      <c r="F4718" s="1"/>
      <c r="G4718" s="4"/>
    </row>
    <row r="4719" spans="3:7" x14ac:dyDescent="0.2">
      <c r="C4719" s="1"/>
      <c r="E4719" s="1"/>
      <c r="F4719" s="1"/>
      <c r="G4719" s="4"/>
    </row>
    <row r="4720" spans="3:7" x14ac:dyDescent="0.2">
      <c r="C4720" s="1"/>
      <c r="E4720" s="1"/>
      <c r="F4720" s="1"/>
      <c r="G4720" s="4"/>
    </row>
    <row r="4721" spans="3:7" x14ac:dyDescent="0.2">
      <c r="C4721" s="1"/>
      <c r="E4721" s="1"/>
      <c r="F4721" s="1"/>
      <c r="G4721" s="4"/>
    </row>
    <row r="4722" spans="3:7" x14ac:dyDescent="0.2">
      <c r="C4722" s="1"/>
      <c r="E4722" s="1"/>
      <c r="F4722" s="1"/>
      <c r="G4722" s="4"/>
    </row>
    <row r="4723" spans="3:7" x14ac:dyDescent="0.2">
      <c r="C4723" s="1"/>
      <c r="E4723" s="1"/>
      <c r="F4723" s="1"/>
      <c r="G4723" s="4"/>
    </row>
    <row r="4724" spans="3:7" x14ac:dyDescent="0.2">
      <c r="C4724" s="1"/>
      <c r="E4724" s="1"/>
      <c r="F4724" s="1"/>
      <c r="G4724" s="4"/>
    </row>
    <row r="4725" spans="3:7" x14ac:dyDescent="0.2">
      <c r="C4725" s="1"/>
      <c r="E4725" s="1"/>
      <c r="F4725" s="1"/>
      <c r="G4725" s="4"/>
    </row>
    <row r="4726" spans="3:7" x14ac:dyDescent="0.2">
      <c r="C4726" s="1"/>
      <c r="E4726" s="1"/>
      <c r="F4726" s="1"/>
      <c r="G4726" s="4"/>
    </row>
    <row r="4727" spans="3:7" x14ac:dyDescent="0.2">
      <c r="C4727" s="1"/>
      <c r="E4727" s="1"/>
      <c r="F4727" s="1"/>
      <c r="G4727" s="4"/>
    </row>
    <row r="4728" spans="3:7" x14ac:dyDescent="0.2">
      <c r="C4728" s="1"/>
      <c r="E4728" s="1"/>
      <c r="F4728" s="1"/>
      <c r="G4728" s="4"/>
    </row>
    <row r="4729" spans="3:7" x14ac:dyDescent="0.2">
      <c r="C4729" s="1"/>
      <c r="E4729" s="1"/>
      <c r="F4729" s="1"/>
      <c r="G4729" s="4"/>
    </row>
    <row r="4730" spans="3:7" x14ac:dyDescent="0.2">
      <c r="C4730" s="1"/>
      <c r="E4730" s="1"/>
      <c r="F4730" s="1"/>
      <c r="G4730" s="4"/>
    </row>
    <row r="4731" spans="3:7" x14ac:dyDescent="0.2">
      <c r="C4731" s="1"/>
      <c r="E4731" s="1"/>
      <c r="F4731" s="1"/>
      <c r="G4731" s="4"/>
    </row>
    <row r="4732" spans="3:7" x14ac:dyDescent="0.2">
      <c r="C4732" s="1"/>
      <c r="E4732" s="1"/>
      <c r="F4732" s="1"/>
      <c r="G4732" s="4"/>
    </row>
    <row r="4733" spans="3:7" x14ac:dyDescent="0.2">
      <c r="C4733" s="1"/>
      <c r="E4733" s="1"/>
      <c r="F4733" s="1"/>
      <c r="G4733" s="4"/>
    </row>
    <row r="4734" spans="3:7" x14ac:dyDescent="0.2">
      <c r="C4734" s="1"/>
      <c r="E4734" s="1"/>
      <c r="F4734" s="1"/>
      <c r="G4734" s="4"/>
    </row>
    <row r="4735" spans="3:7" x14ac:dyDescent="0.2">
      <c r="C4735" s="1"/>
      <c r="E4735" s="1"/>
      <c r="F4735" s="1"/>
      <c r="G4735" s="4"/>
    </row>
    <row r="4736" spans="3:7" x14ac:dyDescent="0.2">
      <c r="C4736" s="1"/>
      <c r="E4736" s="1"/>
      <c r="F4736" s="1"/>
      <c r="G4736" s="4"/>
    </row>
    <row r="4737" spans="3:7" x14ac:dyDescent="0.2">
      <c r="C4737" s="1"/>
      <c r="E4737" s="1"/>
      <c r="F4737" s="1"/>
      <c r="G4737" s="4"/>
    </row>
    <row r="4738" spans="3:7" x14ac:dyDescent="0.2">
      <c r="C4738" s="1"/>
      <c r="E4738" s="1"/>
      <c r="F4738" s="1"/>
      <c r="G4738" s="4"/>
    </row>
    <row r="4739" spans="3:7" x14ac:dyDescent="0.2">
      <c r="C4739" s="1"/>
      <c r="E4739" s="1"/>
      <c r="F4739" s="1"/>
      <c r="G4739" s="4"/>
    </row>
    <row r="4740" spans="3:7" x14ac:dyDescent="0.2">
      <c r="C4740" s="1"/>
      <c r="E4740" s="1"/>
      <c r="F4740" s="1"/>
      <c r="G4740" s="4"/>
    </row>
    <row r="4741" spans="3:7" x14ac:dyDescent="0.2">
      <c r="C4741" s="1"/>
      <c r="E4741" s="1"/>
      <c r="F4741" s="1"/>
      <c r="G4741" s="4"/>
    </row>
    <row r="4742" spans="3:7" x14ac:dyDescent="0.2">
      <c r="C4742" s="1"/>
      <c r="E4742" s="1"/>
      <c r="F4742" s="1"/>
      <c r="G4742" s="4"/>
    </row>
    <row r="4743" spans="3:7" x14ac:dyDescent="0.2">
      <c r="C4743" s="1"/>
      <c r="E4743" s="1"/>
      <c r="F4743" s="1"/>
      <c r="G4743" s="4"/>
    </row>
    <row r="4744" spans="3:7" x14ac:dyDescent="0.2">
      <c r="C4744" s="1"/>
      <c r="E4744" s="1"/>
      <c r="F4744" s="1"/>
      <c r="G4744" s="4"/>
    </row>
    <row r="4745" spans="3:7" x14ac:dyDescent="0.2">
      <c r="C4745" s="1"/>
      <c r="E4745" s="1"/>
      <c r="F4745" s="1"/>
      <c r="G4745" s="4"/>
    </row>
    <row r="4746" spans="3:7" x14ac:dyDescent="0.2">
      <c r="C4746" s="1"/>
      <c r="E4746" s="1"/>
      <c r="F4746" s="1"/>
      <c r="G4746" s="4"/>
    </row>
    <row r="4747" spans="3:7" x14ac:dyDescent="0.2">
      <c r="C4747" s="1"/>
      <c r="E4747" s="1"/>
      <c r="F4747" s="1"/>
      <c r="G4747" s="4"/>
    </row>
    <row r="4748" spans="3:7" x14ac:dyDescent="0.2">
      <c r="C4748" s="1"/>
      <c r="E4748" s="1"/>
      <c r="F4748" s="1"/>
      <c r="G4748" s="4"/>
    </row>
    <row r="4749" spans="3:7" x14ac:dyDescent="0.2">
      <c r="C4749" s="1"/>
      <c r="E4749" s="1"/>
      <c r="F4749" s="1"/>
      <c r="G4749" s="4"/>
    </row>
    <row r="4750" spans="3:7" x14ac:dyDescent="0.2">
      <c r="C4750" s="1"/>
      <c r="E4750" s="1"/>
      <c r="F4750" s="1"/>
      <c r="G4750" s="4"/>
    </row>
    <row r="4751" spans="3:7" x14ac:dyDescent="0.2">
      <c r="C4751" s="1"/>
      <c r="E4751" s="1"/>
      <c r="F4751" s="1"/>
      <c r="G4751" s="4"/>
    </row>
    <row r="4752" spans="3:7" x14ac:dyDescent="0.2">
      <c r="C4752" s="1"/>
      <c r="E4752" s="1"/>
      <c r="F4752" s="1"/>
      <c r="G4752" s="4"/>
    </row>
    <row r="4753" spans="3:7" x14ac:dyDescent="0.2">
      <c r="C4753" s="1"/>
      <c r="E4753" s="1"/>
      <c r="F4753" s="1"/>
      <c r="G4753" s="4"/>
    </row>
    <row r="4754" spans="3:7" x14ac:dyDescent="0.2">
      <c r="C4754" s="1"/>
      <c r="E4754" s="1"/>
      <c r="F4754" s="1"/>
      <c r="G4754" s="4"/>
    </row>
    <row r="4755" spans="3:7" x14ac:dyDescent="0.2">
      <c r="C4755" s="1"/>
      <c r="E4755" s="1"/>
      <c r="F4755" s="1"/>
      <c r="G4755" s="4"/>
    </row>
    <row r="4756" spans="3:7" x14ac:dyDescent="0.2">
      <c r="C4756" s="1"/>
      <c r="E4756" s="1"/>
      <c r="F4756" s="1"/>
      <c r="G4756" s="4"/>
    </row>
    <row r="4757" spans="3:7" x14ac:dyDescent="0.2">
      <c r="C4757" s="1"/>
      <c r="E4757" s="1"/>
      <c r="F4757" s="1"/>
      <c r="G4757" s="4"/>
    </row>
    <row r="4758" spans="3:7" x14ac:dyDescent="0.2">
      <c r="C4758" s="1"/>
      <c r="E4758" s="1"/>
      <c r="F4758" s="1"/>
      <c r="G4758" s="4"/>
    </row>
    <row r="4759" spans="3:7" x14ac:dyDescent="0.2">
      <c r="C4759" s="1"/>
      <c r="E4759" s="1"/>
      <c r="F4759" s="1"/>
      <c r="G4759" s="4"/>
    </row>
    <row r="4760" spans="3:7" x14ac:dyDescent="0.2">
      <c r="C4760" s="1"/>
      <c r="E4760" s="1"/>
      <c r="F4760" s="1"/>
      <c r="G4760" s="4"/>
    </row>
    <row r="4761" spans="3:7" x14ac:dyDescent="0.2">
      <c r="C4761" s="1"/>
      <c r="E4761" s="1"/>
      <c r="F4761" s="1"/>
      <c r="G4761" s="4"/>
    </row>
    <row r="4762" spans="3:7" x14ac:dyDescent="0.2">
      <c r="C4762" s="1"/>
      <c r="E4762" s="1"/>
      <c r="F4762" s="1"/>
      <c r="G4762" s="4"/>
    </row>
    <row r="4763" spans="3:7" x14ac:dyDescent="0.2">
      <c r="C4763" s="1"/>
      <c r="E4763" s="1"/>
      <c r="F4763" s="1"/>
      <c r="G4763" s="4"/>
    </row>
    <row r="4764" spans="3:7" x14ac:dyDescent="0.2">
      <c r="C4764" s="1"/>
      <c r="E4764" s="1"/>
      <c r="F4764" s="1"/>
      <c r="G4764" s="4"/>
    </row>
    <row r="4765" spans="3:7" x14ac:dyDescent="0.2">
      <c r="C4765" s="1"/>
      <c r="E4765" s="1"/>
      <c r="F4765" s="1"/>
      <c r="G4765" s="4"/>
    </row>
    <row r="4766" spans="3:7" x14ac:dyDescent="0.2">
      <c r="C4766" s="1"/>
      <c r="E4766" s="1"/>
      <c r="F4766" s="1"/>
      <c r="G4766" s="4"/>
    </row>
    <row r="4767" spans="3:7" x14ac:dyDescent="0.2">
      <c r="C4767" s="1"/>
      <c r="E4767" s="1"/>
      <c r="F4767" s="1"/>
      <c r="G4767" s="4"/>
    </row>
    <row r="4768" spans="3:7" x14ac:dyDescent="0.2">
      <c r="C4768" s="1"/>
      <c r="E4768" s="1"/>
      <c r="F4768" s="1"/>
      <c r="G4768" s="4"/>
    </row>
    <row r="4769" spans="3:7" x14ac:dyDescent="0.2">
      <c r="C4769" s="1"/>
      <c r="E4769" s="1"/>
      <c r="F4769" s="1"/>
      <c r="G4769" s="4"/>
    </row>
    <row r="4770" spans="3:7" x14ac:dyDescent="0.2">
      <c r="C4770" s="1"/>
      <c r="E4770" s="1"/>
      <c r="F4770" s="1"/>
      <c r="G4770" s="4"/>
    </row>
    <row r="4771" spans="3:7" x14ac:dyDescent="0.2">
      <c r="C4771" s="1"/>
      <c r="E4771" s="1"/>
      <c r="F4771" s="1"/>
      <c r="G4771" s="4"/>
    </row>
    <row r="4772" spans="3:7" x14ac:dyDescent="0.2">
      <c r="C4772" s="1"/>
      <c r="E4772" s="1"/>
      <c r="F4772" s="1"/>
      <c r="G4772" s="4"/>
    </row>
    <row r="4773" spans="3:7" x14ac:dyDescent="0.2">
      <c r="C4773" s="1"/>
      <c r="E4773" s="1"/>
      <c r="F4773" s="1"/>
      <c r="G4773" s="4"/>
    </row>
    <row r="4774" spans="3:7" x14ac:dyDescent="0.2">
      <c r="C4774" s="1"/>
      <c r="E4774" s="1"/>
      <c r="F4774" s="1"/>
      <c r="G4774" s="4"/>
    </row>
    <row r="4775" spans="3:7" x14ac:dyDescent="0.2">
      <c r="C4775" s="1"/>
      <c r="E4775" s="1"/>
      <c r="F4775" s="1"/>
      <c r="G4775" s="4"/>
    </row>
    <row r="4776" spans="3:7" x14ac:dyDescent="0.2">
      <c r="C4776" s="1"/>
      <c r="E4776" s="1"/>
      <c r="F4776" s="1"/>
      <c r="G4776" s="4"/>
    </row>
    <row r="4777" spans="3:7" x14ac:dyDescent="0.2">
      <c r="C4777" s="1"/>
      <c r="F4777" s="1"/>
      <c r="G4777" s="4"/>
    </row>
    <row r="4778" spans="3:7" x14ac:dyDescent="0.2">
      <c r="C4778" s="1"/>
      <c r="E4778" s="1"/>
      <c r="F4778" s="1"/>
      <c r="G4778" s="4"/>
    </row>
    <row r="4779" spans="3:7" x14ac:dyDescent="0.2">
      <c r="C4779" s="1"/>
      <c r="E4779" s="1"/>
      <c r="F4779" s="1"/>
      <c r="G4779" s="4"/>
    </row>
    <row r="4780" spans="3:7" x14ac:dyDescent="0.2">
      <c r="C4780" s="1"/>
      <c r="E4780" s="1"/>
      <c r="F4780" s="1"/>
      <c r="G4780" s="4"/>
    </row>
    <row r="4781" spans="3:7" x14ac:dyDescent="0.2">
      <c r="C4781" s="1"/>
      <c r="E4781" s="1"/>
      <c r="F4781" s="1"/>
      <c r="G4781" s="4"/>
    </row>
    <row r="4782" spans="3:7" x14ac:dyDescent="0.2">
      <c r="C4782" s="1"/>
      <c r="E4782" s="1"/>
      <c r="F4782" s="1"/>
      <c r="G4782" s="4"/>
    </row>
    <row r="4783" spans="3:7" x14ac:dyDescent="0.2">
      <c r="C4783" s="1"/>
      <c r="E4783" s="1"/>
      <c r="F4783" s="1"/>
      <c r="G4783" s="4"/>
    </row>
    <row r="4784" spans="3:7" x14ac:dyDescent="0.2">
      <c r="C4784" s="1"/>
      <c r="E4784" s="1"/>
      <c r="F4784" s="1"/>
      <c r="G4784" s="4"/>
    </row>
    <row r="4785" spans="3:7" x14ac:dyDescent="0.2">
      <c r="C4785" s="1"/>
      <c r="E4785" s="1"/>
      <c r="F4785" s="1"/>
      <c r="G4785" s="4"/>
    </row>
    <row r="4786" spans="3:7" x14ac:dyDescent="0.2">
      <c r="C4786" s="1"/>
      <c r="E4786" s="1"/>
      <c r="F4786" s="1"/>
      <c r="G4786" s="4"/>
    </row>
    <row r="4787" spans="3:7" x14ac:dyDescent="0.2">
      <c r="C4787" s="1"/>
      <c r="E4787" s="1"/>
      <c r="F4787" s="1"/>
      <c r="G4787" s="4"/>
    </row>
    <row r="4788" spans="3:7" x14ac:dyDescent="0.2">
      <c r="C4788" s="1"/>
      <c r="E4788" s="1"/>
      <c r="F4788" s="1"/>
      <c r="G4788" s="4"/>
    </row>
    <row r="4789" spans="3:7" x14ac:dyDescent="0.2">
      <c r="C4789" s="1"/>
      <c r="E4789" s="1"/>
      <c r="F4789" s="1"/>
      <c r="G4789" s="4"/>
    </row>
    <row r="4790" spans="3:7" x14ac:dyDescent="0.2">
      <c r="C4790" s="1"/>
      <c r="E4790" s="1"/>
      <c r="F4790" s="1"/>
      <c r="G4790" s="4"/>
    </row>
    <row r="4791" spans="3:7" x14ac:dyDescent="0.2">
      <c r="C4791" s="1"/>
      <c r="E4791" s="1"/>
      <c r="F4791" s="1"/>
      <c r="G4791" s="4"/>
    </row>
    <row r="4792" spans="3:7" x14ac:dyDescent="0.2">
      <c r="C4792" s="1"/>
      <c r="F4792" s="1"/>
      <c r="G4792" s="4"/>
    </row>
    <row r="4793" spans="3:7" x14ac:dyDescent="0.2">
      <c r="C4793" s="1"/>
      <c r="E4793" s="1"/>
      <c r="F4793" s="1"/>
      <c r="G4793" s="4"/>
    </row>
    <row r="4794" spans="3:7" x14ac:dyDescent="0.2">
      <c r="C4794" s="1"/>
      <c r="E4794" s="1"/>
      <c r="F4794" s="1"/>
      <c r="G4794" s="4"/>
    </row>
    <row r="4795" spans="3:7" x14ac:dyDescent="0.2">
      <c r="C4795" s="1"/>
      <c r="F4795" s="1"/>
      <c r="G4795" s="4"/>
    </row>
    <row r="4796" spans="3:7" x14ac:dyDescent="0.2">
      <c r="C4796" s="1"/>
      <c r="E4796" s="1"/>
      <c r="F4796" s="1"/>
      <c r="G4796" s="4"/>
    </row>
    <row r="4797" spans="3:7" x14ac:dyDescent="0.2">
      <c r="C4797" s="1"/>
      <c r="E4797" s="1"/>
      <c r="F4797" s="1"/>
      <c r="G4797" s="4"/>
    </row>
    <row r="4798" spans="3:7" x14ac:dyDescent="0.2">
      <c r="C4798" s="1"/>
      <c r="E4798" s="1"/>
      <c r="F4798" s="1"/>
      <c r="G4798" s="4"/>
    </row>
    <row r="4799" spans="3:7" x14ac:dyDescent="0.2">
      <c r="C4799" s="1"/>
      <c r="E4799" s="1"/>
      <c r="F4799" s="1"/>
      <c r="G4799" s="4"/>
    </row>
    <row r="4800" spans="3:7" x14ac:dyDescent="0.2">
      <c r="C4800" s="1"/>
      <c r="F4800" s="1"/>
      <c r="G4800" s="4"/>
    </row>
    <row r="4801" spans="3:7" x14ac:dyDescent="0.2">
      <c r="C4801" s="1"/>
      <c r="E4801" s="1"/>
      <c r="F4801" s="1"/>
      <c r="G4801" s="4"/>
    </row>
    <row r="4802" spans="3:7" x14ac:dyDescent="0.2">
      <c r="C4802" s="1"/>
      <c r="E4802" s="1"/>
      <c r="F4802" s="1"/>
      <c r="G4802" s="4"/>
    </row>
    <row r="4803" spans="3:7" x14ac:dyDescent="0.2">
      <c r="C4803" s="1"/>
      <c r="E4803" s="1"/>
      <c r="F4803" s="1"/>
      <c r="G4803" s="4"/>
    </row>
    <row r="4804" spans="3:7" x14ac:dyDescent="0.2">
      <c r="C4804" s="1"/>
      <c r="E4804" s="1"/>
      <c r="F4804" s="1"/>
      <c r="G4804" s="4"/>
    </row>
    <row r="4805" spans="3:7" x14ac:dyDescent="0.2">
      <c r="C4805" s="1"/>
      <c r="E4805" s="1"/>
      <c r="F4805" s="1"/>
      <c r="G4805" s="4"/>
    </row>
    <row r="4806" spans="3:7" x14ac:dyDescent="0.2">
      <c r="C4806" s="1"/>
      <c r="E4806" s="1"/>
      <c r="F4806" s="1"/>
      <c r="G4806" s="4"/>
    </row>
    <row r="4807" spans="3:7" x14ac:dyDescent="0.2">
      <c r="C4807" s="1"/>
      <c r="E4807" s="1"/>
      <c r="F4807" s="1"/>
      <c r="G4807" s="4"/>
    </row>
    <row r="4808" spans="3:7" x14ac:dyDescent="0.2">
      <c r="C4808" s="1"/>
      <c r="E4808" s="1"/>
      <c r="F4808" s="1"/>
      <c r="G4808" s="4"/>
    </row>
    <row r="4809" spans="3:7" x14ac:dyDescent="0.2">
      <c r="C4809" s="1"/>
      <c r="E4809" s="1"/>
      <c r="F4809" s="1"/>
      <c r="G4809" s="4"/>
    </row>
    <row r="4810" spans="3:7" x14ac:dyDescent="0.2">
      <c r="C4810" s="1"/>
      <c r="E4810" s="1"/>
      <c r="F4810" s="1"/>
      <c r="G4810" s="4"/>
    </row>
    <row r="4811" spans="3:7" x14ac:dyDescent="0.2">
      <c r="C4811" s="1"/>
      <c r="E4811" s="1"/>
      <c r="F4811" s="1"/>
      <c r="G4811" s="4"/>
    </row>
    <row r="4812" spans="3:7" x14ac:dyDescent="0.2">
      <c r="C4812" s="1"/>
      <c r="E4812" s="1"/>
      <c r="F4812" s="1"/>
      <c r="G4812" s="4"/>
    </row>
    <row r="4813" spans="3:7" x14ac:dyDescent="0.2">
      <c r="C4813" s="1"/>
      <c r="E4813" s="1"/>
      <c r="F4813" s="1"/>
      <c r="G4813" s="4"/>
    </row>
    <row r="4814" spans="3:7" x14ac:dyDescent="0.2">
      <c r="C4814" s="1"/>
      <c r="E4814" s="1"/>
      <c r="F4814" s="1"/>
      <c r="G4814" s="4"/>
    </row>
    <row r="4815" spans="3:7" x14ac:dyDescent="0.2">
      <c r="C4815" s="1"/>
      <c r="E4815" s="1"/>
      <c r="F4815" s="1"/>
      <c r="G4815" s="4"/>
    </row>
    <row r="4816" spans="3:7" x14ac:dyDescent="0.2">
      <c r="C4816" s="1"/>
      <c r="E4816" s="1"/>
      <c r="F4816" s="1"/>
      <c r="G4816" s="4"/>
    </row>
    <row r="4817" spans="3:7" x14ac:dyDescent="0.2">
      <c r="C4817" s="1"/>
      <c r="E4817" s="1"/>
      <c r="F4817" s="1"/>
      <c r="G4817" s="4"/>
    </row>
    <row r="4818" spans="3:7" x14ac:dyDescent="0.2">
      <c r="C4818" s="1"/>
      <c r="E4818" s="1"/>
      <c r="F4818" s="1"/>
      <c r="G4818" s="4"/>
    </row>
    <row r="4819" spans="3:7" x14ac:dyDescent="0.2">
      <c r="C4819" s="1"/>
      <c r="E4819" s="1"/>
      <c r="F4819" s="1"/>
      <c r="G4819" s="4"/>
    </row>
    <row r="4820" spans="3:7" x14ac:dyDescent="0.2">
      <c r="C4820" s="1"/>
      <c r="E4820" s="1"/>
      <c r="F4820" s="1"/>
      <c r="G4820" s="4"/>
    </row>
    <row r="4821" spans="3:7" x14ac:dyDescent="0.2">
      <c r="C4821" s="1"/>
      <c r="E4821" s="1"/>
      <c r="F4821" s="1"/>
      <c r="G4821" s="4"/>
    </row>
    <row r="4822" spans="3:7" x14ac:dyDescent="0.2">
      <c r="C4822" s="1"/>
      <c r="E4822" s="1"/>
      <c r="F4822" s="1"/>
      <c r="G4822" s="4"/>
    </row>
    <row r="4823" spans="3:7" x14ac:dyDescent="0.2">
      <c r="C4823" s="1"/>
      <c r="E4823" s="1"/>
      <c r="F4823" s="1"/>
      <c r="G4823" s="4"/>
    </row>
    <row r="4824" spans="3:7" x14ac:dyDescent="0.2">
      <c r="C4824" s="1"/>
      <c r="E4824" s="1"/>
      <c r="F4824" s="1"/>
      <c r="G4824" s="4"/>
    </row>
    <row r="4825" spans="3:7" x14ac:dyDescent="0.2">
      <c r="C4825" s="1"/>
      <c r="E4825" s="1"/>
      <c r="F4825" s="1"/>
      <c r="G4825" s="4"/>
    </row>
    <row r="4826" spans="3:7" x14ac:dyDescent="0.2">
      <c r="C4826" s="1"/>
      <c r="E4826" s="1"/>
      <c r="F4826" s="1"/>
      <c r="G4826" s="4"/>
    </row>
    <row r="4827" spans="3:7" x14ac:dyDescent="0.2">
      <c r="C4827" s="1"/>
      <c r="E4827" s="1"/>
      <c r="F4827" s="1"/>
      <c r="G4827" s="4"/>
    </row>
    <row r="4828" spans="3:7" x14ac:dyDescent="0.2">
      <c r="C4828" s="1"/>
      <c r="E4828" s="1"/>
      <c r="F4828" s="1"/>
      <c r="G4828" s="4"/>
    </row>
    <row r="4829" spans="3:7" x14ac:dyDescent="0.2">
      <c r="C4829" s="1"/>
      <c r="E4829" s="1"/>
      <c r="F4829" s="1"/>
      <c r="G4829" s="4"/>
    </row>
    <row r="4830" spans="3:7" x14ac:dyDescent="0.2">
      <c r="C4830" s="1"/>
      <c r="E4830" s="1"/>
      <c r="F4830" s="1"/>
      <c r="G4830" s="4"/>
    </row>
    <row r="4831" spans="3:7" x14ac:dyDescent="0.2">
      <c r="C4831" s="1"/>
      <c r="E4831" s="1"/>
      <c r="F4831" s="1"/>
      <c r="G4831" s="4"/>
    </row>
    <row r="4832" spans="3:7" x14ac:dyDescent="0.2">
      <c r="C4832" s="1"/>
      <c r="E4832" s="1"/>
      <c r="F4832" s="1"/>
      <c r="G4832" s="4"/>
    </row>
    <row r="4833" spans="3:7" x14ac:dyDescent="0.2">
      <c r="C4833" s="1"/>
      <c r="E4833" s="1"/>
      <c r="F4833" s="1"/>
      <c r="G4833" s="4"/>
    </row>
    <row r="4834" spans="3:7" x14ac:dyDescent="0.2">
      <c r="C4834" s="1"/>
      <c r="E4834" s="1"/>
      <c r="F4834" s="1"/>
      <c r="G4834" s="4"/>
    </row>
    <row r="4835" spans="3:7" x14ac:dyDescent="0.2">
      <c r="C4835" s="1"/>
      <c r="E4835" s="1"/>
      <c r="F4835" s="1"/>
      <c r="G4835" s="4"/>
    </row>
    <row r="4836" spans="3:7" x14ac:dyDescent="0.2">
      <c r="C4836" s="1"/>
      <c r="E4836" s="1"/>
      <c r="F4836" s="1"/>
      <c r="G4836" s="4"/>
    </row>
    <row r="4837" spans="3:7" x14ac:dyDescent="0.2">
      <c r="C4837" s="1"/>
      <c r="E4837" s="1"/>
      <c r="F4837" s="1"/>
      <c r="G4837" s="4"/>
    </row>
    <row r="4838" spans="3:7" x14ac:dyDescent="0.2">
      <c r="C4838" s="1"/>
      <c r="E4838" s="1"/>
      <c r="F4838" s="1"/>
      <c r="G4838" s="4"/>
    </row>
    <row r="4839" spans="3:7" x14ac:dyDescent="0.2">
      <c r="C4839" s="1"/>
      <c r="E4839" s="1"/>
      <c r="F4839" s="1"/>
      <c r="G4839" s="4"/>
    </row>
    <row r="4840" spans="3:7" x14ac:dyDescent="0.2">
      <c r="C4840" s="1"/>
      <c r="E4840" s="1"/>
      <c r="F4840" s="1"/>
      <c r="G4840" s="4"/>
    </row>
    <row r="4841" spans="3:7" x14ac:dyDescent="0.2">
      <c r="C4841" s="1"/>
      <c r="E4841" s="1"/>
      <c r="F4841" s="1"/>
      <c r="G4841" s="4"/>
    </row>
    <row r="4842" spans="3:7" x14ac:dyDescent="0.2">
      <c r="C4842" s="1"/>
      <c r="E4842" s="1"/>
      <c r="F4842" s="1"/>
      <c r="G4842" s="4"/>
    </row>
    <row r="4843" spans="3:7" x14ac:dyDescent="0.2">
      <c r="C4843" s="1"/>
      <c r="E4843" s="1"/>
      <c r="F4843" s="1"/>
      <c r="G4843" s="4"/>
    </row>
    <row r="4844" spans="3:7" x14ac:dyDescent="0.2">
      <c r="C4844" s="1"/>
      <c r="E4844" s="1"/>
      <c r="F4844" s="1"/>
      <c r="G4844" s="4"/>
    </row>
    <row r="4845" spans="3:7" x14ac:dyDescent="0.2">
      <c r="C4845" s="1"/>
      <c r="E4845" s="1"/>
      <c r="F4845" s="1"/>
      <c r="G4845" s="4"/>
    </row>
    <row r="4846" spans="3:7" x14ac:dyDescent="0.2">
      <c r="C4846" s="1"/>
      <c r="E4846" s="1"/>
      <c r="F4846" s="1"/>
      <c r="G4846" s="4"/>
    </row>
    <row r="4847" spans="3:7" x14ac:dyDescent="0.2">
      <c r="C4847" s="1"/>
      <c r="E4847" s="1"/>
      <c r="F4847" s="1"/>
      <c r="G4847" s="4"/>
    </row>
    <row r="4848" spans="3:7" x14ac:dyDescent="0.2">
      <c r="C4848" s="1"/>
      <c r="E4848" s="1"/>
      <c r="F4848" s="1"/>
      <c r="G4848" s="4"/>
    </row>
    <row r="4849" spans="3:7" x14ac:dyDescent="0.2">
      <c r="C4849" s="1"/>
      <c r="E4849" s="1"/>
      <c r="F4849" s="1"/>
      <c r="G4849" s="4"/>
    </row>
    <row r="4850" spans="3:7" x14ac:dyDescent="0.2">
      <c r="C4850" s="1"/>
      <c r="E4850" s="1"/>
      <c r="F4850" s="1"/>
      <c r="G4850" s="4"/>
    </row>
    <row r="4851" spans="3:7" x14ac:dyDescent="0.2">
      <c r="C4851" s="1"/>
      <c r="E4851" s="1"/>
      <c r="F4851" s="1"/>
      <c r="G4851" s="4"/>
    </row>
    <row r="4852" spans="3:7" x14ac:dyDescent="0.2">
      <c r="C4852" s="1"/>
      <c r="E4852" s="1"/>
      <c r="F4852" s="1"/>
      <c r="G4852" s="4"/>
    </row>
    <row r="4853" spans="3:7" x14ac:dyDescent="0.2">
      <c r="C4853" s="1"/>
      <c r="E4853" s="1"/>
      <c r="F4853" s="1"/>
      <c r="G4853" s="4"/>
    </row>
    <row r="4854" spans="3:7" x14ac:dyDescent="0.2">
      <c r="C4854" s="1"/>
      <c r="E4854" s="1"/>
      <c r="F4854" s="1"/>
      <c r="G4854" s="4"/>
    </row>
    <row r="4855" spans="3:7" x14ac:dyDescent="0.2">
      <c r="C4855" s="1"/>
      <c r="E4855" s="1"/>
      <c r="F4855" s="1"/>
      <c r="G4855" s="4"/>
    </row>
    <row r="4856" spans="3:7" x14ac:dyDescent="0.2">
      <c r="C4856" s="1"/>
      <c r="E4856" s="1"/>
      <c r="F4856" s="1"/>
      <c r="G4856" s="4"/>
    </row>
    <row r="4857" spans="3:7" x14ac:dyDescent="0.2">
      <c r="C4857" s="1"/>
      <c r="E4857" s="1"/>
      <c r="F4857" s="1"/>
      <c r="G4857" s="4"/>
    </row>
    <row r="4858" spans="3:7" x14ac:dyDescent="0.2">
      <c r="C4858" s="1"/>
      <c r="E4858" s="1"/>
      <c r="F4858" s="1"/>
      <c r="G4858" s="4"/>
    </row>
    <row r="4859" spans="3:7" x14ac:dyDescent="0.2">
      <c r="C4859" s="1"/>
      <c r="E4859" s="1"/>
      <c r="F4859" s="1"/>
      <c r="G4859" s="4"/>
    </row>
    <row r="4860" spans="3:7" x14ac:dyDescent="0.2">
      <c r="C4860" s="1"/>
      <c r="E4860" s="1"/>
      <c r="F4860" s="1"/>
      <c r="G4860" s="4"/>
    </row>
    <row r="4861" spans="3:7" x14ac:dyDescent="0.2">
      <c r="C4861" s="1"/>
      <c r="E4861" s="1"/>
      <c r="F4861" s="1"/>
      <c r="G4861" s="4"/>
    </row>
    <row r="4862" spans="3:7" x14ac:dyDescent="0.2">
      <c r="C4862" s="1"/>
      <c r="E4862" s="1"/>
      <c r="F4862" s="1"/>
      <c r="G4862" s="4"/>
    </row>
    <row r="4863" spans="3:7" x14ac:dyDescent="0.2">
      <c r="C4863" s="1"/>
      <c r="E4863" s="1"/>
      <c r="F4863" s="1"/>
      <c r="G4863" s="4"/>
    </row>
    <row r="4864" spans="3:7" x14ac:dyDescent="0.2">
      <c r="C4864" s="1"/>
      <c r="E4864" s="1"/>
      <c r="F4864" s="1"/>
      <c r="G4864" s="4"/>
    </row>
    <row r="4865" spans="3:7" x14ac:dyDescent="0.2">
      <c r="C4865" s="1"/>
      <c r="E4865" s="1"/>
      <c r="F4865" s="1"/>
      <c r="G4865" s="4"/>
    </row>
    <row r="4866" spans="3:7" x14ac:dyDescent="0.2">
      <c r="C4866" s="1"/>
      <c r="E4866" s="1"/>
      <c r="F4866" s="1"/>
      <c r="G4866" s="4"/>
    </row>
    <row r="4867" spans="3:7" x14ac:dyDescent="0.2">
      <c r="C4867" s="1"/>
      <c r="E4867" s="1"/>
      <c r="F4867" s="1"/>
      <c r="G4867" s="4"/>
    </row>
    <row r="4868" spans="3:7" x14ac:dyDescent="0.2">
      <c r="C4868" s="1"/>
      <c r="E4868" s="1"/>
      <c r="F4868" s="1"/>
      <c r="G4868" s="4"/>
    </row>
    <row r="4869" spans="3:7" x14ac:dyDescent="0.2">
      <c r="C4869" s="1"/>
      <c r="E4869" s="1"/>
      <c r="F4869" s="1"/>
      <c r="G4869" s="4"/>
    </row>
    <row r="4870" spans="3:7" x14ac:dyDescent="0.2">
      <c r="C4870" s="1"/>
      <c r="E4870" s="1"/>
      <c r="F4870" s="1"/>
      <c r="G4870" s="4"/>
    </row>
    <row r="4871" spans="3:7" x14ac:dyDescent="0.2">
      <c r="C4871" s="1"/>
      <c r="E4871" s="1"/>
      <c r="F4871" s="1"/>
      <c r="G4871" s="4"/>
    </row>
    <row r="4872" spans="3:7" x14ac:dyDescent="0.2">
      <c r="C4872" s="1"/>
      <c r="E4872" s="1"/>
      <c r="F4872" s="1"/>
      <c r="G4872" s="4"/>
    </row>
    <row r="4873" spans="3:7" x14ac:dyDescent="0.2">
      <c r="C4873" s="1"/>
      <c r="E4873" s="1"/>
      <c r="F4873" s="1"/>
      <c r="G4873" s="4"/>
    </row>
    <row r="4874" spans="3:7" x14ac:dyDescent="0.2">
      <c r="C4874" s="1"/>
      <c r="E4874" s="1"/>
      <c r="F4874" s="1"/>
      <c r="G4874" s="4"/>
    </row>
    <row r="4875" spans="3:7" x14ac:dyDescent="0.2">
      <c r="C4875" s="1"/>
      <c r="E4875" s="1"/>
      <c r="F4875" s="1"/>
      <c r="G4875" s="4"/>
    </row>
    <row r="4876" spans="3:7" x14ac:dyDescent="0.2">
      <c r="C4876" s="1"/>
      <c r="E4876" s="1"/>
      <c r="F4876" s="1"/>
      <c r="G4876" s="4"/>
    </row>
    <row r="4877" spans="3:7" x14ac:dyDescent="0.2">
      <c r="C4877" s="1"/>
      <c r="E4877" s="1"/>
      <c r="F4877" s="1"/>
      <c r="G4877" s="4"/>
    </row>
    <row r="4878" spans="3:7" x14ac:dyDescent="0.2">
      <c r="C4878" s="1"/>
      <c r="E4878" s="1"/>
      <c r="F4878" s="1"/>
      <c r="G4878" s="4"/>
    </row>
    <row r="4879" spans="3:7" x14ac:dyDescent="0.2">
      <c r="C4879" s="1"/>
      <c r="F4879" s="1"/>
      <c r="G4879" s="4"/>
    </row>
    <row r="4880" spans="3:7" x14ac:dyDescent="0.2">
      <c r="C4880" s="1"/>
      <c r="E4880" s="1"/>
      <c r="F4880" s="1"/>
      <c r="G4880" s="4"/>
    </row>
    <row r="4881" spans="3:7" x14ac:dyDescent="0.2">
      <c r="C4881" s="1"/>
      <c r="E4881" s="1"/>
      <c r="F4881" s="1"/>
      <c r="G4881" s="4"/>
    </row>
    <row r="4882" spans="3:7" x14ac:dyDescent="0.2">
      <c r="C4882" s="1"/>
      <c r="E4882" s="1"/>
      <c r="F4882" s="1"/>
      <c r="G4882" s="4"/>
    </row>
    <row r="4883" spans="3:7" x14ac:dyDescent="0.2">
      <c r="C4883" s="1"/>
      <c r="E4883" s="1"/>
      <c r="F4883" s="1"/>
      <c r="G4883" s="4"/>
    </row>
    <row r="4884" spans="3:7" x14ac:dyDescent="0.2">
      <c r="C4884" s="1"/>
      <c r="E4884" s="1"/>
      <c r="F4884" s="1"/>
      <c r="G4884" s="4"/>
    </row>
    <row r="4885" spans="3:7" x14ac:dyDescent="0.2">
      <c r="C4885" s="1"/>
      <c r="E4885" s="1"/>
      <c r="F4885" s="1"/>
      <c r="G4885" s="4"/>
    </row>
    <row r="4886" spans="3:7" x14ac:dyDescent="0.2">
      <c r="C4886" s="1"/>
      <c r="E4886" s="1"/>
      <c r="F4886" s="1"/>
      <c r="G4886" s="4"/>
    </row>
    <row r="4887" spans="3:7" x14ac:dyDescent="0.2">
      <c r="C4887" s="1"/>
      <c r="E4887" s="1"/>
      <c r="F4887" s="1"/>
      <c r="G4887" s="4"/>
    </row>
    <row r="4888" spans="3:7" x14ac:dyDescent="0.2">
      <c r="C4888" s="1"/>
      <c r="E4888" s="1"/>
      <c r="F4888" s="1"/>
      <c r="G4888" s="4"/>
    </row>
    <row r="4889" spans="3:7" x14ac:dyDescent="0.2">
      <c r="C4889" s="1"/>
      <c r="E4889" s="1"/>
      <c r="F4889" s="1"/>
      <c r="G4889" s="4"/>
    </row>
    <row r="4890" spans="3:7" x14ac:dyDescent="0.2">
      <c r="C4890" s="1"/>
      <c r="E4890" s="1"/>
      <c r="F4890" s="1"/>
      <c r="G4890" s="4"/>
    </row>
    <row r="4891" spans="3:7" x14ac:dyDescent="0.2">
      <c r="C4891" s="1"/>
      <c r="E4891" s="1"/>
      <c r="F4891" s="1"/>
      <c r="G4891" s="4"/>
    </row>
    <row r="4892" spans="3:7" x14ac:dyDescent="0.2">
      <c r="C4892" s="1"/>
      <c r="E4892" s="1"/>
      <c r="F4892" s="1"/>
      <c r="G4892" s="4"/>
    </row>
    <row r="4893" spans="3:7" x14ac:dyDescent="0.2">
      <c r="C4893" s="1"/>
      <c r="E4893" s="1"/>
      <c r="F4893" s="1"/>
      <c r="G4893" s="4"/>
    </row>
    <row r="4894" spans="3:7" x14ac:dyDescent="0.2">
      <c r="C4894" s="1"/>
      <c r="E4894" s="1"/>
      <c r="F4894" s="1"/>
      <c r="G4894" s="4"/>
    </row>
    <row r="4895" spans="3:7" x14ac:dyDescent="0.2">
      <c r="C4895" s="1"/>
      <c r="E4895" s="1"/>
      <c r="F4895" s="1"/>
      <c r="G4895" s="4"/>
    </row>
    <row r="4896" spans="3:7" x14ac:dyDescent="0.2">
      <c r="C4896" s="1"/>
      <c r="E4896" s="1"/>
      <c r="F4896" s="1"/>
      <c r="G4896" s="4"/>
    </row>
    <row r="4897" spans="3:7" x14ac:dyDescent="0.2">
      <c r="C4897" s="1"/>
      <c r="E4897" s="1"/>
      <c r="F4897" s="1"/>
      <c r="G4897" s="4"/>
    </row>
    <row r="4898" spans="3:7" x14ac:dyDescent="0.2">
      <c r="C4898" s="1"/>
      <c r="E4898" s="1"/>
      <c r="F4898" s="1"/>
      <c r="G4898" s="4"/>
    </row>
    <row r="4899" spans="3:7" x14ac:dyDescent="0.2">
      <c r="C4899" s="1"/>
      <c r="E4899" s="1"/>
      <c r="F4899" s="1"/>
      <c r="G4899" s="4"/>
    </row>
    <row r="4900" spans="3:7" x14ac:dyDescent="0.2">
      <c r="C4900" s="1"/>
      <c r="E4900" s="1"/>
      <c r="F4900" s="1"/>
      <c r="G4900" s="4"/>
    </row>
    <row r="4901" spans="3:7" x14ac:dyDescent="0.2">
      <c r="C4901" s="1"/>
      <c r="E4901" s="1"/>
      <c r="F4901" s="1"/>
      <c r="G4901" s="4"/>
    </row>
    <row r="4902" spans="3:7" x14ac:dyDescent="0.2">
      <c r="C4902" s="1"/>
      <c r="E4902" s="1"/>
      <c r="F4902" s="1"/>
      <c r="G4902" s="4"/>
    </row>
    <row r="4903" spans="3:7" x14ac:dyDescent="0.2">
      <c r="C4903" s="1"/>
      <c r="E4903" s="1"/>
      <c r="F4903" s="1"/>
      <c r="G4903" s="4"/>
    </row>
    <row r="4904" spans="3:7" x14ac:dyDescent="0.2">
      <c r="C4904" s="1"/>
      <c r="E4904" s="1"/>
      <c r="F4904" s="1"/>
      <c r="G4904" s="4"/>
    </row>
    <row r="4905" spans="3:7" x14ac:dyDescent="0.2">
      <c r="C4905" s="1"/>
      <c r="E4905" s="1"/>
      <c r="F4905" s="1"/>
      <c r="G4905" s="4"/>
    </row>
    <row r="4906" spans="3:7" x14ac:dyDescent="0.2">
      <c r="C4906" s="1"/>
      <c r="E4906" s="1"/>
      <c r="F4906" s="1"/>
      <c r="G4906" s="4"/>
    </row>
    <row r="4907" spans="3:7" x14ac:dyDescent="0.2">
      <c r="C4907" s="1"/>
      <c r="F4907" s="1"/>
      <c r="G4907" s="4"/>
    </row>
    <row r="4908" spans="3:7" x14ac:dyDescent="0.2">
      <c r="C4908" s="1"/>
      <c r="E4908" s="1"/>
      <c r="F4908" s="1"/>
      <c r="G4908" s="4"/>
    </row>
    <row r="4909" spans="3:7" x14ac:dyDescent="0.2">
      <c r="C4909" s="1"/>
      <c r="E4909" s="1"/>
      <c r="F4909" s="1"/>
      <c r="G4909" s="4"/>
    </row>
    <row r="4910" spans="3:7" x14ac:dyDescent="0.2">
      <c r="C4910" s="1"/>
      <c r="E4910" s="1"/>
      <c r="F4910" s="1"/>
      <c r="G4910" s="4"/>
    </row>
    <row r="4911" spans="3:7" x14ac:dyDescent="0.2">
      <c r="C4911" s="1"/>
      <c r="E4911" s="1"/>
      <c r="F4911" s="1"/>
      <c r="G4911" s="4"/>
    </row>
    <row r="4912" spans="3:7" x14ac:dyDescent="0.2">
      <c r="C4912" s="1"/>
      <c r="E4912" s="1"/>
      <c r="F4912" s="1"/>
      <c r="G4912" s="4"/>
    </row>
    <row r="4913" spans="3:7" x14ac:dyDescent="0.2">
      <c r="C4913" s="1"/>
      <c r="E4913" s="1"/>
      <c r="F4913" s="1"/>
      <c r="G4913" s="4"/>
    </row>
    <row r="4914" spans="3:7" x14ac:dyDescent="0.2">
      <c r="C4914" s="1"/>
      <c r="E4914" s="1"/>
      <c r="F4914" s="1"/>
      <c r="G4914" s="4"/>
    </row>
    <row r="4915" spans="3:7" x14ac:dyDescent="0.2">
      <c r="C4915" s="1"/>
      <c r="E4915" s="1"/>
      <c r="F4915" s="1"/>
      <c r="G4915" s="4"/>
    </row>
    <row r="4916" spans="3:7" x14ac:dyDescent="0.2">
      <c r="C4916" s="1"/>
      <c r="E4916" s="1"/>
      <c r="F4916" s="1"/>
      <c r="G4916" s="4"/>
    </row>
    <row r="4917" spans="3:7" x14ac:dyDescent="0.2">
      <c r="C4917" s="1"/>
      <c r="E4917" s="1"/>
      <c r="F4917" s="1"/>
      <c r="G4917" s="4"/>
    </row>
    <row r="4918" spans="3:7" x14ac:dyDescent="0.2">
      <c r="C4918" s="1"/>
      <c r="F4918" s="1"/>
      <c r="G4918" s="4"/>
    </row>
    <row r="4919" spans="3:7" x14ac:dyDescent="0.2">
      <c r="C4919" s="1"/>
      <c r="E4919" s="1"/>
      <c r="F4919" s="1"/>
      <c r="G4919" s="4"/>
    </row>
    <row r="4920" spans="3:7" x14ac:dyDescent="0.2">
      <c r="C4920" s="1"/>
      <c r="E4920" s="1"/>
      <c r="F4920" s="1"/>
      <c r="G4920" s="4"/>
    </row>
    <row r="4921" spans="3:7" x14ac:dyDescent="0.2">
      <c r="C4921" s="1"/>
      <c r="E4921" s="1"/>
      <c r="F4921" s="1"/>
      <c r="G4921" s="4"/>
    </row>
    <row r="4922" spans="3:7" x14ac:dyDescent="0.2">
      <c r="C4922" s="1"/>
      <c r="E4922" s="1"/>
      <c r="F4922" s="1"/>
      <c r="G4922" s="4"/>
    </row>
    <row r="4923" spans="3:7" x14ac:dyDescent="0.2">
      <c r="C4923" s="1"/>
      <c r="E4923" s="1"/>
      <c r="F4923" s="1"/>
      <c r="G4923" s="4"/>
    </row>
    <row r="4924" spans="3:7" x14ac:dyDescent="0.2">
      <c r="C4924" s="1"/>
      <c r="E4924" s="1"/>
      <c r="F4924" s="1"/>
      <c r="G4924" s="4"/>
    </row>
    <row r="4925" spans="3:7" x14ac:dyDescent="0.2">
      <c r="C4925" s="1"/>
      <c r="E4925" s="1"/>
      <c r="F4925" s="1"/>
      <c r="G4925" s="4"/>
    </row>
    <row r="4926" spans="3:7" x14ac:dyDescent="0.2">
      <c r="C4926" s="1"/>
      <c r="E4926" s="1"/>
      <c r="F4926" s="1"/>
      <c r="G4926" s="4"/>
    </row>
    <row r="4927" spans="3:7" x14ac:dyDescent="0.2">
      <c r="C4927" s="1"/>
      <c r="E4927" s="1"/>
      <c r="F4927" s="1"/>
      <c r="G4927" s="4"/>
    </row>
    <row r="4928" spans="3:7" x14ac:dyDescent="0.2">
      <c r="C4928" s="1"/>
      <c r="E4928" s="1"/>
      <c r="F4928" s="1"/>
      <c r="G4928" s="4"/>
    </row>
    <row r="4929" spans="3:7" x14ac:dyDescent="0.2">
      <c r="C4929" s="1"/>
      <c r="E4929" s="1"/>
      <c r="F4929" s="1"/>
      <c r="G4929" s="4"/>
    </row>
    <row r="4930" spans="3:7" x14ac:dyDescent="0.2">
      <c r="C4930" s="1"/>
      <c r="E4930" s="1"/>
      <c r="F4930" s="1"/>
      <c r="G4930" s="4"/>
    </row>
    <row r="4931" spans="3:7" x14ac:dyDescent="0.2">
      <c r="C4931" s="1"/>
      <c r="E4931" s="1"/>
      <c r="F4931" s="1"/>
      <c r="G4931" s="4"/>
    </row>
    <row r="4932" spans="3:7" x14ac:dyDescent="0.2">
      <c r="C4932" s="1"/>
      <c r="F4932" s="1"/>
      <c r="G4932" s="4"/>
    </row>
    <row r="4933" spans="3:7" x14ac:dyDescent="0.2">
      <c r="C4933" s="1"/>
      <c r="E4933" s="1"/>
      <c r="F4933" s="1"/>
      <c r="G4933" s="4"/>
    </row>
    <row r="4934" spans="3:7" x14ac:dyDescent="0.2">
      <c r="C4934" s="1"/>
      <c r="E4934" s="1"/>
      <c r="F4934" s="1"/>
      <c r="G4934" s="4"/>
    </row>
    <row r="4935" spans="3:7" x14ac:dyDescent="0.2">
      <c r="C4935" s="1"/>
      <c r="E4935" s="1"/>
      <c r="F4935" s="1"/>
      <c r="G4935" s="4"/>
    </row>
    <row r="4936" spans="3:7" x14ac:dyDescent="0.2">
      <c r="C4936" s="1"/>
      <c r="E4936" s="1"/>
      <c r="F4936" s="1"/>
      <c r="G4936" s="4"/>
    </row>
    <row r="4937" spans="3:7" x14ac:dyDescent="0.2">
      <c r="C4937" s="1"/>
      <c r="E4937" s="1"/>
      <c r="F4937" s="1"/>
      <c r="G4937" s="4"/>
    </row>
    <row r="4938" spans="3:7" x14ac:dyDescent="0.2">
      <c r="C4938" s="1"/>
      <c r="E4938" s="1"/>
      <c r="F4938" s="1"/>
      <c r="G4938" s="4"/>
    </row>
    <row r="4939" spans="3:7" x14ac:dyDescent="0.2">
      <c r="C4939" s="1"/>
      <c r="E4939" s="1"/>
      <c r="F4939" s="1"/>
      <c r="G4939" s="4"/>
    </row>
    <row r="4940" spans="3:7" x14ac:dyDescent="0.2">
      <c r="C4940" s="1"/>
      <c r="E4940" s="1"/>
      <c r="F4940" s="1"/>
      <c r="G4940" s="4"/>
    </row>
    <row r="4941" spans="3:7" x14ac:dyDescent="0.2">
      <c r="C4941" s="1"/>
      <c r="E4941" s="1"/>
      <c r="F4941" s="1"/>
      <c r="G4941" s="4"/>
    </row>
    <row r="4942" spans="3:7" x14ac:dyDescent="0.2">
      <c r="C4942" s="1"/>
      <c r="E4942" s="1"/>
      <c r="F4942" s="1"/>
      <c r="G4942" s="4"/>
    </row>
    <row r="4943" spans="3:7" x14ac:dyDescent="0.2">
      <c r="C4943" s="1"/>
      <c r="F4943" s="1"/>
      <c r="G4943" s="4"/>
    </row>
    <row r="4944" spans="3:7" x14ac:dyDescent="0.2">
      <c r="C4944" s="1"/>
      <c r="E4944" s="1"/>
      <c r="F4944" s="1"/>
      <c r="G4944" s="4"/>
    </row>
    <row r="4945" spans="3:7" x14ac:dyDescent="0.2">
      <c r="C4945" s="1"/>
      <c r="E4945" s="1"/>
      <c r="F4945" s="1"/>
      <c r="G4945" s="4"/>
    </row>
    <row r="4946" spans="3:7" x14ac:dyDescent="0.2">
      <c r="C4946" s="1"/>
      <c r="E4946" s="1"/>
      <c r="F4946" s="1"/>
      <c r="G4946" s="4"/>
    </row>
    <row r="4947" spans="3:7" x14ac:dyDescent="0.2">
      <c r="C4947" s="1"/>
      <c r="E4947" s="1"/>
      <c r="F4947" s="1"/>
      <c r="G4947" s="4"/>
    </row>
    <row r="4948" spans="3:7" x14ac:dyDescent="0.2">
      <c r="C4948" s="1"/>
      <c r="E4948" s="1"/>
      <c r="F4948" s="1"/>
      <c r="G4948" s="4"/>
    </row>
    <row r="4949" spans="3:7" x14ac:dyDescent="0.2">
      <c r="C4949" s="1"/>
      <c r="E4949" s="1"/>
      <c r="F4949" s="1"/>
      <c r="G4949" s="4"/>
    </row>
    <row r="4950" spans="3:7" x14ac:dyDescent="0.2">
      <c r="C4950" s="1"/>
      <c r="E4950" s="1"/>
      <c r="F4950" s="1"/>
      <c r="G4950" s="4"/>
    </row>
    <row r="4951" spans="3:7" x14ac:dyDescent="0.2">
      <c r="C4951" s="1"/>
      <c r="E4951" s="1"/>
      <c r="F4951" s="1"/>
      <c r="G4951" s="4"/>
    </row>
    <row r="4952" spans="3:7" x14ac:dyDescent="0.2">
      <c r="C4952" s="1"/>
      <c r="E4952" s="1"/>
      <c r="F4952" s="1"/>
      <c r="G4952" s="4"/>
    </row>
    <row r="4953" spans="3:7" x14ac:dyDescent="0.2">
      <c r="C4953" s="1"/>
      <c r="E4953" s="1"/>
      <c r="F4953" s="1"/>
      <c r="G4953" s="4"/>
    </row>
    <row r="4954" spans="3:7" x14ac:dyDescent="0.2">
      <c r="C4954" s="1"/>
      <c r="E4954" s="1"/>
      <c r="F4954" s="1"/>
      <c r="G4954" s="4"/>
    </row>
    <row r="4955" spans="3:7" x14ac:dyDescent="0.2">
      <c r="C4955" s="1"/>
      <c r="E4955" s="1"/>
      <c r="F4955" s="1"/>
      <c r="G4955" s="4"/>
    </row>
    <row r="4956" spans="3:7" x14ac:dyDescent="0.2">
      <c r="C4956" s="1"/>
      <c r="E4956" s="1"/>
      <c r="F4956" s="1"/>
      <c r="G4956" s="4"/>
    </row>
    <row r="4957" spans="3:7" x14ac:dyDescent="0.2">
      <c r="C4957" s="1"/>
      <c r="E4957" s="1"/>
      <c r="F4957" s="1"/>
      <c r="G4957" s="4"/>
    </row>
    <row r="4958" spans="3:7" x14ac:dyDescent="0.2">
      <c r="C4958" s="1"/>
      <c r="E4958" s="1"/>
      <c r="F4958" s="1"/>
      <c r="G4958" s="4"/>
    </row>
    <row r="4959" spans="3:7" x14ac:dyDescent="0.2">
      <c r="C4959" s="1"/>
      <c r="F4959" s="1"/>
      <c r="G4959" s="4"/>
    </row>
    <row r="4960" spans="3:7" x14ac:dyDescent="0.2">
      <c r="C4960" s="1"/>
      <c r="E4960" s="1"/>
      <c r="F4960" s="1"/>
      <c r="G4960" s="4"/>
    </row>
    <row r="4961" spans="3:7" x14ac:dyDescent="0.2">
      <c r="C4961" s="1"/>
      <c r="E4961" s="1"/>
      <c r="F4961" s="1"/>
      <c r="G4961" s="4"/>
    </row>
    <row r="4962" spans="3:7" x14ac:dyDescent="0.2">
      <c r="C4962" s="1"/>
      <c r="E4962" s="1"/>
      <c r="F4962" s="1"/>
      <c r="G4962" s="4"/>
    </row>
    <row r="4963" spans="3:7" x14ac:dyDescent="0.2">
      <c r="C4963" s="1"/>
      <c r="E4963" s="1"/>
      <c r="F4963" s="1"/>
      <c r="G4963" s="4"/>
    </row>
    <row r="4964" spans="3:7" x14ac:dyDescent="0.2">
      <c r="C4964" s="1"/>
      <c r="E4964" s="1"/>
      <c r="F4964" s="1"/>
      <c r="G4964" s="4"/>
    </row>
    <row r="4965" spans="3:7" x14ac:dyDescent="0.2">
      <c r="C4965" s="1"/>
      <c r="E4965" s="1"/>
      <c r="F4965" s="1"/>
      <c r="G4965" s="4"/>
    </row>
    <row r="4966" spans="3:7" x14ac:dyDescent="0.2">
      <c r="C4966" s="1"/>
      <c r="E4966" s="1"/>
      <c r="F4966" s="1"/>
      <c r="G4966" s="4"/>
    </row>
    <row r="4967" spans="3:7" x14ac:dyDescent="0.2">
      <c r="C4967" s="1"/>
      <c r="E4967" s="1"/>
      <c r="F4967" s="1"/>
      <c r="G4967" s="4"/>
    </row>
    <row r="4968" spans="3:7" x14ac:dyDescent="0.2">
      <c r="C4968" s="1"/>
      <c r="E4968" s="1"/>
      <c r="F4968" s="1"/>
      <c r="G4968" s="4"/>
    </row>
    <row r="4969" spans="3:7" x14ac:dyDescent="0.2">
      <c r="C4969" s="1"/>
      <c r="E4969" s="1"/>
      <c r="F4969" s="1"/>
      <c r="G4969" s="4"/>
    </row>
    <row r="4970" spans="3:7" x14ac:dyDescent="0.2">
      <c r="C4970" s="1"/>
      <c r="E4970" s="1"/>
      <c r="F4970" s="1"/>
      <c r="G4970" s="4"/>
    </row>
    <row r="4971" spans="3:7" x14ac:dyDescent="0.2">
      <c r="C4971" s="1"/>
      <c r="E4971" s="1"/>
      <c r="F4971" s="1"/>
      <c r="G4971" s="4"/>
    </row>
    <row r="4972" spans="3:7" x14ac:dyDescent="0.2">
      <c r="C4972" s="1"/>
      <c r="E4972" s="1"/>
      <c r="F4972" s="1"/>
      <c r="G4972" s="4"/>
    </row>
    <row r="4973" spans="3:7" x14ac:dyDescent="0.2">
      <c r="C4973" s="1"/>
      <c r="E4973" s="1"/>
      <c r="F4973" s="1"/>
      <c r="G4973" s="4"/>
    </row>
    <row r="4974" spans="3:7" x14ac:dyDescent="0.2">
      <c r="C4974" s="1"/>
      <c r="E4974" s="1"/>
      <c r="F4974" s="1"/>
      <c r="G4974" s="4"/>
    </row>
    <row r="4975" spans="3:7" x14ac:dyDescent="0.2">
      <c r="C4975" s="1"/>
      <c r="E4975" s="1"/>
      <c r="F4975" s="1"/>
      <c r="G4975" s="4"/>
    </row>
    <row r="4976" spans="3:7" x14ac:dyDescent="0.2">
      <c r="C4976" s="1"/>
      <c r="E4976" s="1"/>
      <c r="F4976" s="1"/>
      <c r="G4976" s="4"/>
    </row>
    <row r="4977" spans="3:7" x14ac:dyDescent="0.2">
      <c r="C4977" s="1"/>
      <c r="E4977" s="1"/>
      <c r="F4977" s="1"/>
      <c r="G4977" s="4"/>
    </row>
    <row r="4978" spans="3:7" x14ac:dyDescent="0.2">
      <c r="C4978" s="1"/>
      <c r="E4978" s="1"/>
      <c r="F4978" s="1"/>
      <c r="G4978" s="4"/>
    </row>
    <row r="4979" spans="3:7" x14ac:dyDescent="0.2">
      <c r="C4979" s="1"/>
      <c r="E4979" s="1"/>
      <c r="F4979" s="1"/>
      <c r="G4979" s="4"/>
    </row>
    <row r="4980" spans="3:7" x14ac:dyDescent="0.2">
      <c r="C4980" s="1"/>
      <c r="E4980" s="1"/>
      <c r="F4980" s="1"/>
      <c r="G4980" s="4"/>
    </row>
    <row r="4981" spans="3:7" x14ac:dyDescent="0.2">
      <c r="C4981" s="1"/>
      <c r="E4981" s="1"/>
      <c r="F4981" s="1"/>
      <c r="G4981" s="4"/>
    </row>
    <row r="4982" spans="3:7" x14ac:dyDescent="0.2">
      <c r="C4982" s="1"/>
      <c r="E4982" s="1"/>
      <c r="F4982" s="1"/>
      <c r="G4982" s="4"/>
    </row>
    <row r="4983" spans="3:7" x14ac:dyDescent="0.2">
      <c r="C4983" s="1"/>
      <c r="E4983" s="1"/>
      <c r="F4983" s="1"/>
      <c r="G4983" s="4"/>
    </row>
    <row r="4984" spans="3:7" x14ac:dyDescent="0.2">
      <c r="C4984" s="1"/>
      <c r="E4984" s="1"/>
      <c r="F4984" s="1"/>
      <c r="G4984" s="4"/>
    </row>
    <row r="4985" spans="3:7" x14ac:dyDescent="0.2">
      <c r="C4985" s="1"/>
      <c r="E4985" s="1"/>
      <c r="F4985" s="1"/>
      <c r="G4985" s="4"/>
    </row>
    <row r="4986" spans="3:7" x14ac:dyDescent="0.2">
      <c r="C4986" s="1"/>
      <c r="E4986" s="1"/>
      <c r="F4986" s="1"/>
      <c r="G4986" s="4"/>
    </row>
    <row r="4987" spans="3:7" x14ac:dyDescent="0.2">
      <c r="C4987" s="1"/>
      <c r="E4987" s="1"/>
      <c r="F4987" s="1"/>
      <c r="G4987" s="4"/>
    </row>
    <row r="4988" spans="3:7" x14ac:dyDescent="0.2">
      <c r="C4988" s="1"/>
      <c r="E4988" s="1"/>
      <c r="F4988" s="1"/>
      <c r="G4988" s="4"/>
    </row>
    <row r="4989" spans="3:7" x14ac:dyDescent="0.2">
      <c r="C4989" s="1"/>
      <c r="E4989" s="1"/>
      <c r="F4989" s="1"/>
      <c r="G4989" s="4"/>
    </row>
    <row r="4990" spans="3:7" x14ac:dyDescent="0.2">
      <c r="C4990" s="1"/>
      <c r="E4990" s="1"/>
      <c r="F4990" s="1"/>
      <c r="G4990" s="4"/>
    </row>
    <row r="4991" spans="3:7" x14ac:dyDescent="0.2">
      <c r="C4991" s="1"/>
      <c r="E4991" s="1"/>
      <c r="F4991" s="1"/>
      <c r="G4991" s="4"/>
    </row>
    <row r="4992" spans="3:7" x14ac:dyDescent="0.2">
      <c r="C4992" s="1"/>
      <c r="E4992" s="1"/>
      <c r="F4992" s="1"/>
      <c r="G4992" s="4"/>
    </row>
    <row r="4993" spans="3:7" x14ac:dyDescent="0.2">
      <c r="C4993" s="1"/>
      <c r="E4993" s="1"/>
      <c r="F4993" s="1"/>
      <c r="G4993" s="4"/>
    </row>
    <row r="4994" spans="3:7" x14ac:dyDescent="0.2">
      <c r="C4994" s="1"/>
      <c r="E4994" s="1"/>
      <c r="F4994" s="1"/>
      <c r="G4994" s="4"/>
    </row>
    <row r="4995" spans="3:7" x14ac:dyDescent="0.2">
      <c r="C4995" s="1"/>
      <c r="E4995" s="1"/>
      <c r="F4995" s="1"/>
      <c r="G4995" s="4"/>
    </row>
    <row r="4996" spans="3:7" x14ac:dyDescent="0.2">
      <c r="C4996" s="1"/>
      <c r="E4996" s="1"/>
      <c r="F4996" s="1"/>
      <c r="G4996" s="4"/>
    </row>
    <row r="4997" spans="3:7" x14ac:dyDescent="0.2">
      <c r="C4997" s="1"/>
      <c r="E4997" s="1"/>
      <c r="F4997" s="1"/>
      <c r="G4997" s="4"/>
    </row>
    <row r="4998" spans="3:7" x14ac:dyDescent="0.2">
      <c r="C4998" s="1"/>
      <c r="E4998" s="1"/>
      <c r="F4998" s="1"/>
      <c r="G4998" s="4"/>
    </row>
    <row r="4999" spans="3:7" x14ac:dyDescent="0.2">
      <c r="C4999" s="1"/>
      <c r="E4999" s="1"/>
      <c r="F4999" s="1"/>
      <c r="G4999" s="4"/>
    </row>
    <row r="5000" spans="3:7" x14ac:dyDescent="0.2">
      <c r="C5000" s="1"/>
      <c r="E5000" s="1"/>
      <c r="F5000" s="1"/>
      <c r="G5000" s="4"/>
    </row>
    <row r="5001" spans="3:7" x14ac:dyDescent="0.2">
      <c r="C5001" s="1"/>
      <c r="E5001" s="1"/>
      <c r="F5001" s="1"/>
      <c r="G5001" s="4"/>
    </row>
    <row r="5002" spans="3:7" x14ac:dyDescent="0.2">
      <c r="C5002" s="1"/>
      <c r="F5002" s="1"/>
      <c r="G5002" s="4"/>
    </row>
    <row r="5003" spans="3:7" x14ac:dyDescent="0.2">
      <c r="C5003" s="1"/>
      <c r="E5003" s="1"/>
      <c r="F5003" s="1"/>
      <c r="G5003" s="4"/>
    </row>
    <row r="5004" spans="3:7" x14ac:dyDescent="0.2">
      <c r="C5004" s="1"/>
      <c r="E5004" s="1"/>
      <c r="F5004" s="1"/>
      <c r="G5004" s="4"/>
    </row>
    <row r="5005" spans="3:7" x14ac:dyDescent="0.2">
      <c r="C5005" s="1"/>
      <c r="E5005" s="1"/>
      <c r="F5005" s="1"/>
      <c r="G5005" s="4"/>
    </row>
    <row r="5006" spans="3:7" x14ac:dyDescent="0.2">
      <c r="C5006" s="1"/>
      <c r="E5006" s="1"/>
      <c r="F5006" s="1"/>
      <c r="G5006" s="4"/>
    </row>
    <row r="5007" spans="3:7" x14ac:dyDescent="0.2">
      <c r="C5007" s="1"/>
      <c r="E5007" s="1"/>
      <c r="F5007" s="1"/>
      <c r="G5007" s="4"/>
    </row>
    <row r="5008" spans="3:7" x14ac:dyDescent="0.2">
      <c r="C5008" s="1"/>
      <c r="E5008" s="1"/>
      <c r="F5008" s="1"/>
      <c r="G5008" s="4"/>
    </row>
    <row r="5009" spans="3:7" x14ac:dyDescent="0.2">
      <c r="C5009" s="1"/>
      <c r="E5009" s="1"/>
      <c r="F5009" s="1"/>
      <c r="G5009" s="4"/>
    </row>
    <row r="5010" spans="3:7" x14ac:dyDescent="0.2">
      <c r="C5010" s="1"/>
      <c r="E5010" s="1"/>
      <c r="F5010" s="1"/>
      <c r="G5010" s="4"/>
    </row>
    <row r="5011" spans="3:7" x14ac:dyDescent="0.2">
      <c r="C5011" s="1"/>
      <c r="F5011" s="1"/>
      <c r="G5011" s="4"/>
    </row>
    <row r="5012" spans="3:7" x14ac:dyDescent="0.2">
      <c r="C5012" s="1"/>
      <c r="E5012" s="1"/>
      <c r="F5012" s="1"/>
      <c r="G5012" s="4"/>
    </row>
    <row r="5013" spans="3:7" x14ac:dyDescent="0.2">
      <c r="C5013" s="1"/>
      <c r="E5013" s="1"/>
      <c r="F5013" s="1"/>
      <c r="G5013" s="4"/>
    </row>
    <row r="5014" spans="3:7" x14ac:dyDescent="0.2">
      <c r="C5014" s="1"/>
      <c r="E5014" s="1"/>
      <c r="F5014" s="1"/>
      <c r="G5014" s="4"/>
    </row>
    <row r="5015" spans="3:7" x14ac:dyDescent="0.2">
      <c r="C5015" s="1"/>
      <c r="E5015" s="1"/>
      <c r="F5015" s="1"/>
      <c r="G5015" s="4"/>
    </row>
    <row r="5016" spans="3:7" x14ac:dyDescent="0.2">
      <c r="C5016" s="1"/>
      <c r="E5016" s="1"/>
      <c r="F5016" s="1"/>
      <c r="G5016" s="4"/>
    </row>
    <row r="5017" spans="3:7" x14ac:dyDescent="0.2">
      <c r="C5017" s="1"/>
      <c r="E5017" s="1"/>
      <c r="F5017" s="1"/>
      <c r="G5017" s="4"/>
    </row>
    <row r="5018" spans="3:7" x14ac:dyDescent="0.2">
      <c r="C5018" s="1"/>
      <c r="E5018" s="1"/>
      <c r="F5018" s="1"/>
      <c r="G5018" s="4"/>
    </row>
    <row r="5019" spans="3:7" x14ac:dyDescent="0.2">
      <c r="C5019" s="1"/>
      <c r="E5019" s="1"/>
      <c r="F5019" s="1"/>
      <c r="G5019" s="4"/>
    </row>
    <row r="5020" spans="3:7" x14ac:dyDescent="0.2">
      <c r="C5020" s="1"/>
      <c r="E5020" s="1"/>
      <c r="F5020" s="1"/>
      <c r="G5020" s="4"/>
    </row>
    <row r="5021" spans="3:7" x14ac:dyDescent="0.2">
      <c r="C5021" s="1"/>
      <c r="E5021" s="1"/>
      <c r="F5021" s="1"/>
      <c r="G5021" s="4"/>
    </row>
    <row r="5022" spans="3:7" x14ac:dyDescent="0.2">
      <c r="C5022" s="1"/>
      <c r="E5022" s="1"/>
      <c r="F5022" s="1"/>
      <c r="G5022" s="4"/>
    </row>
    <row r="5023" spans="3:7" x14ac:dyDescent="0.2">
      <c r="C5023" s="1"/>
      <c r="E5023" s="1"/>
      <c r="F5023" s="1"/>
      <c r="G5023" s="4"/>
    </row>
    <row r="5024" spans="3:7" x14ac:dyDescent="0.2">
      <c r="C5024" s="1"/>
      <c r="E5024" s="1"/>
      <c r="F5024" s="1"/>
      <c r="G5024" s="4"/>
    </row>
    <row r="5025" spans="3:7" x14ac:dyDescent="0.2">
      <c r="C5025" s="1"/>
      <c r="F5025" s="1"/>
      <c r="G5025" s="4"/>
    </row>
    <row r="5026" spans="3:7" x14ac:dyDescent="0.2">
      <c r="C5026" s="1"/>
      <c r="E5026" s="1"/>
      <c r="F5026" s="1"/>
      <c r="G5026" s="4"/>
    </row>
    <row r="5027" spans="3:7" x14ac:dyDescent="0.2">
      <c r="C5027" s="1"/>
      <c r="E5027" s="1"/>
      <c r="F5027" s="1"/>
      <c r="G5027" s="4"/>
    </row>
    <row r="5028" spans="3:7" x14ac:dyDescent="0.2">
      <c r="C5028" s="1"/>
      <c r="E5028" s="1"/>
      <c r="F5028" s="1"/>
      <c r="G5028" s="4"/>
    </row>
    <row r="5029" spans="3:7" x14ac:dyDescent="0.2">
      <c r="C5029" s="1"/>
      <c r="E5029" s="1"/>
      <c r="F5029" s="1"/>
      <c r="G5029" s="4"/>
    </row>
    <row r="5030" spans="3:7" x14ac:dyDescent="0.2">
      <c r="C5030" s="1"/>
      <c r="E5030" s="1"/>
      <c r="F5030" s="1"/>
      <c r="G5030" s="4"/>
    </row>
    <row r="5031" spans="3:7" x14ac:dyDescent="0.2">
      <c r="C5031" s="1"/>
      <c r="E5031" s="1"/>
      <c r="F5031" s="1"/>
      <c r="G5031" s="4"/>
    </row>
    <row r="5032" spans="3:7" x14ac:dyDescent="0.2">
      <c r="C5032" s="1"/>
      <c r="E5032" s="1"/>
      <c r="F5032" s="1"/>
      <c r="G5032" s="4"/>
    </row>
    <row r="5033" spans="3:7" x14ac:dyDescent="0.2">
      <c r="C5033" s="1"/>
      <c r="E5033" s="1"/>
      <c r="F5033" s="1"/>
      <c r="G5033" s="4"/>
    </row>
    <row r="5034" spans="3:7" x14ac:dyDescent="0.2">
      <c r="C5034" s="1"/>
      <c r="E5034" s="1"/>
      <c r="F5034" s="1"/>
      <c r="G5034" s="4"/>
    </row>
    <row r="5035" spans="3:7" x14ac:dyDescent="0.2">
      <c r="C5035" s="1"/>
      <c r="E5035" s="1"/>
      <c r="F5035" s="1"/>
      <c r="G5035" s="4"/>
    </row>
    <row r="5036" spans="3:7" x14ac:dyDescent="0.2">
      <c r="C5036" s="1"/>
      <c r="E5036" s="1"/>
      <c r="F5036" s="1"/>
      <c r="G5036" s="4"/>
    </row>
    <row r="5037" spans="3:7" x14ac:dyDescent="0.2">
      <c r="C5037" s="1"/>
      <c r="E5037" s="1"/>
      <c r="F5037" s="1"/>
      <c r="G5037" s="4"/>
    </row>
    <row r="5038" spans="3:7" x14ac:dyDescent="0.2">
      <c r="C5038" s="1"/>
      <c r="E5038" s="1"/>
      <c r="F5038" s="1"/>
      <c r="G5038" s="4"/>
    </row>
    <row r="5039" spans="3:7" x14ac:dyDescent="0.2">
      <c r="C5039" s="1"/>
      <c r="E5039" s="1"/>
      <c r="F5039" s="1"/>
      <c r="G5039" s="4"/>
    </row>
    <row r="5040" spans="3:7" x14ac:dyDescent="0.2">
      <c r="C5040" s="1"/>
      <c r="E5040" s="1"/>
      <c r="F5040" s="1"/>
      <c r="G5040" s="4"/>
    </row>
    <row r="5041" spans="3:7" x14ac:dyDescent="0.2">
      <c r="C5041" s="1"/>
      <c r="E5041" s="1"/>
      <c r="F5041" s="1"/>
      <c r="G5041" s="4"/>
    </row>
    <row r="5042" spans="3:7" x14ac:dyDescent="0.2">
      <c r="C5042" s="1"/>
      <c r="E5042" s="1"/>
      <c r="F5042" s="1"/>
      <c r="G5042" s="4"/>
    </row>
    <row r="5043" spans="3:7" x14ac:dyDescent="0.2">
      <c r="C5043" s="1"/>
      <c r="E5043" s="1"/>
      <c r="F5043" s="1"/>
      <c r="G5043" s="4"/>
    </row>
    <row r="5044" spans="3:7" x14ac:dyDescent="0.2">
      <c r="C5044" s="1"/>
      <c r="E5044" s="1"/>
      <c r="F5044" s="1"/>
      <c r="G5044" s="4"/>
    </row>
    <row r="5045" spans="3:7" x14ac:dyDescent="0.2">
      <c r="C5045" s="1"/>
      <c r="E5045" s="1"/>
      <c r="F5045" s="1"/>
      <c r="G5045" s="4"/>
    </row>
    <row r="5046" spans="3:7" x14ac:dyDescent="0.2">
      <c r="C5046" s="1"/>
      <c r="E5046" s="1"/>
      <c r="F5046" s="1"/>
      <c r="G5046" s="4"/>
    </row>
    <row r="5047" spans="3:7" x14ac:dyDescent="0.2">
      <c r="C5047" s="1"/>
      <c r="E5047" s="1"/>
      <c r="F5047" s="1"/>
      <c r="G5047" s="4"/>
    </row>
    <row r="5048" spans="3:7" x14ac:dyDescent="0.2">
      <c r="C5048" s="1"/>
      <c r="E5048" s="1"/>
      <c r="F5048" s="1"/>
      <c r="G5048" s="4"/>
    </row>
    <row r="5049" spans="3:7" x14ac:dyDescent="0.2">
      <c r="C5049" s="1"/>
      <c r="E5049" s="1"/>
      <c r="F5049" s="1"/>
      <c r="G5049" s="4"/>
    </row>
    <row r="5050" spans="3:7" x14ac:dyDescent="0.2">
      <c r="C5050" s="1"/>
      <c r="E5050" s="1"/>
      <c r="F5050" s="1"/>
      <c r="G5050" s="4"/>
    </row>
    <row r="5051" spans="3:7" x14ac:dyDescent="0.2">
      <c r="C5051" s="1"/>
      <c r="E5051" s="1"/>
      <c r="F5051" s="1"/>
      <c r="G5051" s="4"/>
    </row>
    <row r="5052" spans="3:7" x14ac:dyDescent="0.2">
      <c r="C5052" s="1"/>
      <c r="E5052" s="1"/>
      <c r="F5052" s="1"/>
      <c r="G5052" s="4"/>
    </row>
    <row r="5053" spans="3:7" x14ac:dyDescent="0.2">
      <c r="C5053" s="1"/>
      <c r="E5053" s="1"/>
      <c r="F5053" s="1"/>
      <c r="G5053" s="4"/>
    </row>
    <row r="5054" spans="3:7" x14ac:dyDescent="0.2">
      <c r="C5054" s="1"/>
      <c r="E5054" s="1"/>
      <c r="F5054" s="1"/>
      <c r="G5054" s="4"/>
    </row>
    <row r="5055" spans="3:7" x14ac:dyDescent="0.2">
      <c r="C5055" s="1"/>
      <c r="E5055" s="1"/>
      <c r="F5055" s="1"/>
      <c r="G5055" s="4"/>
    </row>
    <row r="5056" spans="3:7" x14ac:dyDescent="0.2">
      <c r="C5056" s="1"/>
      <c r="F5056" s="1"/>
      <c r="G5056" s="4"/>
    </row>
    <row r="5057" spans="3:7" x14ac:dyDescent="0.2">
      <c r="C5057" s="1"/>
      <c r="E5057" s="1"/>
      <c r="F5057" s="1"/>
      <c r="G5057" s="4"/>
    </row>
    <row r="5058" spans="3:7" x14ac:dyDescent="0.2">
      <c r="C5058" s="1"/>
      <c r="E5058" s="1"/>
      <c r="F5058" s="1"/>
      <c r="G5058" s="4"/>
    </row>
    <row r="5059" spans="3:7" x14ac:dyDescent="0.2">
      <c r="C5059" s="1"/>
      <c r="E5059" s="1"/>
      <c r="F5059" s="1"/>
      <c r="G5059" s="4"/>
    </row>
    <row r="5060" spans="3:7" x14ac:dyDescent="0.2">
      <c r="C5060" s="1"/>
      <c r="E5060" s="1"/>
      <c r="F5060" s="1"/>
      <c r="G5060" s="4"/>
    </row>
    <row r="5061" spans="3:7" x14ac:dyDescent="0.2">
      <c r="C5061" s="1"/>
      <c r="E5061" s="1"/>
      <c r="F5061" s="1"/>
      <c r="G5061" s="4"/>
    </row>
    <row r="5062" spans="3:7" x14ac:dyDescent="0.2">
      <c r="C5062" s="1"/>
      <c r="E5062" s="1"/>
      <c r="F5062" s="1"/>
      <c r="G5062" s="4"/>
    </row>
    <row r="5063" spans="3:7" x14ac:dyDescent="0.2">
      <c r="C5063" s="1"/>
      <c r="E5063" s="1"/>
      <c r="F5063" s="1"/>
      <c r="G5063" s="4"/>
    </row>
    <row r="5064" spans="3:7" x14ac:dyDescent="0.2">
      <c r="C5064" s="1"/>
      <c r="E5064" s="1"/>
      <c r="F5064" s="1"/>
      <c r="G5064" s="4"/>
    </row>
    <row r="5065" spans="3:7" x14ac:dyDescent="0.2">
      <c r="C5065" s="1"/>
      <c r="E5065" s="1"/>
      <c r="F5065" s="1"/>
      <c r="G5065" s="4"/>
    </row>
    <row r="5066" spans="3:7" x14ac:dyDescent="0.2">
      <c r="C5066" s="1"/>
      <c r="E5066" s="1"/>
      <c r="F5066" s="1"/>
      <c r="G5066" s="4"/>
    </row>
    <row r="5067" spans="3:7" x14ac:dyDescent="0.2">
      <c r="C5067" s="1"/>
      <c r="E5067" s="1"/>
      <c r="F5067" s="1"/>
      <c r="G5067" s="4"/>
    </row>
    <row r="5068" spans="3:7" x14ac:dyDescent="0.2">
      <c r="C5068" s="1"/>
      <c r="E5068" s="1"/>
      <c r="F5068" s="1"/>
      <c r="G5068" s="4"/>
    </row>
    <row r="5069" spans="3:7" x14ac:dyDescent="0.2">
      <c r="C5069" s="1"/>
      <c r="E5069" s="1"/>
      <c r="F5069" s="1"/>
      <c r="G5069" s="4"/>
    </row>
    <row r="5070" spans="3:7" x14ac:dyDescent="0.2">
      <c r="C5070" s="1"/>
      <c r="E5070" s="1"/>
      <c r="F5070" s="1"/>
      <c r="G5070" s="4"/>
    </row>
    <row r="5071" spans="3:7" x14ac:dyDescent="0.2">
      <c r="C5071" s="1"/>
      <c r="E5071" s="1"/>
      <c r="F5071" s="1"/>
      <c r="G5071" s="4"/>
    </row>
    <row r="5072" spans="3:7" x14ac:dyDescent="0.2">
      <c r="C5072" s="1"/>
      <c r="E5072" s="1"/>
      <c r="F5072" s="1"/>
      <c r="G5072" s="4"/>
    </row>
    <row r="5073" spans="3:7" x14ac:dyDescent="0.2">
      <c r="C5073" s="1"/>
      <c r="E5073" s="1"/>
      <c r="F5073" s="1"/>
      <c r="G5073" s="4"/>
    </row>
    <row r="5074" spans="3:7" x14ac:dyDescent="0.2">
      <c r="C5074" s="1"/>
      <c r="E5074" s="1"/>
      <c r="F5074" s="1"/>
      <c r="G5074" s="4"/>
    </row>
    <row r="5075" spans="3:7" x14ac:dyDescent="0.2">
      <c r="C5075" s="1"/>
      <c r="E5075" s="1"/>
      <c r="F5075" s="1"/>
      <c r="G5075" s="4"/>
    </row>
    <row r="5076" spans="3:7" x14ac:dyDescent="0.2">
      <c r="C5076" s="1"/>
      <c r="E5076" s="1"/>
      <c r="F5076" s="1"/>
      <c r="G5076" s="4"/>
    </row>
    <row r="5077" spans="3:7" x14ac:dyDescent="0.2">
      <c r="C5077" s="1"/>
      <c r="E5077" s="1"/>
      <c r="F5077" s="1"/>
      <c r="G5077" s="4"/>
    </row>
    <row r="5078" spans="3:7" x14ac:dyDescent="0.2">
      <c r="C5078" s="1"/>
      <c r="E5078" s="1"/>
      <c r="F5078" s="1"/>
      <c r="G5078" s="4"/>
    </row>
    <row r="5079" spans="3:7" x14ac:dyDescent="0.2">
      <c r="C5079" s="1"/>
      <c r="E5079" s="1"/>
      <c r="F5079" s="1"/>
      <c r="G5079" s="4"/>
    </row>
    <row r="5080" spans="3:7" x14ac:dyDescent="0.2">
      <c r="C5080" s="1"/>
      <c r="E5080" s="1"/>
      <c r="F5080" s="1"/>
      <c r="G5080" s="4"/>
    </row>
    <row r="5081" spans="3:7" x14ac:dyDescent="0.2">
      <c r="C5081" s="1"/>
      <c r="E5081" s="1"/>
      <c r="F5081" s="1"/>
      <c r="G5081" s="4"/>
    </row>
    <row r="5082" spans="3:7" x14ac:dyDescent="0.2">
      <c r="C5082" s="1"/>
      <c r="F5082" s="1"/>
      <c r="G5082" s="4"/>
    </row>
    <row r="5083" spans="3:7" x14ac:dyDescent="0.2">
      <c r="C5083" s="1"/>
      <c r="E5083" s="1"/>
      <c r="F5083" s="1"/>
      <c r="G5083" s="4"/>
    </row>
    <row r="5084" spans="3:7" x14ac:dyDescent="0.2">
      <c r="C5084" s="1"/>
      <c r="E5084" s="1"/>
      <c r="F5084" s="1"/>
      <c r="G5084" s="4"/>
    </row>
    <row r="5085" spans="3:7" x14ac:dyDescent="0.2">
      <c r="C5085" s="1"/>
      <c r="E5085" s="1"/>
      <c r="F5085" s="1"/>
      <c r="G5085" s="4"/>
    </row>
    <row r="5086" spans="3:7" x14ac:dyDescent="0.2">
      <c r="C5086" s="1"/>
      <c r="E5086" s="1"/>
      <c r="F5086" s="1"/>
      <c r="G5086" s="4"/>
    </row>
    <row r="5087" spans="3:7" x14ac:dyDescent="0.2">
      <c r="C5087" s="1"/>
      <c r="E5087" s="1"/>
      <c r="F5087" s="1"/>
      <c r="G5087" s="4"/>
    </row>
    <row r="5088" spans="3:7" x14ac:dyDescent="0.2">
      <c r="C5088" s="1"/>
      <c r="E5088" s="1"/>
      <c r="F5088" s="1"/>
      <c r="G5088" s="4"/>
    </row>
    <row r="5089" spans="3:7" x14ac:dyDescent="0.2">
      <c r="C5089" s="1"/>
      <c r="F5089" s="1"/>
      <c r="G5089" s="4"/>
    </row>
    <row r="5090" spans="3:7" x14ac:dyDescent="0.2">
      <c r="C5090" s="1"/>
      <c r="E5090" s="1"/>
      <c r="F5090" s="1"/>
      <c r="G5090" s="4"/>
    </row>
    <row r="5091" spans="3:7" x14ac:dyDescent="0.2">
      <c r="C5091" s="1"/>
      <c r="F5091" s="1"/>
      <c r="G5091" s="4"/>
    </row>
    <row r="5092" spans="3:7" x14ac:dyDescent="0.2">
      <c r="C5092" s="1"/>
      <c r="E5092" s="1"/>
      <c r="F5092" s="1"/>
      <c r="G5092" s="4"/>
    </row>
    <row r="5093" spans="3:7" x14ac:dyDescent="0.2">
      <c r="C5093" s="1"/>
      <c r="F5093" s="1"/>
      <c r="G5093" s="4"/>
    </row>
    <row r="5094" spans="3:7" x14ac:dyDescent="0.2">
      <c r="C5094" s="1"/>
      <c r="E5094" s="1"/>
      <c r="F5094" s="1"/>
      <c r="G5094" s="4"/>
    </row>
    <row r="5095" spans="3:7" x14ac:dyDescent="0.2">
      <c r="C5095" s="1"/>
      <c r="E5095" s="1"/>
      <c r="F5095" s="1"/>
      <c r="G5095" s="4"/>
    </row>
    <row r="5096" spans="3:7" x14ac:dyDescent="0.2">
      <c r="C5096" s="1"/>
      <c r="E5096" s="1"/>
      <c r="F5096" s="1"/>
      <c r="G5096" s="4"/>
    </row>
    <row r="5097" spans="3:7" x14ac:dyDescent="0.2">
      <c r="C5097" s="1"/>
      <c r="E5097" s="1"/>
      <c r="F5097" s="1"/>
      <c r="G5097" s="4"/>
    </row>
    <row r="5098" spans="3:7" x14ac:dyDescent="0.2">
      <c r="C5098" s="1"/>
      <c r="E5098" s="1"/>
      <c r="F5098" s="1"/>
      <c r="G5098" s="4"/>
    </row>
    <row r="5099" spans="3:7" x14ac:dyDescent="0.2">
      <c r="C5099" s="1"/>
      <c r="E5099" s="1"/>
      <c r="F5099" s="1"/>
      <c r="G5099" s="4"/>
    </row>
    <row r="5100" spans="3:7" x14ac:dyDescent="0.2">
      <c r="C5100" s="1"/>
      <c r="E5100" s="1"/>
      <c r="F5100" s="1"/>
      <c r="G5100" s="4"/>
    </row>
    <row r="5101" spans="3:7" x14ac:dyDescent="0.2">
      <c r="C5101" s="1"/>
      <c r="E5101" s="1"/>
      <c r="F5101" s="1"/>
      <c r="G5101" s="4"/>
    </row>
    <row r="5102" spans="3:7" x14ac:dyDescent="0.2">
      <c r="C5102" s="1"/>
      <c r="E5102" s="1"/>
      <c r="F5102" s="1"/>
      <c r="G5102" s="4"/>
    </row>
    <row r="5103" spans="3:7" x14ac:dyDescent="0.2">
      <c r="C5103" s="1"/>
      <c r="E5103" s="1"/>
      <c r="F5103" s="1"/>
      <c r="G5103" s="4"/>
    </row>
    <row r="5104" spans="3:7" x14ac:dyDescent="0.2">
      <c r="C5104" s="1"/>
      <c r="E5104" s="1"/>
      <c r="F5104" s="1"/>
      <c r="G5104" s="4"/>
    </row>
    <row r="5105" spans="3:7" x14ac:dyDescent="0.2">
      <c r="C5105" s="1"/>
      <c r="E5105" s="1"/>
      <c r="F5105" s="1"/>
      <c r="G5105" s="4"/>
    </row>
    <row r="5106" spans="3:7" x14ac:dyDescent="0.2">
      <c r="C5106" s="1"/>
      <c r="E5106" s="1"/>
      <c r="F5106" s="1"/>
      <c r="G5106" s="4"/>
    </row>
    <row r="5107" spans="3:7" x14ac:dyDescent="0.2">
      <c r="C5107" s="1"/>
      <c r="E5107" s="1"/>
      <c r="F5107" s="1"/>
      <c r="G5107" s="4"/>
    </row>
    <row r="5108" spans="3:7" x14ac:dyDescent="0.2">
      <c r="C5108" s="1"/>
      <c r="E5108" s="1"/>
      <c r="F5108" s="1"/>
      <c r="G5108" s="4"/>
    </row>
    <row r="5109" spans="3:7" x14ac:dyDescent="0.2">
      <c r="C5109" s="1"/>
      <c r="E5109" s="1"/>
      <c r="F5109" s="1"/>
      <c r="G5109" s="4"/>
    </row>
    <row r="5110" spans="3:7" x14ac:dyDescent="0.2">
      <c r="C5110" s="1"/>
      <c r="E5110" s="1"/>
      <c r="F5110" s="1"/>
      <c r="G5110" s="4"/>
    </row>
    <row r="5111" spans="3:7" x14ac:dyDescent="0.2">
      <c r="C5111" s="1"/>
      <c r="E5111" s="1"/>
      <c r="F5111" s="1"/>
      <c r="G5111" s="4"/>
    </row>
    <row r="5112" spans="3:7" x14ac:dyDescent="0.2">
      <c r="C5112" s="1"/>
      <c r="E5112" s="1"/>
      <c r="F5112" s="1"/>
      <c r="G5112" s="4"/>
    </row>
    <row r="5113" spans="3:7" x14ac:dyDescent="0.2">
      <c r="C5113" s="1"/>
      <c r="E5113" s="1"/>
      <c r="F5113" s="1"/>
      <c r="G5113" s="4"/>
    </row>
    <row r="5114" spans="3:7" x14ac:dyDescent="0.2">
      <c r="C5114" s="1"/>
      <c r="E5114" s="1"/>
      <c r="F5114" s="1"/>
      <c r="G5114" s="4"/>
    </row>
    <row r="5115" spans="3:7" x14ac:dyDescent="0.2">
      <c r="C5115" s="1"/>
      <c r="E5115" s="1"/>
      <c r="F5115" s="1"/>
      <c r="G5115" s="4"/>
    </row>
    <row r="5116" spans="3:7" x14ac:dyDescent="0.2">
      <c r="C5116" s="1"/>
      <c r="E5116" s="1"/>
      <c r="F5116" s="1"/>
      <c r="G5116" s="4"/>
    </row>
    <row r="5117" spans="3:7" x14ac:dyDescent="0.2">
      <c r="C5117" s="1"/>
      <c r="E5117" s="1"/>
      <c r="F5117" s="1"/>
      <c r="G5117" s="4"/>
    </row>
    <row r="5118" spans="3:7" x14ac:dyDescent="0.2">
      <c r="C5118" s="1"/>
      <c r="E5118" s="1"/>
      <c r="F5118" s="1"/>
      <c r="G5118" s="4"/>
    </row>
    <row r="5119" spans="3:7" x14ac:dyDescent="0.2">
      <c r="C5119" s="1"/>
      <c r="E5119" s="1"/>
      <c r="F5119" s="1"/>
      <c r="G5119" s="4"/>
    </row>
    <row r="5120" spans="3:7" x14ac:dyDescent="0.2">
      <c r="C5120" s="1"/>
      <c r="E5120" s="1"/>
      <c r="F5120" s="1"/>
      <c r="G5120" s="4"/>
    </row>
    <row r="5121" spans="3:7" x14ac:dyDescent="0.2">
      <c r="C5121" s="1"/>
      <c r="F5121" s="1"/>
      <c r="G5121" s="4"/>
    </row>
    <row r="5122" spans="3:7" x14ac:dyDescent="0.2">
      <c r="C5122" s="1"/>
      <c r="E5122" s="1"/>
      <c r="F5122" s="1"/>
      <c r="G5122" s="4"/>
    </row>
    <row r="5123" spans="3:7" x14ac:dyDescent="0.2">
      <c r="C5123" s="1"/>
      <c r="E5123" s="1"/>
      <c r="F5123" s="1"/>
      <c r="G5123" s="4"/>
    </row>
    <row r="5124" spans="3:7" x14ac:dyDescent="0.2">
      <c r="C5124" s="1"/>
      <c r="E5124" s="1"/>
      <c r="F5124" s="1"/>
      <c r="G5124" s="4"/>
    </row>
    <row r="5125" spans="3:7" x14ac:dyDescent="0.2">
      <c r="C5125" s="1"/>
      <c r="E5125" s="1"/>
      <c r="F5125" s="1"/>
      <c r="G5125" s="4"/>
    </row>
    <row r="5126" spans="3:7" x14ac:dyDescent="0.2">
      <c r="C5126" s="1"/>
      <c r="E5126" s="1"/>
      <c r="F5126" s="1"/>
      <c r="G5126" s="4"/>
    </row>
    <row r="5127" spans="3:7" x14ac:dyDescent="0.2">
      <c r="C5127" s="1"/>
      <c r="E5127" s="1"/>
      <c r="F5127" s="1"/>
      <c r="G5127" s="4"/>
    </row>
    <row r="5128" spans="3:7" x14ac:dyDescent="0.2">
      <c r="C5128" s="1"/>
      <c r="E5128" s="1"/>
      <c r="F5128" s="1"/>
      <c r="G5128" s="4"/>
    </row>
    <row r="5129" spans="3:7" x14ac:dyDescent="0.2">
      <c r="C5129" s="1"/>
      <c r="E5129" s="1"/>
      <c r="F5129" s="1"/>
      <c r="G5129" s="4"/>
    </row>
    <row r="5130" spans="3:7" x14ac:dyDescent="0.2">
      <c r="C5130" s="1"/>
      <c r="E5130" s="1"/>
      <c r="F5130" s="1"/>
      <c r="G5130" s="4"/>
    </row>
    <row r="5131" spans="3:7" x14ac:dyDescent="0.2">
      <c r="C5131" s="1"/>
      <c r="E5131" s="1"/>
      <c r="F5131" s="1"/>
      <c r="G5131" s="4"/>
    </row>
    <row r="5132" spans="3:7" x14ac:dyDescent="0.2">
      <c r="C5132" s="1"/>
      <c r="E5132" s="1"/>
      <c r="F5132" s="1"/>
      <c r="G5132" s="4"/>
    </row>
    <row r="5133" spans="3:7" x14ac:dyDescent="0.2">
      <c r="C5133" s="1"/>
      <c r="E5133" s="1"/>
      <c r="F5133" s="1"/>
      <c r="G5133" s="4"/>
    </row>
    <row r="5134" spans="3:7" x14ac:dyDescent="0.2">
      <c r="C5134" s="1"/>
      <c r="E5134" s="1"/>
      <c r="F5134" s="1"/>
      <c r="G5134" s="4"/>
    </row>
    <row r="5135" spans="3:7" x14ac:dyDescent="0.2">
      <c r="C5135" s="1"/>
      <c r="E5135" s="1"/>
      <c r="F5135" s="1"/>
      <c r="G5135" s="4"/>
    </row>
    <row r="5136" spans="3:7" x14ac:dyDescent="0.2">
      <c r="C5136" s="1"/>
      <c r="E5136" s="1"/>
      <c r="F5136" s="1"/>
      <c r="G5136" s="4"/>
    </row>
    <row r="5137" spans="3:7" x14ac:dyDescent="0.2">
      <c r="C5137" s="1"/>
      <c r="E5137" s="1"/>
      <c r="F5137" s="1"/>
      <c r="G5137" s="4"/>
    </row>
    <row r="5138" spans="3:7" x14ac:dyDescent="0.2">
      <c r="C5138" s="1"/>
      <c r="E5138" s="1"/>
      <c r="F5138" s="1"/>
      <c r="G5138" s="4"/>
    </row>
    <row r="5139" spans="3:7" x14ac:dyDescent="0.2">
      <c r="C5139" s="1"/>
      <c r="E5139" s="1"/>
      <c r="F5139" s="1"/>
      <c r="G5139" s="4"/>
    </row>
    <row r="5140" spans="3:7" x14ac:dyDescent="0.2">
      <c r="C5140" s="1"/>
      <c r="E5140" s="1"/>
      <c r="F5140" s="1"/>
      <c r="G5140" s="4"/>
    </row>
    <row r="5141" spans="3:7" x14ac:dyDescent="0.2">
      <c r="C5141" s="1"/>
      <c r="E5141" s="1"/>
      <c r="F5141" s="1"/>
      <c r="G5141" s="4"/>
    </row>
    <row r="5142" spans="3:7" x14ac:dyDescent="0.2">
      <c r="C5142" s="1"/>
      <c r="E5142" s="1"/>
      <c r="F5142" s="1"/>
      <c r="G5142" s="4"/>
    </row>
    <row r="5143" spans="3:7" x14ac:dyDescent="0.2">
      <c r="C5143" s="1"/>
      <c r="E5143" s="1"/>
      <c r="F5143" s="1"/>
      <c r="G5143" s="4"/>
    </row>
    <row r="5144" spans="3:7" x14ac:dyDescent="0.2">
      <c r="C5144" s="1"/>
      <c r="E5144" s="1"/>
      <c r="F5144" s="1"/>
      <c r="G5144" s="4"/>
    </row>
    <row r="5145" spans="3:7" x14ac:dyDescent="0.2">
      <c r="C5145" s="1"/>
      <c r="E5145" s="1"/>
      <c r="F5145" s="1"/>
      <c r="G5145" s="4"/>
    </row>
    <row r="5146" spans="3:7" x14ac:dyDescent="0.2">
      <c r="C5146" s="1"/>
      <c r="F5146" s="1"/>
      <c r="G5146" s="4"/>
    </row>
    <row r="5147" spans="3:7" x14ac:dyDescent="0.2">
      <c r="C5147" s="1"/>
      <c r="E5147" s="1"/>
      <c r="F5147" s="1"/>
      <c r="G5147" s="4"/>
    </row>
    <row r="5148" spans="3:7" x14ac:dyDescent="0.2">
      <c r="C5148" s="1"/>
      <c r="E5148" s="1"/>
      <c r="F5148" s="1"/>
      <c r="G5148" s="4"/>
    </row>
    <row r="5149" spans="3:7" x14ac:dyDescent="0.2">
      <c r="C5149" s="1"/>
      <c r="E5149" s="1"/>
      <c r="F5149" s="1"/>
      <c r="G5149" s="4"/>
    </row>
    <row r="5150" spans="3:7" x14ac:dyDescent="0.2">
      <c r="C5150" s="1"/>
      <c r="E5150" s="1"/>
      <c r="F5150" s="1"/>
      <c r="G5150" s="4"/>
    </row>
    <row r="5151" spans="3:7" x14ac:dyDescent="0.2">
      <c r="C5151" s="1"/>
      <c r="E5151" s="1"/>
      <c r="F5151" s="1"/>
      <c r="G5151" s="4"/>
    </row>
    <row r="5152" spans="3:7" x14ac:dyDescent="0.2">
      <c r="C5152" s="1"/>
      <c r="E5152" s="1"/>
      <c r="F5152" s="1"/>
      <c r="G5152" s="4"/>
    </row>
    <row r="5153" spans="3:7" x14ac:dyDescent="0.2">
      <c r="C5153" s="1"/>
      <c r="E5153" s="1"/>
      <c r="F5153" s="1"/>
      <c r="G5153" s="4"/>
    </row>
    <row r="5154" spans="3:7" x14ac:dyDescent="0.2">
      <c r="C5154" s="1"/>
      <c r="E5154" s="1"/>
      <c r="F5154" s="1"/>
      <c r="G5154" s="4"/>
    </row>
    <row r="5155" spans="3:7" x14ac:dyDescent="0.2">
      <c r="C5155" s="1"/>
      <c r="E5155" s="1"/>
      <c r="F5155" s="1"/>
      <c r="G5155" s="4"/>
    </row>
    <row r="5156" spans="3:7" x14ac:dyDescent="0.2">
      <c r="C5156" s="1"/>
      <c r="E5156" s="1"/>
      <c r="F5156" s="1"/>
      <c r="G5156" s="4"/>
    </row>
    <row r="5157" spans="3:7" x14ac:dyDescent="0.2">
      <c r="C5157" s="1"/>
      <c r="E5157" s="1"/>
      <c r="F5157" s="1"/>
      <c r="G5157" s="4"/>
    </row>
    <row r="5158" spans="3:7" x14ac:dyDescent="0.2">
      <c r="C5158" s="1"/>
      <c r="E5158" s="1"/>
      <c r="F5158" s="1"/>
      <c r="G5158" s="4"/>
    </row>
    <row r="5159" spans="3:7" x14ac:dyDescent="0.2">
      <c r="C5159" s="1"/>
      <c r="E5159" s="1"/>
      <c r="F5159" s="1"/>
      <c r="G5159" s="4"/>
    </row>
    <row r="5160" spans="3:7" x14ac:dyDescent="0.2">
      <c r="C5160" s="1"/>
      <c r="E5160" s="1"/>
      <c r="F5160" s="1"/>
      <c r="G5160" s="4"/>
    </row>
    <row r="5161" spans="3:7" x14ac:dyDescent="0.2">
      <c r="C5161" s="1"/>
      <c r="E5161" s="1"/>
      <c r="F5161" s="1"/>
      <c r="G5161" s="4"/>
    </row>
    <row r="5162" spans="3:7" x14ac:dyDescent="0.2">
      <c r="C5162" s="1"/>
      <c r="E5162" s="1"/>
      <c r="F5162" s="1"/>
      <c r="G5162" s="4"/>
    </row>
    <row r="5163" spans="3:7" x14ac:dyDescent="0.2">
      <c r="C5163" s="1"/>
      <c r="E5163" s="1"/>
      <c r="F5163" s="1"/>
      <c r="G5163" s="4"/>
    </row>
    <row r="5164" spans="3:7" x14ac:dyDescent="0.2">
      <c r="C5164" s="1"/>
      <c r="E5164" s="1"/>
      <c r="F5164" s="1"/>
      <c r="G5164" s="4"/>
    </row>
    <row r="5165" spans="3:7" x14ac:dyDescent="0.2">
      <c r="C5165" s="1"/>
      <c r="E5165" s="1"/>
      <c r="F5165" s="1"/>
      <c r="G5165" s="4"/>
    </row>
    <row r="5166" spans="3:7" x14ac:dyDescent="0.2">
      <c r="C5166" s="1"/>
      <c r="E5166" s="1"/>
      <c r="F5166" s="1"/>
      <c r="G5166" s="4"/>
    </row>
    <row r="5167" spans="3:7" x14ac:dyDescent="0.2">
      <c r="C5167" s="1"/>
      <c r="E5167" s="1"/>
      <c r="F5167" s="1"/>
      <c r="G5167" s="4"/>
    </row>
    <row r="5168" spans="3:7" x14ac:dyDescent="0.2">
      <c r="C5168" s="1"/>
      <c r="F5168" s="1"/>
      <c r="G5168" s="4"/>
    </row>
    <row r="5169" spans="3:7" x14ac:dyDescent="0.2">
      <c r="C5169" s="1"/>
      <c r="E5169" s="1"/>
      <c r="F5169" s="1"/>
      <c r="G5169" s="4"/>
    </row>
    <row r="5170" spans="3:7" x14ac:dyDescent="0.2">
      <c r="C5170" s="1"/>
      <c r="E5170" s="1"/>
      <c r="F5170" s="1"/>
      <c r="G5170" s="4"/>
    </row>
    <row r="5171" spans="3:7" x14ac:dyDescent="0.2">
      <c r="C5171" s="1"/>
      <c r="E5171" s="1"/>
      <c r="F5171" s="1"/>
      <c r="G5171" s="4"/>
    </row>
    <row r="5172" spans="3:7" x14ac:dyDescent="0.2">
      <c r="C5172" s="1"/>
      <c r="E5172" s="1"/>
      <c r="F5172" s="1"/>
      <c r="G5172" s="4"/>
    </row>
    <row r="5173" spans="3:7" x14ac:dyDescent="0.2">
      <c r="C5173" s="1"/>
      <c r="E5173" s="1"/>
      <c r="F5173" s="1"/>
      <c r="G5173" s="4"/>
    </row>
    <row r="5174" spans="3:7" x14ac:dyDescent="0.2">
      <c r="C5174" s="1"/>
      <c r="E5174" s="1"/>
      <c r="F5174" s="1"/>
      <c r="G5174" s="4"/>
    </row>
    <row r="5175" spans="3:7" x14ac:dyDescent="0.2">
      <c r="C5175" s="1"/>
      <c r="E5175" s="1"/>
      <c r="F5175" s="1"/>
      <c r="G5175" s="4"/>
    </row>
    <row r="5176" spans="3:7" x14ac:dyDescent="0.2">
      <c r="C5176" s="1"/>
      <c r="E5176" s="1"/>
      <c r="F5176" s="1"/>
      <c r="G5176" s="4"/>
    </row>
    <row r="5177" spans="3:7" x14ac:dyDescent="0.2">
      <c r="C5177" s="1"/>
      <c r="E5177" s="1"/>
      <c r="F5177" s="1"/>
      <c r="G5177" s="4"/>
    </row>
    <row r="5178" spans="3:7" x14ac:dyDescent="0.2">
      <c r="C5178" s="1"/>
      <c r="E5178" s="1"/>
      <c r="F5178" s="1"/>
      <c r="G5178" s="4"/>
    </row>
    <row r="5179" spans="3:7" x14ac:dyDescent="0.2">
      <c r="C5179" s="1"/>
      <c r="E5179" s="1"/>
      <c r="F5179" s="1"/>
      <c r="G5179" s="4"/>
    </row>
    <row r="5180" spans="3:7" x14ac:dyDescent="0.2">
      <c r="C5180" s="1"/>
      <c r="E5180" s="1"/>
      <c r="F5180" s="1"/>
      <c r="G5180" s="4"/>
    </row>
    <row r="5181" spans="3:7" x14ac:dyDescent="0.2">
      <c r="C5181" s="1"/>
      <c r="E5181" s="1"/>
      <c r="F5181" s="1"/>
      <c r="G5181" s="4"/>
    </row>
    <row r="5182" spans="3:7" x14ac:dyDescent="0.2">
      <c r="C5182" s="1"/>
      <c r="E5182" s="1"/>
      <c r="F5182" s="1"/>
      <c r="G5182" s="4"/>
    </row>
    <row r="5183" spans="3:7" x14ac:dyDescent="0.2">
      <c r="C5183" s="1"/>
      <c r="E5183" s="1"/>
      <c r="F5183" s="1"/>
      <c r="G5183" s="4"/>
    </row>
    <row r="5184" spans="3:7" x14ac:dyDescent="0.2">
      <c r="C5184" s="1"/>
      <c r="F5184" s="1"/>
      <c r="G5184" s="4"/>
    </row>
    <row r="5185" spans="3:7" x14ac:dyDescent="0.2">
      <c r="C5185" s="1"/>
      <c r="E5185" s="1"/>
      <c r="F5185" s="1"/>
      <c r="G5185" s="4"/>
    </row>
    <row r="5186" spans="3:7" x14ac:dyDescent="0.2">
      <c r="C5186" s="1"/>
      <c r="E5186" s="1"/>
      <c r="F5186" s="1"/>
      <c r="G5186" s="4"/>
    </row>
    <row r="5187" spans="3:7" x14ac:dyDescent="0.2">
      <c r="C5187" s="1"/>
      <c r="E5187" s="1"/>
      <c r="F5187" s="1"/>
      <c r="G5187" s="4"/>
    </row>
    <row r="5188" spans="3:7" x14ac:dyDescent="0.2">
      <c r="C5188" s="1"/>
      <c r="E5188" s="1"/>
      <c r="F5188" s="1"/>
      <c r="G5188" s="4"/>
    </row>
    <row r="5189" spans="3:7" x14ac:dyDescent="0.2">
      <c r="C5189" s="1"/>
      <c r="E5189" s="1"/>
      <c r="F5189" s="1"/>
      <c r="G5189" s="4"/>
    </row>
    <row r="5190" spans="3:7" x14ac:dyDescent="0.2">
      <c r="C5190" s="1"/>
      <c r="E5190" s="1"/>
      <c r="F5190" s="1"/>
      <c r="G5190" s="4"/>
    </row>
    <row r="5191" spans="3:7" x14ac:dyDescent="0.2">
      <c r="C5191" s="1"/>
      <c r="E5191" s="1"/>
      <c r="F5191" s="1"/>
      <c r="G5191" s="4"/>
    </row>
    <row r="5192" spans="3:7" x14ac:dyDescent="0.2">
      <c r="C5192" s="1"/>
      <c r="E5192" s="1"/>
      <c r="F5192" s="1"/>
      <c r="G5192" s="4"/>
    </row>
    <row r="5193" spans="3:7" x14ac:dyDescent="0.2">
      <c r="C5193" s="1"/>
      <c r="E5193" s="1"/>
      <c r="F5193" s="1"/>
      <c r="G5193" s="4"/>
    </row>
    <row r="5194" spans="3:7" x14ac:dyDescent="0.2">
      <c r="C5194" s="1"/>
      <c r="E5194" s="1"/>
      <c r="F5194" s="1"/>
      <c r="G5194" s="4"/>
    </row>
    <row r="5195" spans="3:7" x14ac:dyDescent="0.2">
      <c r="C5195" s="1"/>
      <c r="E5195" s="1"/>
      <c r="F5195" s="1"/>
      <c r="G5195" s="4"/>
    </row>
    <row r="5196" spans="3:7" x14ac:dyDescent="0.2">
      <c r="C5196" s="1"/>
      <c r="E5196" s="1"/>
      <c r="F5196" s="1"/>
      <c r="G5196" s="4"/>
    </row>
    <row r="5197" spans="3:7" x14ac:dyDescent="0.2">
      <c r="C5197" s="1"/>
      <c r="E5197" s="1"/>
      <c r="F5197" s="1"/>
      <c r="G5197" s="4"/>
    </row>
    <row r="5198" spans="3:7" x14ac:dyDescent="0.2">
      <c r="C5198" s="1"/>
      <c r="E5198" s="1"/>
      <c r="F5198" s="1"/>
      <c r="G5198" s="4"/>
    </row>
    <row r="5199" spans="3:7" x14ac:dyDescent="0.2">
      <c r="C5199" s="1"/>
      <c r="E5199" s="1"/>
      <c r="F5199" s="1"/>
      <c r="G5199" s="4"/>
    </row>
    <row r="5200" spans="3:7" x14ac:dyDescent="0.2">
      <c r="C5200" s="1"/>
      <c r="F5200" s="1"/>
      <c r="G5200" s="4"/>
    </row>
    <row r="5201" spans="3:7" x14ac:dyDescent="0.2">
      <c r="C5201" s="1"/>
      <c r="E5201" s="1"/>
      <c r="F5201" s="1"/>
      <c r="G5201" s="4"/>
    </row>
    <row r="5202" spans="3:7" x14ac:dyDescent="0.2">
      <c r="C5202" s="1"/>
      <c r="E5202" s="1"/>
      <c r="F5202" s="1"/>
      <c r="G5202" s="4"/>
    </row>
    <row r="5203" spans="3:7" x14ac:dyDescent="0.2">
      <c r="C5203" s="1"/>
      <c r="E5203" s="1"/>
      <c r="F5203" s="1"/>
      <c r="G5203" s="4"/>
    </row>
    <row r="5204" spans="3:7" x14ac:dyDescent="0.2">
      <c r="C5204" s="1"/>
      <c r="E5204" s="1"/>
      <c r="F5204" s="1"/>
      <c r="G5204" s="4"/>
    </row>
    <row r="5205" spans="3:7" x14ac:dyDescent="0.2">
      <c r="C5205" s="1"/>
      <c r="E5205" s="1"/>
      <c r="F5205" s="1"/>
      <c r="G5205" s="4"/>
    </row>
    <row r="5206" spans="3:7" x14ac:dyDescent="0.2">
      <c r="C5206" s="1"/>
      <c r="F5206" s="1"/>
      <c r="G5206" s="4"/>
    </row>
    <row r="5207" spans="3:7" x14ac:dyDescent="0.2">
      <c r="C5207" s="1"/>
      <c r="E5207" s="1"/>
      <c r="F5207" s="1"/>
      <c r="G5207" s="4"/>
    </row>
    <row r="5208" spans="3:7" x14ac:dyDescent="0.2">
      <c r="C5208" s="1"/>
      <c r="E5208" s="1"/>
      <c r="F5208" s="1"/>
      <c r="G5208" s="4"/>
    </row>
    <row r="5209" spans="3:7" x14ac:dyDescent="0.2">
      <c r="C5209" s="1"/>
      <c r="E5209" s="1"/>
      <c r="F5209" s="1"/>
      <c r="G5209" s="4"/>
    </row>
    <row r="5210" spans="3:7" x14ac:dyDescent="0.2">
      <c r="C5210" s="1"/>
      <c r="E5210" s="1"/>
      <c r="F5210" s="1"/>
      <c r="G5210" s="4"/>
    </row>
    <row r="5211" spans="3:7" x14ac:dyDescent="0.2">
      <c r="C5211" s="1"/>
      <c r="E5211" s="1"/>
      <c r="F5211" s="1"/>
      <c r="G5211" s="4"/>
    </row>
    <row r="5212" spans="3:7" x14ac:dyDescent="0.2">
      <c r="C5212" s="1"/>
      <c r="E5212" s="1"/>
      <c r="F5212" s="1"/>
      <c r="G5212" s="4"/>
    </row>
    <row r="5213" spans="3:7" x14ac:dyDescent="0.2">
      <c r="C5213" s="1"/>
      <c r="E5213" s="1"/>
      <c r="F5213" s="1"/>
      <c r="G5213" s="4"/>
    </row>
    <row r="5214" spans="3:7" x14ac:dyDescent="0.2">
      <c r="C5214" s="1"/>
      <c r="E5214" s="1"/>
      <c r="F5214" s="1"/>
      <c r="G5214" s="4"/>
    </row>
    <row r="5215" spans="3:7" x14ac:dyDescent="0.2">
      <c r="C5215" s="1"/>
      <c r="E5215" s="1"/>
      <c r="F5215" s="1"/>
      <c r="G5215" s="4"/>
    </row>
    <row r="5216" spans="3:7" x14ac:dyDescent="0.2">
      <c r="C5216" s="1"/>
      <c r="E5216" s="1"/>
      <c r="F5216" s="1"/>
      <c r="G5216" s="4"/>
    </row>
    <row r="5217" spans="3:7" x14ac:dyDescent="0.2">
      <c r="C5217" s="1"/>
      <c r="F5217" s="1"/>
      <c r="G5217" s="4"/>
    </row>
    <row r="5218" spans="3:7" x14ac:dyDescent="0.2">
      <c r="C5218" s="1"/>
      <c r="E5218" s="1"/>
      <c r="F5218" s="1"/>
      <c r="G5218" s="4"/>
    </row>
    <row r="5219" spans="3:7" x14ac:dyDescent="0.2">
      <c r="C5219" s="1"/>
      <c r="F5219" s="1"/>
      <c r="G5219" s="4"/>
    </row>
    <row r="5220" spans="3:7" x14ac:dyDescent="0.2">
      <c r="C5220" s="1"/>
      <c r="E5220" s="1"/>
      <c r="F5220" s="1"/>
      <c r="G5220" s="4"/>
    </row>
    <row r="5221" spans="3:7" x14ac:dyDescent="0.2">
      <c r="C5221" s="1"/>
      <c r="E5221" s="1"/>
      <c r="F5221" s="1"/>
      <c r="G5221" s="4"/>
    </row>
    <row r="5222" spans="3:7" x14ac:dyDescent="0.2">
      <c r="C5222" s="1"/>
      <c r="E5222" s="1"/>
      <c r="F5222" s="1"/>
      <c r="G5222" s="4"/>
    </row>
    <row r="5223" spans="3:7" x14ac:dyDescent="0.2">
      <c r="C5223" s="1"/>
      <c r="E5223" s="1"/>
      <c r="F5223" s="1"/>
      <c r="G5223" s="4"/>
    </row>
    <row r="5224" spans="3:7" x14ac:dyDescent="0.2">
      <c r="C5224" s="1"/>
      <c r="E5224" s="1"/>
      <c r="F5224" s="1"/>
      <c r="G5224" s="4"/>
    </row>
    <row r="5225" spans="3:7" x14ac:dyDescent="0.2">
      <c r="C5225" s="1"/>
      <c r="E5225" s="1"/>
      <c r="F5225" s="1"/>
      <c r="G5225" s="4"/>
    </row>
    <row r="5226" spans="3:7" x14ac:dyDescent="0.2">
      <c r="C5226" s="1"/>
      <c r="F5226" s="1"/>
      <c r="G5226" s="4"/>
    </row>
    <row r="5227" spans="3:7" x14ac:dyDescent="0.2">
      <c r="C5227" s="1"/>
      <c r="F5227" s="1"/>
      <c r="G5227" s="4"/>
    </row>
    <row r="5228" spans="3:7" x14ac:dyDescent="0.2">
      <c r="C5228" s="1"/>
      <c r="E5228" s="1"/>
      <c r="F5228" s="1"/>
      <c r="G5228" s="4"/>
    </row>
    <row r="5229" spans="3:7" x14ac:dyDescent="0.2">
      <c r="C5229" s="1"/>
      <c r="E5229" s="1"/>
      <c r="F5229" s="1"/>
      <c r="G5229" s="4"/>
    </row>
    <row r="5230" spans="3:7" x14ac:dyDescent="0.2">
      <c r="C5230" s="1"/>
      <c r="E5230" s="1"/>
      <c r="F5230" s="1"/>
      <c r="G5230" s="4"/>
    </row>
    <row r="5231" spans="3:7" x14ac:dyDescent="0.2">
      <c r="C5231" s="1"/>
      <c r="E5231" s="1"/>
      <c r="F5231" s="1"/>
      <c r="G5231" s="4"/>
    </row>
    <row r="5232" spans="3:7" x14ac:dyDescent="0.2">
      <c r="C5232" s="1"/>
      <c r="E5232" s="1"/>
      <c r="F5232" s="1"/>
      <c r="G5232" s="4"/>
    </row>
    <row r="5233" spans="3:7" x14ac:dyDescent="0.2">
      <c r="C5233" s="1"/>
      <c r="E5233" s="1"/>
      <c r="F5233" s="1"/>
      <c r="G5233" s="4"/>
    </row>
    <row r="5234" spans="3:7" x14ac:dyDescent="0.2">
      <c r="C5234" s="1"/>
      <c r="E5234" s="1"/>
      <c r="F5234" s="1"/>
      <c r="G5234" s="4"/>
    </row>
    <row r="5235" spans="3:7" x14ac:dyDescent="0.2">
      <c r="C5235" s="1"/>
      <c r="E5235" s="1"/>
      <c r="F5235" s="1"/>
      <c r="G5235" s="4"/>
    </row>
    <row r="5236" spans="3:7" x14ac:dyDescent="0.2">
      <c r="C5236" s="1"/>
      <c r="E5236" s="1"/>
      <c r="F5236" s="1"/>
      <c r="G5236" s="4"/>
    </row>
    <row r="5237" spans="3:7" x14ac:dyDescent="0.2">
      <c r="C5237" s="1"/>
      <c r="E5237" s="1"/>
      <c r="F5237" s="1"/>
      <c r="G5237" s="4"/>
    </row>
    <row r="5238" spans="3:7" x14ac:dyDescent="0.2">
      <c r="C5238" s="1"/>
      <c r="E5238" s="1"/>
      <c r="F5238" s="1"/>
      <c r="G5238" s="4"/>
    </row>
    <row r="5239" spans="3:7" x14ac:dyDescent="0.2">
      <c r="C5239" s="1"/>
      <c r="E5239" s="1"/>
      <c r="F5239" s="1"/>
      <c r="G5239" s="4"/>
    </row>
    <row r="5240" spans="3:7" x14ac:dyDescent="0.2">
      <c r="C5240" s="1"/>
      <c r="E5240" s="1"/>
      <c r="F5240" s="1"/>
      <c r="G5240" s="4"/>
    </row>
    <row r="5241" spans="3:7" x14ac:dyDescent="0.2">
      <c r="C5241" s="1"/>
      <c r="E5241" s="1"/>
      <c r="F5241" s="1"/>
      <c r="G5241" s="4"/>
    </row>
    <row r="5242" spans="3:7" x14ac:dyDescent="0.2">
      <c r="C5242" s="1"/>
      <c r="E5242" s="1"/>
      <c r="F5242" s="1"/>
      <c r="G5242" s="4"/>
    </row>
    <row r="5243" spans="3:7" x14ac:dyDescent="0.2">
      <c r="C5243" s="1"/>
      <c r="E5243" s="1"/>
      <c r="F5243" s="1"/>
      <c r="G5243" s="4"/>
    </row>
    <row r="5244" spans="3:7" x14ac:dyDescent="0.2">
      <c r="C5244" s="1"/>
      <c r="E5244" s="1"/>
      <c r="F5244" s="1"/>
      <c r="G5244" s="4"/>
    </row>
    <row r="5245" spans="3:7" x14ac:dyDescent="0.2">
      <c r="C5245" s="1"/>
      <c r="E5245" s="1"/>
      <c r="F5245" s="1"/>
      <c r="G5245" s="4"/>
    </row>
    <row r="5246" spans="3:7" x14ac:dyDescent="0.2">
      <c r="C5246" s="1"/>
      <c r="F5246" s="1"/>
      <c r="G5246" s="4"/>
    </row>
    <row r="5247" spans="3:7" x14ac:dyDescent="0.2">
      <c r="C5247" s="1"/>
      <c r="E5247" s="1"/>
      <c r="F5247" s="1"/>
      <c r="G5247" s="4"/>
    </row>
    <row r="5248" spans="3:7" x14ac:dyDescent="0.2">
      <c r="C5248" s="1"/>
      <c r="F5248" s="1"/>
      <c r="G5248" s="4"/>
    </row>
    <row r="5249" spans="3:7" x14ac:dyDescent="0.2">
      <c r="C5249" s="1"/>
      <c r="E5249" s="1"/>
      <c r="F5249" s="1"/>
      <c r="G5249" s="4"/>
    </row>
    <row r="5250" spans="3:7" x14ac:dyDescent="0.2">
      <c r="C5250" s="1"/>
      <c r="E5250" s="1"/>
      <c r="F5250" s="1"/>
      <c r="G5250" s="4"/>
    </row>
    <row r="5251" spans="3:7" x14ac:dyDescent="0.2">
      <c r="C5251" s="1"/>
      <c r="E5251" s="1"/>
      <c r="F5251" s="1"/>
      <c r="G5251" s="4"/>
    </row>
    <row r="5252" spans="3:7" x14ac:dyDescent="0.2">
      <c r="C5252" s="1"/>
      <c r="E5252" s="1"/>
      <c r="F5252" s="1"/>
      <c r="G5252" s="4"/>
    </row>
    <row r="5253" spans="3:7" x14ac:dyDescent="0.2">
      <c r="C5253" s="1"/>
      <c r="E5253" s="1"/>
      <c r="F5253" s="1"/>
      <c r="G5253" s="4"/>
    </row>
    <row r="5254" spans="3:7" x14ac:dyDescent="0.2">
      <c r="C5254" s="1"/>
      <c r="E5254" s="1"/>
      <c r="F5254" s="1"/>
      <c r="G5254" s="4"/>
    </row>
    <row r="5255" spans="3:7" x14ac:dyDescent="0.2">
      <c r="C5255" s="1"/>
      <c r="E5255" s="1"/>
      <c r="F5255" s="1"/>
      <c r="G5255" s="4"/>
    </row>
    <row r="5256" spans="3:7" x14ac:dyDescent="0.2">
      <c r="C5256" s="1"/>
      <c r="E5256" s="1"/>
      <c r="F5256" s="1"/>
      <c r="G5256" s="4"/>
    </row>
    <row r="5257" spans="3:7" x14ac:dyDescent="0.2">
      <c r="C5257" s="1"/>
      <c r="E5257" s="1"/>
      <c r="F5257" s="1"/>
      <c r="G5257" s="4"/>
    </row>
    <row r="5258" spans="3:7" x14ac:dyDescent="0.2">
      <c r="C5258" s="1"/>
      <c r="F5258" s="1"/>
      <c r="G5258" s="4"/>
    </row>
    <row r="5259" spans="3:7" x14ac:dyDescent="0.2">
      <c r="C5259" s="1"/>
      <c r="E5259" s="1"/>
      <c r="F5259" s="1"/>
      <c r="G5259" s="4"/>
    </row>
    <row r="5260" spans="3:7" x14ac:dyDescent="0.2">
      <c r="C5260" s="1"/>
      <c r="E5260" s="1"/>
      <c r="F5260" s="1"/>
      <c r="G5260" s="4"/>
    </row>
    <row r="5261" spans="3:7" x14ac:dyDescent="0.2">
      <c r="C5261" s="1"/>
      <c r="E5261" s="1"/>
      <c r="F5261" s="1"/>
      <c r="G5261" s="4"/>
    </row>
    <row r="5262" spans="3:7" x14ac:dyDescent="0.2">
      <c r="C5262" s="1"/>
      <c r="E5262" s="1"/>
      <c r="F5262" s="1"/>
      <c r="G5262" s="4"/>
    </row>
    <row r="5263" spans="3:7" x14ac:dyDescent="0.2">
      <c r="C5263" s="1"/>
      <c r="E5263" s="1"/>
      <c r="F5263" s="1"/>
      <c r="G5263" s="4"/>
    </row>
    <row r="5264" spans="3:7" x14ac:dyDescent="0.2">
      <c r="C5264" s="1"/>
      <c r="E5264" s="1"/>
      <c r="F5264" s="1"/>
      <c r="G5264" s="4"/>
    </row>
    <row r="5265" spans="3:7" x14ac:dyDescent="0.2">
      <c r="C5265" s="1"/>
      <c r="E5265" s="1"/>
      <c r="F5265" s="1"/>
      <c r="G5265" s="4"/>
    </row>
    <row r="5266" spans="3:7" x14ac:dyDescent="0.2">
      <c r="C5266" s="1"/>
      <c r="E5266" s="1"/>
      <c r="F5266" s="1"/>
      <c r="G5266" s="4"/>
    </row>
    <row r="5267" spans="3:7" x14ac:dyDescent="0.2">
      <c r="C5267" s="1"/>
      <c r="F5267" s="1"/>
      <c r="G5267" s="4"/>
    </row>
    <row r="5268" spans="3:7" x14ac:dyDescent="0.2">
      <c r="C5268" s="1"/>
      <c r="E5268" s="1"/>
      <c r="F5268" s="1"/>
      <c r="G5268" s="4"/>
    </row>
    <row r="5269" spans="3:7" x14ac:dyDescent="0.2">
      <c r="C5269" s="1"/>
      <c r="E5269" s="1"/>
      <c r="F5269" s="1"/>
      <c r="G5269" s="4"/>
    </row>
    <row r="5270" spans="3:7" x14ac:dyDescent="0.2">
      <c r="C5270" s="1"/>
      <c r="E5270" s="1"/>
      <c r="F5270" s="1"/>
      <c r="G5270" s="4"/>
    </row>
    <row r="5271" spans="3:7" x14ac:dyDescent="0.2">
      <c r="C5271" s="1"/>
      <c r="E5271" s="1"/>
      <c r="F5271" s="1"/>
      <c r="G5271" s="4"/>
    </row>
    <row r="5272" spans="3:7" x14ac:dyDescent="0.2">
      <c r="C5272" s="1"/>
      <c r="E5272" s="1"/>
      <c r="F5272" s="1"/>
      <c r="G5272" s="4"/>
    </row>
    <row r="5273" spans="3:7" x14ac:dyDescent="0.2">
      <c r="C5273" s="1"/>
      <c r="E5273" s="1"/>
      <c r="F5273" s="1"/>
      <c r="G5273" s="4"/>
    </row>
    <row r="5274" spans="3:7" x14ac:dyDescent="0.2">
      <c r="C5274" s="1"/>
      <c r="F5274" s="1"/>
      <c r="G5274" s="4"/>
    </row>
    <row r="5275" spans="3:7" x14ac:dyDescent="0.2">
      <c r="C5275" s="1"/>
      <c r="E5275" s="1"/>
      <c r="F5275" s="1"/>
      <c r="G5275" s="4"/>
    </row>
    <row r="5276" spans="3:7" x14ac:dyDescent="0.2">
      <c r="C5276" s="1"/>
      <c r="E5276" s="1"/>
      <c r="F5276" s="1"/>
      <c r="G5276" s="4"/>
    </row>
    <row r="5277" spans="3:7" x14ac:dyDescent="0.2">
      <c r="C5277" s="1"/>
      <c r="E5277" s="1"/>
      <c r="F5277" s="1"/>
      <c r="G5277" s="4"/>
    </row>
    <row r="5278" spans="3:7" x14ac:dyDescent="0.2">
      <c r="C5278" s="1"/>
      <c r="E5278" s="1"/>
      <c r="F5278" s="1"/>
      <c r="G5278" s="4"/>
    </row>
    <row r="5279" spans="3:7" x14ac:dyDescent="0.2">
      <c r="C5279" s="1"/>
      <c r="F5279" s="1"/>
      <c r="G5279" s="4"/>
    </row>
    <row r="5280" spans="3:7" x14ac:dyDescent="0.2">
      <c r="C5280" s="1"/>
      <c r="E5280" s="1"/>
      <c r="F5280" s="1"/>
      <c r="G5280" s="4"/>
    </row>
    <row r="5281" spans="3:7" x14ac:dyDescent="0.2">
      <c r="C5281" s="1"/>
      <c r="E5281" s="1"/>
      <c r="F5281" s="1"/>
      <c r="G5281" s="4"/>
    </row>
    <row r="5282" spans="3:7" x14ac:dyDescent="0.2">
      <c r="C5282" s="1"/>
      <c r="E5282" s="1"/>
      <c r="F5282" s="1"/>
      <c r="G5282" s="4"/>
    </row>
    <row r="5283" spans="3:7" x14ac:dyDescent="0.2">
      <c r="C5283" s="1"/>
      <c r="E5283" s="1"/>
      <c r="F5283" s="1"/>
      <c r="G5283" s="4"/>
    </row>
    <row r="5284" spans="3:7" x14ac:dyDescent="0.2">
      <c r="C5284" s="1"/>
      <c r="E5284" s="1"/>
      <c r="F5284" s="1"/>
      <c r="G5284" s="4"/>
    </row>
    <row r="5285" spans="3:7" x14ac:dyDescent="0.2">
      <c r="C5285" s="1"/>
      <c r="E5285" s="1"/>
      <c r="F5285" s="1"/>
      <c r="G5285" s="4"/>
    </row>
    <row r="5286" spans="3:7" x14ac:dyDescent="0.2">
      <c r="C5286" s="1"/>
      <c r="E5286" s="1"/>
      <c r="F5286" s="1"/>
      <c r="G5286" s="4"/>
    </row>
    <row r="5287" spans="3:7" x14ac:dyDescent="0.2">
      <c r="C5287" s="1"/>
      <c r="E5287" s="1"/>
      <c r="F5287" s="1"/>
      <c r="G5287" s="4"/>
    </row>
    <row r="5288" spans="3:7" x14ac:dyDescent="0.2">
      <c r="C5288" s="1"/>
      <c r="E5288" s="1"/>
      <c r="F5288" s="1"/>
      <c r="G5288" s="4"/>
    </row>
    <row r="5289" spans="3:7" x14ac:dyDescent="0.2">
      <c r="C5289" s="1"/>
      <c r="E5289" s="1"/>
      <c r="F5289" s="1"/>
      <c r="G5289" s="4"/>
    </row>
    <row r="5290" spans="3:7" x14ac:dyDescent="0.2">
      <c r="C5290" s="1"/>
      <c r="E5290" s="1"/>
      <c r="F5290" s="1"/>
      <c r="G5290" s="4"/>
    </row>
    <row r="5291" spans="3:7" x14ac:dyDescent="0.2">
      <c r="C5291" s="1"/>
      <c r="E5291" s="1"/>
      <c r="F5291" s="1"/>
      <c r="G5291" s="4"/>
    </row>
    <row r="5292" spans="3:7" x14ac:dyDescent="0.2">
      <c r="C5292" s="1"/>
      <c r="E5292" s="1"/>
      <c r="F5292" s="1"/>
      <c r="G5292" s="4"/>
    </row>
    <row r="5293" spans="3:7" x14ac:dyDescent="0.2">
      <c r="C5293" s="1"/>
      <c r="E5293" s="1"/>
      <c r="F5293" s="1"/>
      <c r="G5293" s="4"/>
    </row>
    <row r="5294" spans="3:7" x14ac:dyDescent="0.2">
      <c r="C5294" s="1"/>
      <c r="E5294" s="1"/>
      <c r="F5294" s="1"/>
      <c r="G5294" s="4"/>
    </row>
    <row r="5295" spans="3:7" x14ac:dyDescent="0.2">
      <c r="C5295" s="1"/>
      <c r="E5295" s="1"/>
      <c r="F5295" s="1"/>
      <c r="G5295" s="4"/>
    </row>
    <row r="5296" spans="3:7" x14ac:dyDescent="0.2">
      <c r="C5296" s="1"/>
      <c r="E5296" s="1"/>
      <c r="F5296" s="1"/>
      <c r="G5296" s="4"/>
    </row>
    <row r="5297" spans="3:7" x14ac:dyDescent="0.2">
      <c r="C5297" s="1"/>
      <c r="E5297" s="1"/>
      <c r="F5297" s="1"/>
      <c r="G5297" s="4"/>
    </row>
    <row r="5298" spans="3:7" x14ac:dyDescent="0.2">
      <c r="C5298" s="1"/>
      <c r="E5298" s="1"/>
      <c r="F5298" s="1"/>
      <c r="G5298" s="4"/>
    </row>
    <row r="5299" spans="3:7" x14ac:dyDescent="0.2">
      <c r="C5299" s="1"/>
      <c r="E5299" s="1"/>
      <c r="F5299" s="1"/>
      <c r="G5299" s="4"/>
    </row>
    <row r="5300" spans="3:7" x14ac:dyDescent="0.2">
      <c r="C5300" s="1"/>
      <c r="E5300" s="1"/>
      <c r="F5300" s="1"/>
      <c r="G5300" s="4"/>
    </row>
    <row r="5301" spans="3:7" x14ac:dyDescent="0.2">
      <c r="C5301" s="1"/>
      <c r="F5301" s="1"/>
      <c r="G5301" s="4"/>
    </row>
    <row r="5302" spans="3:7" x14ac:dyDescent="0.2">
      <c r="C5302" s="1"/>
      <c r="E5302" s="1"/>
      <c r="F5302" s="1"/>
      <c r="G5302" s="4"/>
    </row>
    <row r="5303" spans="3:7" x14ac:dyDescent="0.2">
      <c r="C5303" s="1"/>
      <c r="E5303" s="1"/>
      <c r="F5303" s="1"/>
      <c r="G5303" s="4"/>
    </row>
    <row r="5304" spans="3:7" x14ac:dyDescent="0.2">
      <c r="C5304" s="1"/>
      <c r="E5304" s="1"/>
      <c r="F5304" s="1"/>
      <c r="G5304" s="4"/>
    </row>
    <row r="5305" spans="3:7" x14ac:dyDescent="0.2">
      <c r="C5305" s="1"/>
      <c r="E5305" s="1"/>
      <c r="F5305" s="1"/>
      <c r="G5305" s="4"/>
    </row>
    <row r="5306" spans="3:7" x14ac:dyDescent="0.2">
      <c r="C5306" s="1"/>
      <c r="E5306" s="1"/>
      <c r="F5306" s="1"/>
      <c r="G5306" s="4"/>
    </row>
    <row r="5307" spans="3:7" x14ac:dyDescent="0.2">
      <c r="C5307" s="1"/>
      <c r="E5307" s="1"/>
      <c r="F5307" s="1"/>
      <c r="G5307" s="4"/>
    </row>
    <row r="5308" spans="3:7" x14ac:dyDescent="0.2">
      <c r="C5308" s="1"/>
      <c r="E5308" s="1"/>
      <c r="F5308" s="1"/>
      <c r="G5308" s="4"/>
    </row>
    <row r="5309" spans="3:7" x14ac:dyDescent="0.2">
      <c r="C5309" s="1"/>
      <c r="E5309" s="1"/>
      <c r="F5309" s="1"/>
      <c r="G5309" s="4"/>
    </row>
    <row r="5310" spans="3:7" x14ac:dyDescent="0.2">
      <c r="C5310" s="1"/>
      <c r="E5310" s="1"/>
      <c r="F5310" s="1"/>
      <c r="G5310" s="4"/>
    </row>
    <row r="5311" spans="3:7" x14ac:dyDescent="0.2">
      <c r="C5311" s="1"/>
      <c r="E5311" s="1"/>
      <c r="F5311" s="1"/>
      <c r="G5311" s="4"/>
    </row>
    <row r="5312" spans="3:7" x14ac:dyDescent="0.2">
      <c r="C5312" s="1"/>
      <c r="E5312" s="1"/>
      <c r="F5312" s="1"/>
      <c r="G5312" s="4"/>
    </row>
    <row r="5313" spans="3:7" x14ac:dyDescent="0.2">
      <c r="C5313" s="1"/>
      <c r="E5313" s="1"/>
      <c r="F5313" s="1"/>
      <c r="G5313" s="4"/>
    </row>
    <row r="5314" spans="3:7" x14ac:dyDescent="0.2">
      <c r="C5314" s="1"/>
      <c r="E5314" s="1"/>
      <c r="F5314" s="1"/>
      <c r="G5314" s="4"/>
    </row>
    <row r="5315" spans="3:7" x14ac:dyDescent="0.2">
      <c r="C5315" s="1"/>
      <c r="E5315" s="1"/>
      <c r="F5315" s="1"/>
      <c r="G5315" s="4"/>
    </row>
    <row r="5316" spans="3:7" x14ac:dyDescent="0.2">
      <c r="C5316" s="1"/>
      <c r="E5316" s="1"/>
      <c r="F5316" s="1"/>
      <c r="G5316" s="4"/>
    </row>
    <row r="5317" spans="3:7" x14ac:dyDescent="0.2">
      <c r="C5317" s="1"/>
      <c r="E5317" s="1"/>
      <c r="F5317" s="1"/>
      <c r="G5317" s="4"/>
    </row>
    <row r="5318" spans="3:7" x14ac:dyDescent="0.2">
      <c r="C5318" s="1"/>
      <c r="E5318" s="1"/>
      <c r="F5318" s="1"/>
      <c r="G5318" s="4"/>
    </row>
    <row r="5319" spans="3:7" x14ac:dyDescent="0.2">
      <c r="C5319" s="1"/>
      <c r="E5319" s="1"/>
      <c r="F5319" s="1"/>
      <c r="G5319" s="4"/>
    </row>
    <row r="5320" spans="3:7" x14ac:dyDescent="0.2">
      <c r="C5320" s="1"/>
      <c r="F5320" s="1"/>
      <c r="G5320" s="4"/>
    </row>
    <row r="5321" spans="3:7" x14ac:dyDescent="0.2">
      <c r="C5321" s="1"/>
      <c r="F5321" s="1"/>
      <c r="G5321" s="4"/>
    </row>
    <row r="5322" spans="3:7" x14ac:dyDescent="0.2">
      <c r="C5322" s="1"/>
      <c r="F5322" s="1"/>
      <c r="G5322" s="4"/>
    </row>
    <row r="5323" spans="3:7" x14ac:dyDescent="0.2">
      <c r="C5323" s="1"/>
      <c r="E5323" s="1"/>
      <c r="F5323" s="1"/>
      <c r="G5323" s="4"/>
    </row>
    <row r="5324" spans="3:7" x14ac:dyDescent="0.2">
      <c r="C5324" s="1"/>
      <c r="E5324" s="1"/>
      <c r="F5324" s="1"/>
      <c r="G5324" s="4"/>
    </row>
    <row r="5325" spans="3:7" x14ac:dyDescent="0.2">
      <c r="C5325" s="1"/>
      <c r="E5325" s="1"/>
      <c r="F5325" s="1"/>
      <c r="G5325" s="4"/>
    </row>
    <row r="5326" spans="3:7" x14ac:dyDescent="0.2">
      <c r="C5326" s="1"/>
      <c r="E5326" s="1"/>
      <c r="F5326" s="1"/>
      <c r="G5326" s="4"/>
    </row>
    <row r="5327" spans="3:7" x14ac:dyDescent="0.2">
      <c r="C5327" s="1"/>
      <c r="E5327" s="1"/>
      <c r="F5327" s="1"/>
      <c r="G5327" s="4"/>
    </row>
    <row r="5328" spans="3:7" x14ac:dyDescent="0.2">
      <c r="C5328" s="1"/>
      <c r="E5328" s="1"/>
      <c r="F5328" s="1"/>
      <c r="G5328" s="4"/>
    </row>
    <row r="5329" spans="3:7" x14ac:dyDescent="0.2">
      <c r="C5329" s="1"/>
      <c r="E5329" s="1"/>
      <c r="F5329" s="1"/>
      <c r="G5329" s="4"/>
    </row>
    <row r="5330" spans="3:7" x14ac:dyDescent="0.2">
      <c r="C5330" s="1"/>
      <c r="E5330" s="1"/>
      <c r="F5330" s="1"/>
      <c r="G5330" s="4"/>
    </row>
    <row r="5331" spans="3:7" x14ac:dyDescent="0.2">
      <c r="C5331" s="1"/>
      <c r="E5331" s="1"/>
      <c r="F5331" s="1"/>
      <c r="G5331" s="4"/>
    </row>
    <row r="5332" spans="3:7" x14ac:dyDescent="0.2">
      <c r="C5332" s="1"/>
      <c r="E5332" s="1"/>
      <c r="F5332" s="1"/>
      <c r="G5332" s="4"/>
    </row>
    <row r="5333" spans="3:7" x14ac:dyDescent="0.2">
      <c r="C5333" s="1"/>
      <c r="F5333" s="1"/>
      <c r="G5333" s="4"/>
    </row>
    <row r="5334" spans="3:7" x14ac:dyDescent="0.2">
      <c r="C5334" s="1"/>
      <c r="E5334" s="1"/>
      <c r="F5334" s="1"/>
      <c r="G5334" s="4"/>
    </row>
    <row r="5335" spans="3:7" x14ac:dyDescent="0.2">
      <c r="C5335" s="1"/>
      <c r="E5335" s="1"/>
      <c r="F5335" s="1"/>
      <c r="G5335" s="4"/>
    </row>
    <row r="5336" spans="3:7" x14ac:dyDescent="0.2">
      <c r="C5336" s="1"/>
      <c r="E5336" s="1"/>
      <c r="F5336" s="1"/>
      <c r="G5336" s="4"/>
    </row>
    <row r="5337" spans="3:7" x14ac:dyDescent="0.2">
      <c r="C5337" s="1"/>
      <c r="F5337" s="1"/>
      <c r="G5337" s="4"/>
    </row>
    <row r="5338" spans="3:7" x14ac:dyDescent="0.2">
      <c r="C5338" s="1"/>
      <c r="E5338" s="1"/>
      <c r="F5338" s="1"/>
      <c r="G5338" s="4"/>
    </row>
    <row r="5339" spans="3:7" x14ac:dyDescent="0.2">
      <c r="C5339" s="1"/>
      <c r="E5339" s="1"/>
      <c r="F5339" s="1"/>
      <c r="G5339" s="4"/>
    </row>
    <row r="5340" spans="3:7" x14ac:dyDescent="0.2">
      <c r="C5340" s="1"/>
      <c r="E5340" s="1"/>
      <c r="F5340" s="1"/>
      <c r="G5340" s="4"/>
    </row>
    <row r="5341" spans="3:7" x14ac:dyDescent="0.2">
      <c r="C5341" s="1"/>
      <c r="F5341" s="1"/>
      <c r="G5341" s="4"/>
    </row>
    <row r="5342" spans="3:7" x14ac:dyDescent="0.2">
      <c r="C5342" s="1"/>
      <c r="E5342" s="1"/>
      <c r="F5342" s="1"/>
      <c r="G5342" s="4"/>
    </row>
    <row r="5343" spans="3:7" x14ac:dyDescent="0.2">
      <c r="C5343" s="1"/>
      <c r="E5343" s="1"/>
      <c r="F5343" s="1"/>
      <c r="G5343" s="4"/>
    </row>
    <row r="5344" spans="3:7" x14ac:dyDescent="0.2">
      <c r="C5344" s="1"/>
      <c r="E5344" s="1"/>
      <c r="F5344" s="1"/>
      <c r="G5344" s="4"/>
    </row>
    <row r="5345" spans="3:7" x14ac:dyDescent="0.2">
      <c r="C5345" s="1"/>
      <c r="E5345" s="1"/>
      <c r="F5345" s="1"/>
      <c r="G5345" s="4"/>
    </row>
    <row r="5346" spans="3:7" x14ac:dyDescent="0.2">
      <c r="C5346" s="1"/>
      <c r="E5346" s="1"/>
      <c r="F5346" s="1"/>
      <c r="G5346" s="4"/>
    </row>
    <row r="5347" spans="3:7" x14ac:dyDescent="0.2">
      <c r="C5347" s="1"/>
      <c r="E5347" s="1"/>
      <c r="F5347" s="1"/>
      <c r="G5347" s="4"/>
    </row>
    <row r="5348" spans="3:7" x14ac:dyDescent="0.2">
      <c r="C5348" s="1"/>
      <c r="E5348" s="1"/>
      <c r="F5348" s="1"/>
      <c r="G5348" s="4"/>
    </row>
    <row r="5349" spans="3:7" x14ac:dyDescent="0.2">
      <c r="C5349" s="1"/>
      <c r="E5349" s="1"/>
      <c r="F5349" s="1"/>
      <c r="G5349" s="4"/>
    </row>
    <row r="5350" spans="3:7" x14ac:dyDescent="0.2">
      <c r="C5350" s="1"/>
      <c r="E5350" s="1"/>
      <c r="F5350" s="1"/>
      <c r="G5350" s="4"/>
    </row>
    <row r="5351" spans="3:7" x14ac:dyDescent="0.2">
      <c r="C5351" s="1"/>
      <c r="E5351" s="1"/>
      <c r="F5351" s="1"/>
      <c r="G5351" s="4"/>
    </row>
    <row r="5352" spans="3:7" x14ac:dyDescent="0.2">
      <c r="C5352" s="1"/>
      <c r="E5352" s="1"/>
      <c r="F5352" s="1"/>
      <c r="G5352" s="4"/>
    </row>
    <row r="5353" spans="3:7" x14ac:dyDescent="0.2">
      <c r="C5353" s="1"/>
      <c r="E5353" s="1"/>
      <c r="F5353" s="1"/>
      <c r="G5353" s="4"/>
    </row>
    <row r="5354" spans="3:7" x14ac:dyDescent="0.2">
      <c r="C5354" s="1"/>
      <c r="E5354" s="1"/>
      <c r="F5354" s="1"/>
      <c r="G5354" s="4"/>
    </row>
    <row r="5355" spans="3:7" x14ac:dyDescent="0.2">
      <c r="C5355" s="1"/>
      <c r="E5355" s="1"/>
      <c r="F5355" s="1"/>
      <c r="G5355" s="4"/>
    </row>
    <row r="5356" spans="3:7" x14ac:dyDescent="0.2">
      <c r="C5356" s="1"/>
      <c r="E5356" s="1"/>
      <c r="F5356" s="1"/>
      <c r="G5356" s="4"/>
    </row>
    <row r="5357" spans="3:7" x14ac:dyDescent="0.2">
      <c r="C5357" s="1"/>
      <c r="E5357" s="1"/>
      <c r="F5357" s="1"/>
      <c r="G5357" s="4"/>
    </row>
    <row r="5358" spans="3:7" x14ac:dyDescent="0.2">
      <c r="C5358" s="1"/>
      <c r="E5358" s="1"/>
      <c r="F5358" s="1"/>
      <c r="G5358" s="4"/>
    </row>
    <row r="5359" spans="3:7" x14ac:dyDescent="0.2">
      <c r="C5359" s="1"/>
      <c r="E5359" s="1"/>
      <c r="F5359" s="1"/>
      <c r="G5359" s="4"/>
    </row>
    <row r="5360" spans="3:7" x14ac:dyDescent="0.2">
      <c r="C5360" s="1"/>
      <c r="E5360" s="1"/>
      <c r="F5360" s="1"/>
      <c r="G5360" s="4"/>
    </row>
    <row r="5361" spans="3:7" x14ac:dyDescent="0.2">
      <c r="C5361" s="1"/>
      <c r="E5361" s="1"/>
      <c r="F5361" s="1"/>
      <c r="G5361" s="4"/>
    </row>
    <row r="5362" spans="3:7" x14ac:dyDescent="0.2">
      <c r="C5362" s="1"/>
      <c r="E5362" s="1"/>
      <c r="F5362" s="1"/>
      <c r="G5362" s="4"/>
    </row>
    <row r="5363" spans="3:7" x14ac:dyDescent="0.2">
      <c r="C5363" s="1"/>
      <c r="F5363" s="1"/>
      <c r="G5363" s="4"/>
    </row>
    <row r="5364" spans="3:7" x14ac:dyDescent="0.2">
      <c r="C5364" s="1"/>
      <c r="E5364" s="1"/>
      <c r="F5364" s="1"/>
      <c r="G5364" s="4"/>
    </row>
    <row r="5365" spans="3:7" x14ac:dyDescent="0.2">
      <c r="C5365" s="1"/>
      <c r="E5365" s="1"/>
      <c r="F5365" s="1"/>
      <c r="G5365" s="4"/>
    </row>
    <row r="5366" spans="3:7" x14ac:dyDescent="0.2">
      <c r="C5366" s="1"/>
      <c r="E5366" s="1"/>
      <c r="F5366" s="1"/>
      <c r="G5366" s="4"/>
    </row>
    <row r="5367" spans="3:7" x14ac:dyDescent="0.2">
      <c r="C5367" s="1"/>
      <c r="E5367" s="1"/>
      <c r="F5367" s="1"/>
      <c r="G5367" s="4"/>
    </row>
    <row r="5368" spans="3:7" x14ac:dyDescent="0.2">
      <c r="C5368" s="1"/>
      <c r="F5368" s="1"/>
      <c r="G5368" s="4"/>
    </row>
    <row r="5369" spans="3:7" x14ac:dyDescent="0.2">
      <c r="C5369" s="1"/>
      <c r="E5369" s="1"/>
      <c r="F5369" s="1"/>
      <c r="G5369" s="4"/>
    </row>
    <row r="5370" spans="3:7" x14ac:dyDescent="0.2">
      <c r="C5370" s="1"/>
      <c r="E5370" s="1"/>
      <c r="F5370" s="1"/>
      <c r="G5370" s="4"/>
    </row>
    <row r="5371" spans="3:7" x14ac:dyDescent="0.2">
      <c r="C5371" s="1"/>
      <c r="E5371" s="1"/>
      <c r="F5371" s="1"/>
      <c r="G5371" s="4"/>
    </row>
    <row r="5372" spans="3:7" x14ac:dyDescent="0.2">
      <c r="C5372" s="1"/>
      <c r="E5372" s="1"/>
      <c r="F5372" s="1"/>
      <c r="G5372" s="4"/>
    </row>
    <row r="5373" spans="3:7" x14ac:dyDescent="0.2">
      <c r="C5373" s="1"/>
      <c r="E5373" s="1"/>
      <c r="F5373" s="1"/>
      <c r="G5373" s="4"/>
    </row>
    <row r="5374" spans="3:7" x14ac:dyDescent="0.2">
      <c r="C5374" s="1"/>
      <c r="E5374" s="1"/>
      <c r="F5374" s="1"/>
      <c r="G5374" s="4"/>
    </row>
    <row r="5375" spans="3:7" x14ac:dyDescent="0.2">
      <c r="C5375" s="1"/>
      <c r="E5375" s="1"/>
      <c r="F5375" s="1"/>
      <c r="G5375" s="4"/>
    </row>
    <row r="5376" spans="3:7" x14ac:dyDescent="0.2">
      <c r="C5376" s="1"/>
      <c r="E5376" s="1"/>
      <c r="F5376" s="1"/>
      <c r="G5376" s="4"/>
    </row>
    <row r="5377" spans="3:7" x14ac:dyDescent="0.2">
      <c r="C5377" s="1"/>
      <c r="E5377" s="1"/>
      <c r="F5377" s="1"/>
      <c r="G5377" s="4"/>
    </row>
    <row r="5378" spans="3:7" x14ac:dyDescent="0.2">
      <c r="C5378" s="1"/>
      <c r="E5378" s="1"/>
      <c r="F5378" s="1"/>
      <c r="G5378" s="4"/>
    </row>
    <row r="5379" spans="3:7" x14ac:dyDescent="0.2">
      <c r="C5379" s="1"/>
      <c r="E5379" s="1"/>
      <c r="F5379" s="1"/>
      <c r="G5379" s="4"/>
    </row>
    <row r="5380" spans="3:7" x14ac:dyDescent="0.2">
      <c r="C5380" s="1"/>
      <c r="E5380" s="1"/>
      <c r="F5380" s="1"/>
      <c r="G5380" s="4"/>
    </row>
    <row r="5381" spans="3:7" x14ac:dyDescent="0.2">
      <c r="C5381" s="1"/>
      <c r="E5381" s="1"/>
      <c r="F5381" s="1"/>
      <c r="G5381" s="4"/>
    </row>
    <row r="5382" spans="3:7" x14ac:dyDescent="0.2">
      <c r="C5382" s="1"/>
      <c r="E5382" s="1"/>
      <c r="F5382" s="1"/>
      <c r="G5382" s="4"/>
    </row>
    <row r="5383" spans="3:7" x14ac:dyDescent="0.2">
      <c r="C5383" s="1"/>
      <c r="E5383" s="1"/>
      <c r="F5383" s="1"/>
      <c r="G5383" s="4"/>
    </row>
    <row r="5384" spans="3:7" x14ac:dyDescent="0.2">
      <c r="C5384" s="1"/>
      <c r="E5384" s="1"/>
      <c r="F5384" s="1"/>
      <c r="G5384" s="4"/>
    </row>
    <row r="5385" spans="3:7" x14ac:dyDescent="0.2">
      <c r="C5385" s="1"/>
      <c r="E5385" s="1"/>
      <c r="F5385" s="1"/>
      <c r="G5385" s="4"/>
    </row>
    <row r="5386" spans="3:7" x14ac:dyDescent="0.2">
      <c r="C5386" s="1"/>
      <c r="E5386" s="1"/>
      <c r="F5386" s="1"/>
      <c r="G5386" s="4"/>
    </row>
    <row r="5387" spans="3:7" x14ac:dyDescent="0.2">
      <c r="C5387" s="1"/>
      <c r="E5387" s="1"/>
      <c r="F5387" s="1"/>
      <c r="G5387" s="4"/>
    </row>
    <row r="5388" spans="3:7" x14ac:dyDescent="0.2">
      <c r="C5388" s="1"/>
      <c r="E5388" s="1"/>
      <c r="F5388" s="1"/>
      <c r="G5388" s="4"/>
    </row>
    <row r="5389" spans="3:7" x14ac:dyDescent="0.2">
      <c r="C5389" s="1"/>
      <c r="E5389" s="1"/>
      <c r="F5389" s="1"/>
      <c r="G5389" s="4"/>
    </row>
    <row r="5390" spans="3:7" x14ac:dyDescent="0.2">
      <c r="C5390" s="1"/>
      <c r="E5390" s="1"/>
      <c r="F5390" s="1"/>
      <c r="G5390" s="4"/>
    </row>
    <row r="5391" spans="3:7" x14ac:dyDescent="0.2">
      <c r="C5391" s="1"/>
      <c r="E5391" s="1"/>
      <c r="F5391" s="1"/>
      <c r="G5391" s="4"/>
    </row>
    <row r="5392" spans="3:7" x14ac:dyDescent="0.2">
      <c r="C5392" s="1"/>
      <c r="E5392" s="1"/>
      <c r="F5392" s="1"/>
      <c r="G5392" s="4"/>
    </row>
    <row r="5393" spans="3:7" x14ac:dyDescent="0.2">
      <c r="C5393" s="1"/>
      <c r="E5393" s="1"/>
      <c r="F5393" s="1"/>
      <c r="G5393" s="4"/>
    </row>
    <row r="5394" spans="3:7" x14ac:dyDescent="0.2">
      <c r="C5394" s="1"/>
      <c r="E5394" s="1"/>
      <c r="F5394" s="1"/>
      <c r="G5394" s="4"/>
    </row>
    <row r="5395" spans="3:7" x14ac:dyDescent="0.2">
      <c r="C5395" s="1"/>
      <c r="E5395" s="1"/>
      <c r="F5395" s="1"/>
      <c r="G5395" s="4"/>
    </row>
    <row r="5396" spans="3:7" x14ac:dyDescent="0.2">
      <c r="C5396" s="1"/>
      <c r="F5396" s="1"/>
      <c r="G5396" s="4"/>
    </row>
    <row r="5397" spans="3:7" x14ac:dyDescent="0.2">
      <c r="C5397" s="1"/>
      <c r="E5397" s="1"/>
      <c r="F5397" s="1"/>
      <c r="G5397" s="4"/>
    </row>
    <row r="5398" spans="3:7" x14ac:dyDescent="0.2">
      <c r="C5398" s="1"/>
      <c r="E5398" s="1"/>
      <c r="F5398" s="1"/>
      <c r="G5398" s="4"/>
    </row>
    <row r="5399" spans="3:7" x14ac:dyDescent="0.2">
      <c r="C5399" s="1"/>
      <c r="E5399" s="1"/>
      <c r="F5399" s="1"/>
      <c r="G5399" s="4"/>
    </row>
    <row r="5400" spans="3:7" x14ac:dyDescent="0.2">
      <c r="C5400" s="1"/>
      <c r="E5400" s="1"/>
      <c r="F5400" s="1"/>
      <c r="G5400" s="4"/>
    </row>
    <row r="5401" spans="3:7" x14ac:dyDescent="0.2">
      <c r="C5401" s="1"/>
      <c r="E5401" s="1"/>
      <c r="F5401" s="1"/>
      <c r="G5401" s="4"/>
    </row>
    <row r="5402" spans="3:7" x14ac:dyDescent="0.2">
      <c r="C5402" s="1"/>
      <c r="E5402" s="1"/>
      <c r="F5402" s="1"/>
      <c r="G5402" s="4"/>
    </row>
    <row r="5403" spans="3:7" x14ac:dyDescent="0.2">
      <c r="C5403" s="1"/>
      <c r="E5403" s="1"/>
      <c r="F5403" s="1"/>
      <c r="G5403" s="4"/>
    </row>
    <row r="5404" spans="3:7" x14ac:dyDescent="0.2">
      <c r="C5404" s="1"/>
      <c r="E5404" s="1"/>
      <c r="F5404" s="1"/>
      <c r="G5404" s="4"/>
    </row>
    <row r="5405" spans="3:7" x14ac:dyDescent="0.2">
      <c r="C5405" s="1"/>
      <c r="E5405" s="1"/>
      <c r="F5405" s="1"/>
      <c r="G5405" s="4"/>
    </row>
    <row r="5406" spans="3:7" x14ac:dyDescent="0.2">
      <c r="C5406" s="1"/>
      <c r="E5406" s="1"/>
      <c r="F5406" s="1"/>
      <c r="G5406" s="4"/>
    </row>
    <row r="5407" spans="3:7" x14ac:dyDescent="0.2">
      <c r="C5407" s="1"/>
      <c r="E5407" s="1"/>
      <c r="F5407" s="1"/>
      <c r="G5407" s="4"/>
    </row>
    <row r="5408" spans="3:7" x14ac:dyDescent="0.2">
      <c r="C5408" s="1"/>
      <c r="E5408" s="1"/>
      <c r="F5408" s="1"/>
      <c r="G5408" s="4"/>
    </row>
    <row r="5409" spans="3:7" x14ac:dyDescent="0.2">
      <c r="C5409" s="1"/>
      <c r="E5409" s="1"/>
      <c r="F5409" s="1"/>
      <c r="G5409" s="4"/>
    </row>
    <row r="5410" spans="3:7" x14ac:dyDescent="0.2">
      <c r="C5410" s="1"/>
      <c r="E5410" s="1"/>
      <c r="F5410" s="1"/>
      <c r="G5410" s="4"/>
    </row>
    <row r="5411" spans="3:7" x14ac:dyDescent="0.2">
      <c r="C5411" s="1"/>
      <c r="E5411" s="1"/>
      <c r="F5411" s="1"/>
      <c r="G5411" s="4"/>
    </row>
    <row r="5412" spans="3:7" x14ac:dyDescent="0.2">
      <c r="C5412" s="1"/>
      <c r="E5412" s="1"/>
      <c r="F5412" s="1"/>
      <c r="G5412" s="4"/>
    </row>
    <row r="5413" spans="3:7" x14ac:dyDescent="0.2">
      <c r="C5413" s="1"/>
      <c r="E5413" s="1"/>
      <c r="F5413" s="1"/>
      <c r="G5413" s="4"/>
    </row>
    <row r="5414" spans="3:7" x14ac:dyDescent="0.2">
      <c r="C5414" s="1"/>
      <c r="E5414" s="1"/>
      <c r="F5414" s="1"/>
      <c r="G5414" s="4"/>
    </row>
    <row r="5415" spans="3:7" x14ac:dyDescent="0.2">
      <c r="C5415" s="1"/>
      <c r="E5415" s="1"/>
      <c r="F5415" s="1"/>
      <c r="G5415" s="4"/>
    </row>
    <row r="5416" spans="3:7" x14ac:dyDescent="0.2">
      <c r="C5416" s="1"/>
      <c r="E5416" s="1"/>
      <c r="F5416" s="1"/>
      <c r="G5416" s="4"/>
    </row>
    <row r="5417" spans="3:7" x14ac:dyDescent="0.2">
      <c r="C5417" s="1"/>
      <c r="E5417" s="1"/>
      <c r="F5417" s="1"/>
      <c r="G5417" s="4"/>
    </row>
    <row r="5418" spans="3:7" x14ac:dyDescent="0.2">
      <c r="C5418" s="1"/>
      <c r="E5418" s="1"/>
      <c r="F5418" s="1"/>
      <c r="G5418" s="4"/>
    </row>
    <row r="5419" spans="3:7" x14ac:dyDescent="0.2">
      <c r="C5419" s="1"/>
      <c r="E5419" s="1"/>
      <c r="F5419" s="1"/>
      <c r="G5419" s="4"/>
    </row>
    <row r="5420" spans="3:7" x14ac:dyDescent="0.2">
      <c r="C5420" s="1"/>
      <c r="E5420" s="1"/>
      <c r="F5420" s="1"/>
      <c r="G5420" s="4"/>
    </row>
    <row r="5421" spans="3:7" x14ac:dyDescent="0.2">
      <c r="C5421" s="1"/>
      <c r="E5421" s="1"/>
      <c r="F5421" s="1"/>
      <c r="G5421" s="4"/>
    </row>
    <row r="5422" spans="3:7" x14ac:dyDescent="0.2">
      <c r="C5422" s="1"/>
      <c r="E5422" s="1"/>
      <c r="F5422" s="1"/>
      <c r="G5422" s="4"/>
    </row>
    <row r="5423" spans="3:7" x14ac:dyDescent="0.2">
      <c r="C5423" s="1"/>
      <c r="E5423" s="1"/>
      <c r="F5423" s="1"/>
      <c r="G5423" s="4"/>
    </row>
    <row r="5424" spans="3:7" x14ac:dyDescent="0.2">
      <c r="C5424" s="1"/>
      <c r="E5424" s="1"/>
      <c r="F5424" s="1"/>
      <c r="G5424" s="4"/>
    </row>
    <row r="5425" spans="3:7" x14ac:dyDescent="0.2">
      <c r="C5425" s="1"/>
      <c r="E5425" s="1"/>
      <c r="F5425" s="1"/>
      <c r="G5425" s="4"/>
    </row>
    <row r="5426" spans="3:7" x14ac:dyDescent="0.2">
      <c r="C5426" s="1"/>
      <c r="E5426" s="1"/>
      <c r="F5426" s="1"/>
      <c r="G5426" s="4"/>
    </row>
    <row r="5427" spans="3:7" x14ac:dyDescent="0.2">
      <c r="C5427" s="1"/>
      <c r="E5427" s="1"/>
      <c r="F5427" s="1"/>
      <c r="G5427" s="4"/>
    </row>
    <row r="5428" spans="3:7" x14ac:dyDescent="0.2">
      <c r="C5428" s="1"/>
      <c r="E5428" s="1"/>
      <c r="F5428" s="1"/>
      <c r="G5428" s="4"/>
    </row>
    <row r="5429" spans="3:7" x14ac:dyDescent="0.2">
      <c r="C5429" s="1"/>
      <c r="E5429" s="1"/>
      <c r="F5429" s="1"/>
      <c r="G5429" s="4"/>
    </row>
    <row r="5430" spans="3:7" x14ac:dyDescent="0.2">
      <c r="C5430" s="1"/>
      <c r="E5430" s="1"/>
      <c r="F5430" s="1"/>
      <c r="G5430" s="4"/>
    </row>
    <row r="5431" spans="3:7" x14ac:dyDescent="0.2">
      <c r="C5431" s="1"/>
      <c r="E5431" s="1"/>
      <c r="F5431" s="1"/>
      <c r="G5431" s="4"/>
    </row>
    <row r="5432" spans="3:7" x14ac:dyDescent="0.2">
      <c r="C5432" s="1"/>
      <c r="E5432" s="1"/>
      <c r="F5432" s="1"/>
      <c r="G5432" s="4"/>
    </row>
    <row r="5433" spans="3:7" x14ac:dyDescent="0.2">
      <c r="C5433" s="1"/>
      <c r="E5433" s="1"/>
      <c r="F5433" s="1"/>
      <c r="G5433" s="4"/>
    </row>
    <row r="5434" spans="3:7" x14ac:dyDescent="0.2">
      <c r="C5434" s="1"/>
      <c r="E5434" s="1"/>
      <c r="F5434" s="1"/>
      <c r="G5434" s="4"/>
    </row>
    <row r="5435" spans="3:7" x14ac:dyDescent="0.2">
      <c r="C5435" s="1"/>
      <c r="E5435" s="1"/>
      <c r="F5435" s="1"/>
      <c r="G5435" s="4"/>
    </row>
    <row r="5436" spans="3:7" x14ac:dyDescent="0.2">
      <c r="C5436" s="1"/>
      <c r="E5436" s="1"/>
      <c r="F5436" s="1"/>
      <c r="G5436" s="4"/>
    </row>
    <row r="5437" spans="3:7" x14ac:dyDescent="0.2">
      <c r="C5437" s="1"/>
      <c r="F5437" s="1"/>
      <c r="G5437" s="4"/>
    </row>
    <row r="5438" spans="3:7" x14ac:dyDescent="0.2">
      <c r="C5438" s="1"/>
      <c r="E5438" s="1"/>
      <c r="F5438" s="1"/>
      <c r="G5438" s="4"/>
    </row>
    <row r="5439" spans="3:7" x14ac:dyDescent="0.2">
      <c r="C5439" s="1"/>
      <c r="E5439" s="1"/>
      <c r="F5439" s="1"/>
      <c r="G5439" s="4"/>
    </row>
    <row r="5440" spans="3:7" x14ac:dyDescent="0.2">
      <c r="C5440" s="1"/>
      <c r="E5440" s="1"/>
      <c r="F5440" s="1"/>
      <c r="G5440" s="4"/>
    </row>
    <row r="5441" spans="3:7" x14ac:dyDescent="0.2">
      <c r="C5441" s="1"/>
      <c r="E5441" s="1"/>
      <c r="F5441" s="1"/>
      <c r="G5441" s="4"/>
    </row>
    <row r="5442" spans="3:7" x14ac:dyDescent="0.2">
      <c r="C5442" s="1"/>
      <c r="F5442" s="1"/>
      <c r="G5442" s="4"/>
    </row>
    <row r="5443" spans="3:7" x14ac:dyDescent="0.2">
      <c r="C5443" s="1"/>
      <c r="E5443" s="1"/>
      <c r="F5443" s="1"/>
      <c r="G5443" s="4"/>
    </row>
    <row r="5444" spans="3:7" x14ac:dyDescent="0.2">
      <c r="C5444" s="1"/>
      <c r="E5444" s="1"/>
      <c r="F5444" s="1"/>
      <c r="G5444" s="4"/>
    </row>
    <row r="5445" spans="3:7" x14ac:dyDescent="0.2">
      <c r="C5445" s="1"/>
      <c r="E5445" s="1"/>
      <c r="F5445" s="1"/>
      <c r="G5445" s="4"/>
    </row>
    <row r="5446" spans="3:7" x14ac:dyDescent="0.2">
      <c r="C5446" s="1"/>
      <c r="E5446" s="1"/>
      <c r="F5446" s="1"/>
      <c r="G5446" s="4"/>
    </row>
    <row r="5447" spans="3:7" x14ac:dyDescent="0.2">
      <c r="C5447" s="1"/>
      <c r="E5447" s="1"/>
      <c r="F5447" s="1"/>
      <c r="G5447" s="4"/>
    </row>
    <row r="5448" spans="3:7" x14ac:dyDescent="0.2">
      <c r="C5448" s="1"/>
      <c r="E5448" s="1"/>
      <c r="F5448" s="1"/>
      <c r="G5448" s="4"/>
    </row>
    <row r="5449" spans="3:7" x14ac:dyDescent="0.2">
      <c r="C5449" s="1"/>
      <c r="E5449" s="1"/>
      <c r="F5449" s="1"/>
      <c r="G5449" s="4"/>
    </row>
    <row r="5450" spans="3:7" x14ac:dyDescent="0.2">
      <c r="C5450" s="1"/>
      <c r="E5450" s="1"/>
      <c r="F5450" s="1"/>
      <c r="G5450" s="4"/>
    </row>
    <row r="5451" spans="3:7" x14ac:dyDescent="0.2">
      <c r="C5451" s="1"/>
      <c r="E5451" s="1"/>
      <c r="F5451" s="1"/>
      <c r="G5451" s="4"/>
    </row>
    <row r="5452" spans="3:7" x14ac:dyDescent="0.2">
      <c r="C5452" s="1"/>
      <c r="E5452" s="1"/>
      <c r="F5452" s="1"/>
      <c r="G5452" s="4"/>
    </row>
    <row r="5453" spans="3:7" x14ac:dyDescent="0.2">
      <c r="C5453" s="1"/>
      <c r="E5453" s="1"/>
      <c r="F5453" s="1"/>
      <c r="G5453" s="4"/>
    </row>
    <row r="5454" spans="3:7" x14ac:dyDescent="0.2">
      <c r="C5454" s="1"/>
      <c r="E5454" s="1"/>
      <c r="F5454" s="1"/>
      <c r="G5454" s="4"/>
    </row>
    <row r="5455" spans="3:7" x14ac:dyDescent="0.2">
      <c r="C5455" s="1"/>
      <c r="E5455" s="1"/>
      <c r="F5455" s="1"/>
      <c r="G5455" s="4"/>
    </row>
    <row r="5456" spans="3:7" x14ac:dyDescent="0.2">
      <c r="C5456" s="1"/>
      <c r="E5456" s="1"/>
      <c r="F5456" s="1"/>
      <c r="G5456" s="4"/>
    </row>
    <row r="5457" spans="3:7" x14ac:dyDescent="0.2">
      <c r="C5457" s="1"/>
      <c r="E5457" s="1"/>
      <c r="F5457" s="1"/>
      <c r="G5457" s="4"/>
    </row>
    <row r="5458" spans="3:7" x14ac:dyDescent="0.2">
      <c r="C5458" s="1"/>
      <c r="E5458" s="1"/>
      <c r="F5458" s="1"/>
      <c r="G5458" s="4"/>
    </row>
    <row r="5459" spans="3:7" x14ac:dyDescent="0.2">
      <c r="C5459" s="1"/>
      <c r="E5459" s="1"/>
      <c r="F5459" s="1"/>
      <c r="G5459" s="4"/>
    </row>
    <row r="5460" spans="3:7" x14ac:dyDescent="0.2">
      <c r="C5460" s="1"/>
      <c r="E5460" s="1"/>
      <c r="F5460" s="1"/>
      <c r="G5460" s="4"/>
    </row>
    <row r="5461" spans="3:7" x14ac:dyDescent="0.2">
      <c r="C5461" s="1"/>
      <c r="E5461" s="1"/>
      <c r="F5461" s="1"/>
      <c r="G5461" s="4"/>
    </row>
    <row r="5462" spans="3:7" x14ac:dyDescent="0.2">
      <c r="C5462" s="1"/>
      <c r="E5462" s="1"/>
      <c r="F5462" s="1"/>
      <c r="G5462" s="4"/>
    </row>
    <row r="5463" spans="3:7" x14ac:dyDescent="0.2">
      <c r="C5463" s="1"/>
      <c r="F5463" s="1"/>
      <c r="G5463" s="4"/>
    </row>
    <row r="5464" spans="3:7" x14ac:dyDescent="0.2">
      <c r="C5464" s="1"/>
      <c r="E5464" s="1"/>
      <c r="F5464" s="1"/>
      <c r="G5464" s="4"/>
    </row>
    <row r="5465" spans="3:7" x14ac:dyDescent="0.2">
      <c r="C5465" s="1"/>
      <c r="E5465" s="1"/>
      <c r="F5465" s="1"/>
      <c r="G5465" s="4"/>
    </row>
    <row r="5466" spans="3:7" x14ac:dyDescent="0.2">
      <c r="C5466" s="1"/>
      <c r="E5466" s="1"/>
      <c r="F5466" s="1"/>
      <c r="G5466" s="4"/>
    </row>
    <row r="5467" spans="3:7" x14ac:dyDescent="0.2">
      <c r="C5467" s="1"/>
      <c r="E5467" s="1"/>
      <c r="F5467" s="1"/>
      <c r="G5467" s="4"/>
    </row>
    <row r="5468" spans="3:7" x14ac:dyDescent="0.2">
      <c r="C5468" s="1"/>
      <c r="E5468" s="1"/>
      <c r="F5468" s="1"/>
      <c r="G5468" s="4"/>
    </row>
    <row r="5469" spans="3:7" x14ac:dyDescent="0.2">
      <c r="C5469" s="1"/>
      <c r="E5469" s="1"/>
      <c r="F5469" s="1"/>
      <c r="G5469" s="4"/>
    </row>
    <row r="5470" spans="3:7" x14ac:dyDescent="0.2">
      <c r="C5470" s="1"/>
      <c r="E5470" s="1"/>
      <c r="F5470" s="1"/>
      <c r="G5470" s="4"/>
    </row>
    <row r="5471" spans="3:7" x14ac:dyDescent="0.2">
      <c r="C5471" s="1"/>
      <c r="E5471" s="1"/>
      <c r="F5471" s="1"/>
      <c r="G5471" s="4"/>
    </row>
    <row r="5472" spans="3:7" x14ac:dyDescent="0.2">
      <c r="C5472" s="1"/>
      <c r="F5472" s="1"/>
      <c r="G5472" s="4"/>
    </row>
    <row r="5473" spans="3:7" x14ac:dyDescent="0.2">
      <c r="C5473" s="1"/>
      <c r="E5473" s="1"/>
      <c r="F5473" s="1"/>
      <c r="G5473" s="4"/>
    </row>
    <row r="5474" spans="3:7" x14ac:dyDescent="0.2">
      <c r="C5474" s="1"/>
      <c r="E5474" s="1"/>
      <c r="F5474" s="1"/>
      <c r="G5474" s="4"/>
    </row>
    <row r="5475" spans="3:7" x14ac:dyDescent="0.2">
      <c r="C5475" s="1"/>
      <c r="E5475" s="1"/>
      <c r="F5475" s="1"/>
      <c r="G5475" s="4"/>
    </row>
    <row r="5476" spans="3:7" x14ac:dyDescent="0.2">
      <c r="C5476" s="1"/>
      <c r="E5476" s="1"/>
      <c r="F5476" s="1"/>
      <c r="G5476" s="4"/>
    </row>
    <row r="5477" spans="3:7" x14ac:dyDescent="0.2">
      <c r="C5477" s="1"/>
      <c r="E5477" s="1"/>
      <c r="F5477" s="1"/>
      <c r="G5477" s="4"/>
    </row>
    <row r="5478" spans="3:7" x14ac:dyDescent="0.2">
      <c r="C5478" s="1"/>
      <c r="F5478" s="1"/>
      <c r="G5478" s="4"/>
    </row>
    <row r="5479" spans="3:7" x14ac:dyDescent="0.2">
      <c r="C5479" s="1"/>
      <c r="E5479" s="1"/>
      <c r="F5479" s="1"/>
      <c r="G5479" s="4"/>
    </row>
    <row r="5480" spans="3:7" x14ac:dyDescent="0.2">
      <c r="C5480" s="1"/>
      <c r="E5480" s="1"/>
      <c r="F5480" s="1"/>
      <c r="G5480" s="4"/>
    </row>
    <row r="5481" spans="3:7" x14ac:dyDescent="0.2">
      <c r="C5481" s="1"/>
      <c r="E5481" s="1"/>
      <c r="F5481" s="1"/>
      <c r="G5481" s="4"/>
    </row>
    <row r="5482" spans="3:7" x14ac:dyDescent="0.2">
      <c r="C5482" s="1"/>
      <c r="E5482" s="1"/>
      <c r="F5482" s="1"/>
      <c r="G5482" s="4"/>
    </row>
    <row r="5483" spans="3:7" x14ac:dyDescent="0.2">
      <c r="C5483" s="1"/>
      <c r="F5483" s="1"/>
      <c r="G5483" s="4"/>
    </row>
    <row r="5484" spans="3:7" x14ac:dyDescent="0.2">
      <c r="C5484" s="1"/>
      <c r="E5484" s="1"/>
      <c r="F5484" s="1"/>
      <c r="G5484" s="4"/>
    </row>
    <row r="5485" spans="3:7" x14ac:dyDescent="0.2">
      <c r="C5485" s="1"/>
      <c r="E5485" s="1"/>
      <c r="F5485" s="1"/>
      <c r="G5485" s="4"/>
    </row>
    <row r="5486" spans="3:7" x14ac:dyDescent="0.2">
      <c r="C5486" s="1"/>
      <c r="E5486" s="1"/>
      <c r="F5486" s="1"/>
      <c r="G5486" s="4"/>
    </row>
    <row r="5487" spans="3:7" x14ac:dyDescent="0.2">
      <c r="C5487" s="1"/>
      <c r="E5487" s="1"/>
      <c r="F5487" s="1"/>
      <c r="G5487" s="4"/>
    </row>
    <row r="5488" spans="3:7" x14ac:dyDescent="0.2">
      <c r="C5488" s="1"/>
      <c r="E5488" s="1"/>
      <c r="F5488" s="1"/>
      <c r="G5488" s="4"/>
    </row>
    <row r="5489" spans="3:7" x14ac:dyDescent="0.2">
      <c r="C5489" s="1"/>
      <c r="E5489" s="1"/>
      <c r="F5489" s="1"/>
      <c r="G5489" s="4"/>
    </row>
    <row r="5490" spans="3:7" x14ac:dyDescent="0.2">
      <c r="C5490" s="1"/>
      <c r="E5490" s="1"/>
      <c r="F5490" s="1"/>
      <c r="G5490" s="4"/>
    </row>
    <row r="5491" spans="3:7" x14ac:dyDescent="0.2">
      <c r="C5491" s="1"/>
      <c r="E5491" s="1"/>
      <c r="F5491" s="1"/>
      <c r="G5491" s="4"/>
    </row>
    <row r="5492" spans="3:7" x14ac:dyDescent="0.2">
      <c r="C5492" s="1"/>
      <c r="E5492" s="1"/>
      <c r="F5492" s="1"/>
      <c r="G5492" s="4"/>
    </row>
    <row r="5493" spans="3:7" x14ac:dyDescent="0.2">
      <c r="C5493" s="1"/>
      <c r="E5493" s="1"/>
      <c r="F5493" s="1"/>
      <c r="G5493" s="4"/>
    </row>
    <row r="5494" spans="3:7" x14ac:dyDescent="0.2">
      <c r="C5494" s="1"/>
      <c r="F5494" s="1"/>
      <c r="G5494" s="4"/>
    </row>
    <row r="5495" spans="3:7" x14ac:dyDescent="0.2">
      <c r="C5495" s="1"/>
      <c r="E5495" s="1"/>
      <c r="F5495" s="1"/>
      <c r="G5495" s="4"/>
    </row>
    <row r="5496" spans="3:7" x14ac:dyDescent="0.2">
      <c r="C5496" s="1"/>
      <c r="E5496" s="1"/>
      <c r="F5496" s="1"/>
      <c r="G5496" s="4"/>
    </row>
    <row r="5497" spans="3:7" x14ac:dyDescent="0.2">
      <c r="C5497" s="1"/>
      <c r="E5497" s="1"/>
      <c r="F5497" s="1"/>
      <c r="G5497" s="4"/>
    </row>
    <row r="5498" spans="3:7" x14ac:dyDescent="0.2">
      <c r="C5498" s="1"/>
      <c r="E5498" s="1"/>
      <c r="F5498" s="1"/>
      <c r="G5498" s="4"/>
    </row>
    <row r="5499" spans="3:7" x14ac:dyDescent="0.2">
      <c r="C5499" s="1"/>
      <c r="E5499" s="1"/>
      <c r="F5499" s="1"/>
      <c r="G5499" s="4"/>
    </row>
    <row r="5500" spans="3:7" x14ac:dyDescent="0.2">
      <c r="C5500" s="1"/>
      <c r="E5500" s="1"/>
      <c r="F5500" s="1"/>
      <c r="G5500" s="4"/>
    </row>
    <row r="5501" spans="3:7" x14ac:dyDescent="0.2">
      <c r="C5501" s="1"/>
      <c r="E5501" s="1"/>
      <c r="F5501" s="1"/>
      <c r="G5501" s="4"/>
    </row>
    <row r="5502" spans="3:7" x14ac:dyDescent="0.2">
      <c r="C5502" s="1"/>
      <c r="F5502" s="1"/>
      <c r="G5502" s="4"/>
    </row>
    <row r="5503" spans="3:7" x14ac:dyDescent="0.2">
      <c r="C5503" s="1"/>
      <c r="F5503" s="1"/>
      <c r="G5503" s="4"/>
    </row>
    <row r="5504" spans="3:7" x14ac:dyDescent="0.2">
      <c r="C5504" s="1"/>
      <c r="E5504" s="1"/>
      <c r="F5504" s="1"/>
      <c r="G5504" s="4"/>
    </row>
    <row r="5505" spans="3:7" x14ac:dyDescent="0.2">
      <c r="C5505" s="1"/>
      <c r="E5505" s="1"/>
      <c r="F5505" s="1"/>
      <c r="G5505" s="4"/>
    </row>
    <row r="5506" spans="3:7" x14ac:dyDescent="0.2">
      <c r="C5506" s="1"/>
      <c r="E5506" s="1"/>
      <c r="F5506" s="1"/>
      <c r="G5506" s="4"/>
    </row>
    <row r="5507" spans="3:7" x14ac:dyDescent="0.2">
      <c r="C5507" s="1"/>
      <c r="E5507" s="1"/>
      <c r="F5507" s="1"/>
      <c r="G5507" s="4"/>
    </row>
    <row r="5508" spans="3:7" x14ac:dyDescent="0.2">
      <c r="C5508" s="1"/>
      <c r="E5508" s="1"/>
      <c r="F5508" s="1"/>
      <c r="G5508" s="4"/>
    </row>
    <row r="5509" spans="3:7" x14ac:dyDescent="0.2">
      <c r="C5509" s="1"/>
      <c r="E5509" s="1"/>
      <c r="F5509" s="1"/>
      <c r="G5509" s="4"/>
    </row>
    <row r="5510" spans="3:7" x14ac:dyDescent="0.2">
      <c r="C5510" s="1"/>
      <c r="E5510" s="1"/>
      <c r="F5510" s="1"/>
      <c r="G5510" s="4"/>
    </row>
    <row r="5511" spans="3:7" x14ac:dyDescent="0.2">
      <c r="C5511" s="1"/>
      <c r="E5511" s="1"/>
      <c r="F5511" s="1"/>
      <c r="G5511" s="4"/>
    </row>
    <row r="5512" spans="3:7" x14ac:dyDescent="0.2">
      <c r="C5512" s="1"/>
      <c r="E5512" s="1"/>
      <c r="F5512" s="1"/>
      <c r="G5512" s="4"/>
    </row>
    <row r="5513" spans="3:7" x14ac:dyDescent="0.2">
      <c r="C5513" s="1"/>
      <c r="E5513" s="1"/>
      <c r="F5513" s="1"/>
      <c r="G5513" s="4"/>
    </row>
    <row r="5514" spans="3:7" x14ac:dyDescent="0.2">
      <c r="C5514" s="1"/>
      <c r="E5514" s="1"/>
      <c r="F5514" s="1"/>
      <c r="G5514" s="4"/>
    </row>
    <row r="5515" spans="3:7" x14ac:dyDescent="0.2">
      <c r="C5515" s="1"/>
      <c r="E5515" s="1"/>
      <c r="F5515" s="1"/>
      <c r="G5515" s="4"/>
    </row>
    <row r="5516" spans="3:7" x14ac:dyDescent="0.2">
      <c r="C5516" s="1"/>
      <c r="E5516" s="1"/>
      <c r="F5516" s="1"/>
      <c r="G5516" s="4"/>
    </row>
    <row r="5517" spans="3:7" x14ac:dyDescent="0.2">
      <c r="C5517" s="1"/>
      <c r="E5517" s="1"/>
      <c r="F5517" s="1"/>
      <c r="G5517" s="4"/>
    </row>
    <row r="5518" spans="3:7" x14ac:dyDescent="0.2">
      <c r="C5518" s="1"/>
      <c r="E5518" s="1"/>
      <c r="F5518" s="1"/>
      <c r="G5518" s="4"/>
    </row>
    <row r="5519" spans="3:7" x14ac:dyDescent="0.2">
      <c r="C5519" s="1"/>
      <c r="E5519" s="1"/>
      <c r="F5519" s="1"/>
      <c r="G5519" s="4"/>
    </row>
    <row r="5520" spans="3:7" x14ac:dyDescent="0.2">
      <c r="C5520" s="1"/>
      <c r="E5520" s="1"/>
      <c r="F5520" s="1"/>
      <c r="G5520" s="4"/>
    </row>
    <row r="5521" spans="3:7" x14ac:dyDescent="0.2">
      <c r="C5521" s="1"/>
      <c r="E5521" s="1"/>
      <c r="F5521" s="1"/>
      <c r="G5521" s="4"/>
    </row>
    <row r="5522" spans="3:7" x14ac:dyDescent="0.2">
      <c r="C5522" s="1"/>
      <c r="E5522" s="1"/>
      <c r="F5522" s="1"/>
      <c r="G5522" s="4"/>
    </row>
    <row r="5523" spans="3:7" x14ac:dyDescent="0.2">
      <c r="C5523" s="1"/>
      <c r="F5523" s="1"/>
      <c r="G5523" s="4"/>
    </row>
    <row r="5524" spans="3:7" x14ac:dyDescent="0.2">
      <c r="C5524" s="1"/>
      <c r="E5524" s="1"/>
      <c r="F5524" s="1"/>
      <c r="G5524" s="4"/>
    </row>
    <row r="5525" spans="3:7" x14ac:dyDescent="0.2">
      <c r="C5525" s="1"/>
      <c r="E5525" s="1"/>
      <c r="F5525" s="1"/>
      <c r="G5525" s="4"/>
    </row>
    <row r="5526" spans="3:7" x14ac:dyDescent="0.2">
      <c r="C5526" s="1"/>
      <c r="E5526" s="1"/>
      <c r="F5526" s="1"/>
      <c r="G5526" s="4"/>
    </row>
    <row r="5527" spans="3:7" x14ac:dyDescent="0.2">
      <c r="C5527" s="1"/>
      <c r="E5527" s="1"/>
      <c r="F5527" s="1"/>
      <c r="G5527" s="4"/>
    </row>
    <row r="5528" spans="3:7" x14ac:dyDescent="0.2">
      <c r="C5528" s="1"/>
      <c r="E5528" s="1"/>
      <c r="F5528" s="1"/>
      <c r="G5528" s="4"/>
    </row>
    <row r="5529" spans="3:7" x14ac:dyDescent="0.2">
      <c r="C5529" s="1"/>
      <c r="E5529" s="1"/>
      <c r="F5529" s="1"/>
      <c r="G5529" s="4"/>
    </row>
    <row r="5530" spans="3:7" x14ac:dyDescent="0.2">
      <c r="C5530" s="1"/>
      <c r="E5530" s="1"/>
      <c r="F5530" s="1"/>
      <c r="G5530" s="4"/>
    </row>
    <row r="5531" spans="3:7" x14ac:dyDescent="0.2">
      <c r="C5531" s="1"/>
      <c r="E5531" s="1"/>
      <c r="F5531" s="1"/>
      <c r="G5531" s="4"/>
    </row>
    <row r="5532" spans="3:7" x14ac:dyDescent="0.2">
      <c r="C5532" s="1"/>
      <c r="E5532" s="1"/>
      <c r="F5532" s="1"/>
      <c r="G5532" s="4"/>
    </row>
    <row r="5533" spans="3:7" x14ac:dyDescent="0.2">
      <c r="C5533" s="1"/>
      <c r="E5533" s="1"/>
      <c r="F5533" s="1"/>
      <c r="G5533" s="4"/>
    </row>
    <row r="5534" spans="3:7" x14ac:dyDescent="0.2">
      <c r="C5534" s="1"/>
      <c r="E5534" s="1"/>
      <c r="F5534" s="1"/>
      <c r="G5534" s="4"/>
    </row>
    <row r="5535" spans="3:7" x14ac:dyDescent="0.2">
      <c r="C5535" s="1"/>
      <c r="E5535" s="1"/>
      <c r="F5535" s="1"/>
      <c r="G5535" s="4"/>
    </row>
    <row r="5536" spans="3:7" x14ac:dyDescent="0.2">
      <c r="C5536" s="1"/>
      <c r="E5536" s="1"/>
      <c r="F5536" s="1"/>
      <c r="G5536" s="4"/>
    </row>
    <row r="5537" spans="3:7" x14ac:dyDescent="0.2">
      <c r="C5537" s="1"/>
      <c r="E5537" s="1"/>
      <c r="F5537" s="1"/>
      <c r="G5537" s="4"/>
    </row>
    <row r="5538" spans="3:7" x14ac:dyDescent="0.2">
      <c r="C5538" s="1"/>
      <c r="E5538" s="1"/>
      <c r="F5538" s="1"/>
      <c r="G5538" s="4"/>
    </row>
    <row r="5539" spans="3:7" x14ac:dyDescent="0.2">
      <c r="C5539" s="1"/>
      <c r="E5539" s="1"/>
      <c r="F5539" s="1"/>
      <c r="G5539" s="4"/>
    </row>
    <row r="5540" spans="3:7" x14ac:dyDescent="0.2">
      <c r="C5540" s="1"/>
      <c r="E5540" s="1"/>
      <c r="F5540" s="1"/>
      <c r="G5540" s="4"/>
    </row>
    <row r="5541" spans="3:7" x14ac:dyDescent="0.2">
      <c r="C5541" s="1"/>
      <c r="E5541" s="1"/>
      <c r="F5541" s="1"/>
      <c r="G5541" s="4"/>
    </row>
    <row r="5542" spans="3:7" x14ac:dyDescent="0.2">
      <c r="C5542" s="1"/>
      <c r="E5542" s="1"/>
      <c r="F5542" s="1"/>
      <c r="G5542" s="4"/>
    </row>
    <row r="5543" spans="3:7" x14ac:dyDescent="0.2">
      <c r="C5543" s="1"/>
      <c r="E5543" s="1"/>
      <c r="F5543" s="1"/>
      <c r="G5543" s="4"/>
    </row>
    <row r="5544" spans="3:7" x14ac:dyDescent="0.2">
      <c r="C5544" s="1"/>
      <c r="E5544" s="1"/>
      <c r="F5544" s="1"/>
      <c r="G5544" s="4"/>
    </row>
    <row r="5545" spans="3:7" x14ac:dyDescent="0.2">
      <c r="C5545" s="1"/>
      <c r="E5545" s="1"/>
      <c r="F5545" s="1"/>
      <c r="G5545" s="4"/>
    </row>
    <row r="5546" spans="3:7" x14ac:dyDescent="0.2">
      <c r="C5546" s="1"/>
      <c r="E5546" s="1"/>
      <c r="F5546" s="1"/>
      <c r="G5546" s="4"/>
    </row>
    <row r="5547" spans="3:7" x14ac:dyDescent="0.2">
      <c r="C5547" s="1"/>
      <c r="E5547" s="1"/>
      <c r="F5547" s="1"/>
      <c r="G5547" s="4"/>
    </row>
    <row r="5548" spans="3:7" x14ac:dyDescent="0.2">
      <c r="C5548" s="1"/>
      <c r="E5548" s="1"/>
      <c r="F5548" s="1"/>
      <c r="G5548" s="4"/>
    </row>
    <row r="5549" spans="3:7" x14ac:dyDescent="0.2">
      <c r="C5549" s="1"/>
      <c r="E5549" s="1"/>
      <c r="F5549" s="1"/>
      <c r="G5549" s="4"/>
    </row>
    <row r="5550" spans="3:7" x14ac:dyDescent="0.2">
      <c r="C5550" s="1"/>
      <c r="E5550" s="1"/>
      <c r="F5550" s="1"/>
      <c r="G5550" s="4"/>
    </row>
    <row r="5551" spans="3:7" x14ac:dyDescent="0.2">
      <c r="C5551" s="1"/>
      <c r="E5551" s="1"/>
      <c r="F5551" s="1"/>
      <c r="G5551" s="4"/>
    </row>
    <row r="5552" spans="3:7" x14ac:dyDescent="0.2">
      <c r="C5552" s="1"/>
      <c r="F5552" s="1"/>
      <c r="G5552" s="4"/>
    </row>
    <row r="5553" spans="3:7" x14ac:dyDescent="0.2">
      <c r="C5553" s="1"/>
      <c r="E5553" s="1"/>
      <c r="F5553" s="1"/>
      <c r="G5553" s="4"/>
    </row>
    <row r="5554" spans="3:7" x14ac:dyDescent="0.2">
      <c r="C5554" s="1"/>
      <c r="E5554" s="1"/>
      <c r="F5554" s="1"/>
      <c r="G5554" s="4"/>
    </row>
    <row r="5555" spans="3:7" x14ac:dyDescent="0.2">
      <c r="C5555" s="1"/>
      <c r="E5555" s="1"/>
      <c r="F5555" s="1"/>
      <c r="G5555" s="4"/>
    </row>
    <row r="5556" spans="3:7" x14ac:dyDescent="0.2">
      <c r="C5556" s="1"/>
      <c r="E5556" s="1"/>
      <c r="F5556" s="1"/>
      <c r="G5556" s="4"/>
    </row>
    <row r="5557" spans="3:7" x14ac:dyDescent="0.2">
      <c r="C5557" s="1"/>
      <c r="E5557" s="1"/>
      <c r="F5557" s="1"/>
      <c r="G5557" s="4"/>
    </row>
    <row r="5558" spans="3:7" x14ac:dyDescent="0.2">
      <c r="C5558" s="1"/>
      <c r="E5558" s="1"/>
      <c r="F5558" s="1"/>
      <c r="G5558" s="4"/>
    </row>
    <row r="5559" spans="3:7" x14ac:dyDescent="0.2">
      <c r="C5559" s="1"/>
      <c r="E5559" s="1"/>
      <c r="F5559" s="1"/>
      <c r="G5559" s="4"/>
    </row>
    <row r="5560" spans="3:7" x14ac:dyDescent="0.2">
      <c r="C5560" s="1"/>
      <c r="E5560" s="1"/>
      <c r="F5560" s="1"/>
      <c r="G5560" s="4"/>
    </row>
    <row r="5561" spans="3:7" x14ac:dyDescent="0.2">
      <c r="C5561" s="1"/>
      <c r="E5561" s="1"/>
      <c r="F5561" s="1"/>
      <c r="G5561" s="4"/>
    </row>
    <row r="5562" spans="3:7" x14ac:dyDescent="0.2">
      <c r="C5562" s="1"/>
      <c r="E5562" s="1"/>
      <c r="F5562" s="1"/>
      <c r="G5562" s="4"/>
    </row>
    <row r="5563" spans="3:7" x14ac:dyDescent="0.2">
      <c r="C5563" s="1"/>
      <c r="E5563" s="1"/>
      <c r="F5563" s="1"/>
      <c r="G5563" s="4"/>
    </row>
    <row r="5564" spans="3:7" x14ac:dyDescent="0.2">
      <c r="C5564" s="1"/>
      <c r="E5564" s="1"/>
      <c r="F5564" s="1"/>
      <c r="G5564" s="4"/>
    </row>
    <row r="5565" spans="3:7" x14ac:dyDescent="0.2">
      <c r="C5565" s="1"/>
      <c r="E5565" s="1"/>
      <c r="F5565" s="1"/>
      <c r="G5565" s="4"/>
    </row>
    <row r="5566" spans="3:7" x14ac:dyDescent="0.2">
      <c r="C5566" s="1"/>
      <c r="E5566" s="1"/>
      <c r="F5566" s="1"/>
      <c r="G5566" s="4"/>
    </row>
    <row r="5567" spans="3:7" x14ac:dyDescent="0.2">
      <c r="C5567" s="1"/>
      <c r="E5567" s="1"/>
      <c r="F5567" s="1"/>
      <c r="G5567" s="4"/>
    </row>
    <row r="5568" spans="3:7" x14ac:dyDescent="0.2">
      <c r="C5568" s="1"/>
      <c r="E5568" s="1"/>
      <c r="F5568" s="1"/>
      <c r="G5568" s="4"/>
    </row>
    <row r="5569" spans="3:7" x14ac:dyDescent="0.2">
      <c r="C5569" s="1"/>
      <c r="E5569" s="1"/>
      <c r="F5569" s="1"/>
      <c r="G5569" s="4"/>
    </row>
    <row r="5570" spans="3:7" x14ac:dyDescent="0.2">
      <c r="C5570" s="1"/>
      <c r="E5570" s="1"/>
      <c r="F5570" s="1"/>
      <c r="G5570" s="4"/>
    </row>
    <row r="5571" spans="3:7" x14ac:dyDescent="0.2">
      <c r="C5571" s="1"/>
      <c r="E5571" s="1"/>
      <c r="F5571" s="1"/>
      <c r="G5571" s="4"/>
    </row>
    <row r="5572" spans="3:7" x14ac:dyDescent="0.2">
      <c r="C5572" s="1"/>
      <c r="E5572" s="1"/>
      <c r="F5572" s="1"/>
      <c r="G5572" s="4"/>
    </row>
    <row r="5573" spans="3:7" x14ac:dyDescent="0.2">
      <c r="C5573" s="1"/>
      <c r="E5573" s="1"/>
      <c r="F5573" s="1"/>
      <c r="G5573" s="4"/>
    </row>
    <row r="5574" spans="3:7" x14ac:dyDescent="0.2">
      <c r="C5574" s="1"/>
      <c r="F5574" s="1"/>
      <c r="G5574" s="4"/>
    </row>
    <row r="5575" spans="3:7" x14ac:dyDescent="0.2">
      <c r="C5575" s="1"/>
      <c r="E5575" s="1"/>
      <c r="F5575" s="1"/>
      <c r="G5575" s="4"/>
    </row>
    <row r="5576" spans="3:7" x14ac:dyDescent="0.2">
      <c r="C5576" s="1"/>
      <c r="E5576" s="1"/>
      <c r="F5576" s="1"/>
      <c r="G5576" s="4"/>
    </row>
    <row r="5577" spans="3:7" x14ac:dyDescent="0.2">
      <c r="C5577" s="1"/>
      <c r="E5577" s="1"/>
      <c r="F5577" s="1"/>
      <c r="G5577" s="4"/>
    </row>
    <row r="5578" spans="3:7" x14ac:dyDescent="0.2">
      <c r="C5578" s="1"/>
      <c r="E5578" s="1"/>
      <c r="F5578" s="1"/>
      <c r="G5578" s="4"/>
    </row>
    <row r="5579" spans="3:7" x14ac:dyDescent="0.2">
      <c r="C5579" s="1"/>
      <c r="F5579" s="1"/>
      <c r="G5579" s="4"/>
    </row>
    <row r="5580" spans="3:7" x14ac:dyDescent="0.2">
      <c r="C5580" s="1"/>
      <c r="E5580" s="1"/>
      <c r="F5580" s="1"/>
      <c r="G5580" s="4"/>
    </row>
    <row r="5581" spans="3:7" x14ac:dyDescent="0.2">
      <c r="C5581" s="1"/>
      <c r="E5581" s="1"/>
      <c r="F5581" s="1"/>
      <c r="G5581" s="4"/>
    </row>
    <row r="5582" spans="3:7" x14ac:dyDescent="0.2">
      <c r="C5582" s="1"/>
      <c r="F5582" s="1"/>
      <c r="G5582" s="4"/>
    </row>
    <row r="5583" spans="3:7" x14ac:dyDescent="0.2">
      <c r="C5583" s="1"/>
      <c r="E5583" s="1"/>
      <c r="F5583" s="1"/>
      <c r="G5583" s="4"/>
    </row>
    <row r="5584" spans="3:7" x14ac:dyDescent="0.2">
      <c r="C5584" s="1"/>
      <c r="E5584" s="1"/>
      <c r="F5584" s="1"/>
      <c r="G5584" s="4"/>
    </row>
    <row r="5585" spans="3:7" x14ac:dyDescent="0.2">
      <c r="C5585" s="1"/>
      <c r="E5585" s="1"/>
      <c r="F5585" s="1"/>
      <c r="G5585" s="4"/>
    </row>
    <row r="5586" spans="3:7" x14ac:dyDescent="0.2">
      <c r="C5586" s="1"/>
      <c r="E5586" s="1"/>
      <c r="F5586" s="1"/>
      <c r="G5586" s="4"/>
    </row>
    <row r="5587" spans="3:7" x14ac:dyDescent="0.2">
      <c r="C5587" s="1"/>
      <c r="E5587" s="1"/>
      <c r="F5587" s="1"/>
      <c r="G5587" s="4"/>
    </row>
    <row r="5588" spans="3:7" x14ac:dyDescent="0.2">
      <c r="C5588" s="1"/>
      <c r="E5588" s="1"/>
      <c r="F5588" s="1"/>
      <c r="G5588" s="4"/>
    </row>
    <row r="5589" spans="3:7" x14ac:dyDescent="0.2">
      <c r="C5589" s="1"/>
      <c r="E5589" s="1"/>
      <c r="F5589" s="1"/>
      <c r="G5589" s="4"/>
    </row>
    <row r="5590" spans="3:7" x14ac:dyDescent="0.2">
      <c r="C5590" s="1"/>
      <c r="E5590" s="1"/>
      <c r="F5590" s="1"/>
      <c r="G5590" s="4"/>
    </row>
    <row r="5591" spans="3:7" x14ac:dyDescent="0.2">
      <c r="C5591" s="1"/>
      <c r="E5591" s="1"/>
      <c r="F5591" s="1"/>
      <c r="G5591" s="4"/>
    </row>
    <row r="5592" spans="3:7" x14ac:dyDescent="0.2">
      <c r="C5592" s="1"/>
      <c r="F5592" s="1"/>
      <c r="G5592" s="4"/>
    </row>
    <row r="5593" spans="3:7" x14ac:dyDescent="0.2">
      <c r="C5593" s="1"/>
      <c r="E5593" s="1"/>
      <c r="F5593" s="1"/>
      <c r="G5593" s="4"/>
    </row>
    <row r="5594" spans="3:7" x14ac:dyDescent="0.2">
      <c r="C5594" s="1"/>
      <c r="E5594" s="1"/>
      <c r="F5594" s="1"/>
      <c r="G5594" s="4"/>
    </row>
    <row r="5595" spans="3:7" x14ac:dyDescent="0.2">
      <c r="C5595" s="1"/>
      <c r="F5595" s="1"/>
      <c r="G5595" s="4"/>
    </row>
    <row r="5596" spans="3:7" x14ac:dyDescent="0.2">
      <c r="C5596" s="1"/>
      <c r="E5596" s="1"/>
      <c r="F5596" s="1"/>
      <c r="G5596" s="4"/>
    </row>
    <row r="5597" spans="3:7" x14ac:dyDescent="0.2">
      <c r="C5597" s="1"/>
      <c r="E5597" s="1"/>
      <c r="F5597" s="1"/>
      <c r="G5597" s="4"/>
    </row>
    <row r="5598" spans="3:7" x14ac:dyDescent="0.2">
      <c r="C5598" s="1"/>
      <c r="E5598" s="1"/>
      <c r="F5598" s="1"/>
      <c r="G5598" s="4"/>
    </row>
    <row r="5599" spans="3:7" x14ac:dyDescent="0.2">
      <c r="C5599" s="1"/>
      <c r="E5599" s="1"/>
      <c r="F5599" s="1"/>
      <c r="G5599" s="4"/>
    </row>
    <row r="5600" spans="3:7" x14ac:dyDescent="0.2">
      <c r="C5600" s="1"/>
      <c r="E5600" s="1"/>
      <c r="F5600" s="1"/>
      <c r="G5600" s="4"/>
    </row>
    <row r="5601" spans="3:7" x14ac:dyDescent="0.2">
      <c r="C5601" s="1"/>
      <c r="E5601" s="1"/>
      <c r="F5601" s="1"/>
      <c r="G5601" s="4"/>
    </row>
    <row r="5602" spans="3:7" x14ac:dyDescent="0.2">
      <c r="C5602" s="1"/>
      <c r="E5602" s="1"/>
      <c r="F5602" s="1"/>
      <c r="G5602" s="4"/>
    </row>
    <row r="5603" spans="3:7" x14ac:dyDescent="0.2">
      <c r="C5603" s="1"/>
      <c r="E5603" s="1"/>
      <c r="F5603" s="1"/>
      <c r="G5603" s="4"/>
    </row>
    <row r="5604" spans="3:7" x14ac:dyDescent="0.2">
      <c r="C5604" s="1"/>
      <c r="E5604" s="1"/>
      <c r="F5604" s="1"/>
      <c r="G5604" s="4"/>
    </row>
    <row r="5605" spans="3:7" x14ac:dyDescent="0.2">
      <c r="C5605" s="1"/>
      <c r="E5605" s="1"/>
      <c r="F5605" s="1"/>
      <c r="G5605" s="4"/>
    </row>
    <row r="5606" spans="3:7" x14ac:dyDescent="0.2">
      <c r="C5606" s="1"/>
      <c r="E5606" s="1"/>
      <c r="F5606" s="1"/>
      <c r="G5606" s="4"/>
    </row>
    <row r="5607" spans="3:7" x14ac:dyDescent="0.2">
      <c r="C5607" s="1"/>
      <c r="E5607" s="1"/>
      <c r="F5607" s="1"/>
      <c r="G5607" s="4"/>
    </row>
    <row r="5608" spans="3:7" x14ac:dyDescent="0.2">
      <c r="C5608" s="1"/>
      <c r="E5608" s="1"/>
      <c r="F5608" s="1"/>
      <c r="G5608" s="4"/>
    </row>
    <row r="5609" spans="3:7" x14ac:dyDescent="0.2">
      <c r="C5609" s="1"/>
      <c r="E5609" s="1"/>
      <c r="F5609" s="1"/>
      <c r="G5609" s="4"/>
    </row>
    <row r="5610" spans="3:7" x14ac:dyDescent="0.2">
      <c r="C5610" s="1"/>
      <c r="E5610" s="1"/>
      <c r="F5610" s="1"/>
      <c r="G5610" s="4"/>
    </row>
    <row r="5611" spans="3:7" x14ac:dyDescent="0.2">
      <c r="C5611" s="1"/>
      <c r="E5611" s="1"/>
      <c r="F5611" s="1"/>
      <c r="G5611" s="4"/>
    </row>
    <row r="5612" spans="3:7" x14ac:dyDescent="0.2">
      <c r="C5612" s="1"/>
      <c r="E5612" s="1"/>
      <c r="F5612" s="1"/>
      <c r="G5612" s="4"/>
    </row>
    <row r="5613" spans="3:7" x14ac:dyDescent="0.2">
      <c r="C5613" s="1"/>
      <c r="E5613" s="1"/>
      <c r="F5613" s="1"/>
      <c r="G5613" s="4"/>
    </row>
    <row r="5614" spans="3:7" x14ac:dyDescent="0.2">
      <c r="C5614" s="1"/>
      <c r="E5614" s="1"/>
      <c r="F5614" s="1"/>
      <c r="G5614" s="4"/>
    </row>
    <row r="5615" spans="3:7" x14ac:dyDescent="0.2">
      <c r="C5615" s="1"/>
      <c r="E5615" s="1"/>
      <c r="F5615" s="1"/>
      <c r="G5615" s="4"/>
    </row>
    <row r="5616" spans="3:7" x14ac:dyDescent="0.2">
      <c r="C5616" s="1"/>
      <c r="E5616" s="1"/>
      <c r="F5616" s="1"/>
      <c r="G5616" s="4"/>
    </row>
    <row r="5617" spans="3:7" x14ac:dyDescent="0.2">
      <c r="C5617" s="1"/>
      <c r="E5617" s="1"/>
      <c r="F5617" s="1"/>
      <c r="G5617" s="4"/>
    </row>
    <row r="5618" spans="3:7" x14ac:dyDescent="0.2">
      <c r="C5618" s="1"/>
      <c r="E5618" s="1"/>
      <c r="F5618" s="1"/>
      <c r="G5618" s="4"/>
    </row>
    <row r="5619" spans="3:7" x14ac:dyDescent="0.2">
      <c r="C5619" s="1"/>
      <c r="E5619" s="1"/>
      <c r="F5619" s="1"/>
      <c r="G5619" s="4"/>
    </row>
    <row r="5620" spans="3:7" x14ac:dyDescent="0.2">
      <c r="C5620" s="1"/>
      <c r="E5620" s="1"/>
      <c r="F5620" s="1"/>
      <c r="G5620" s="4"/>
    </row>
    <row r="5621" spans="3:7" x14ac:dyDescent="0.2">
      <c r="C5621" s="1"/>
      <c r="E5621" s="1"/>
      <c r="F5621" s="1"/>
      <c r="G5621" s="4"/>
    </row>
    <row r="5622" spans="3:7" x14ac:dyDescent="0.2">
      <c r="C5622" s="1"/>
      <c r="E5622" s="1"/>
      <c r="F5622" s="1"/>
      <c r="G5622" s="4"/>
    </row>
    <row r="5623" spans="3:7" x14ac:dyDescent="0.2">
      <c r="C5623" s="1"/>
      <c r="E5623" s="1"/>
      <c r="F5623" s="1"/>
      <c r="G5623" s="4"/>
    </row>
    <row r="5624" spans="3:7" x14ac:dyDescent="0.2">
      <c r="C5624" s="1"/>
      <c r="E5624" s="1"/>
      <c r="F5624" s="1"/>
      <c r="G5624" s="4"/>
    </row>
    <row r="5625" spans="3:7" x14ac:dyDescent="0.2">
      <c r="C5625" s="1"/>
      <c r="E5625" s="1"/>
      <c r="F5625" s="1"/>
      <c r="G5625" s="4"/>
    </row>
    <row r="5626" spans="3:7" x14ac:dyDescent="0.2">
      <c r="C5626" s="1"/>
      <c r="E5626" s="1"/>
      <c r="F5626" s="1"/>
      <c r="G5626" s="4"/>
    </row>
    <row r="5627" spans="3:7" x14ac:dyDescent="0.2">
      <c r="C5627" s="1"/>
      <c r="E5627" s="1"/>
      <c r="F5627" s="1"/>
      <c r="G5627" s="4"/>
    </row>
    <row r="5628" spans="3:7" x14ac:dyDescent="0.2">
      <c r="C5628" s="1"/>
      <c r="E5628" s="1"/>
      <c r="F5628" s="1"/>
      <c r="G5628" s="4"/>
    </row>
    <row r="5629" spans="3:7" x14ac:dyDescent="0.2">
      <c r="C5629" s="1"/>
      <c r="E5629" s="1"/>
      <c r="F5629" s="1"/>
      <c r="G5629" s="4"/>
    </row>
    <row r="5630" spans="3:7" x14ac:dyDescent="0.2">
      <c r="C5630" s="1"/>
      <c r="E5630" s="1"/>
      <c r="F5630" s="1"/>
      <c r="G5630" s="4"/>
    </row>
    <row r="5631" spans="3:7" x14ac:dyDescent="0.2">
      <c r="C5631" s="1"/>
      <c r="E5631" s="1"/>
      <c r="F5631" s="1"/>
      <c r="G5631" s="4"/>
    </row>
    <row r="5632" spans="3:7" x14ac:dyDescent="0.2">
      <c r="C5632" s="1"/>
      <c r="E5632" s="1"/>
      <c r="F5632" s="1"/>
      <c r="G5632" s="4"/>
    </row>
    <row r="5633" spans="3:7" x14ac:dyDescent="0.2">
      <c r="C5633" s="1"/>
      <c r="E5633" s="1"/>
      <c r="F5633" s="1"/>
      <c r="G5633" s="4"/>
    </row>
    <row r="5634" spans="3:7" x14ac:dyDescent="0.2">
      <c r="C5634" s="1"/>
      <c r="E5634" s="1"/>
      <c r="F5634" s="1"/>
      <c r="G5634" s="4"/>
    </row>
    <row r="5635" spans="3:7" x14ac:dyDescent="0.2">
      <c r="C5635" s="1"/>
      <c r="E5635" s="1"/>
      <c r="F5635" s="1"/>
      <c r="G5635" s="4"/>
    </row>
    <row r="5636" spans="3:7" x14ac:dyDescent="0.2">
      <c r="C5636" s="1"/>
      <c r="E5636" s="1"/>
      <c r="F5636" s="1"/>
      <c r="G5636" s="4"/>
    </row>
    <row r="5637" spans="3:7" x14ac:dyDescent="0.2">
      <c r="C5637" s="1"/>
      <c r="E5637" s="1"/>
      <c r="F5637" s="1"/>
      <c r="G5637" s="4"/>
    </row>
    <row r="5638" spans="3:7" x14ac:dyDescent="0.2">
      <c r="C5638" s="1"/>
      <c r="E5638" s="1"/>
      <c r="F5638" s="1"/>
      <c r="G5638" s="4"/>
    </row>
    <row r="5639" spans="3:7" x14ac:dyDescent="0.2">
      <c r="C5639" s="1"/>
      <c r="E5639" s="1"/>
      <c r="F5639" s="1"/>
      <c r="G5639" s="4"/>
    </row>
    <row r="5640" spans="3:7" x14ac:dyDescent="0.2">
      <c r="C5640" s="1"/>
      <c r="E5640" s="1"/>
      <c r="F5640" s="1"/>
      <c r="G5640" s="4"/>
    </row>
    <row r="5641" spans="3:7" x14ac:dyDescent="0.2">
      <c r="C5641" s="1"/>
      <c r="E5641" s="1"/>
      <c r="F5641" s="1"/>
      <c r="G5641" s="4"/>
    </row>
    <row r="5642" spans="3:7" x14ac:dyDescent="0.2">
      <c r="C5642" s="1"/>
      <c r="E5642" s="1"/>
      <c r="F5642" s="1"/>
      <c r="G5642" s="4"/>
    </row>
    <row r="5643" spans="3:7" x14ac:dyDescent="0.2">
      <c r="C5643" s="1"/>
      <c r="E5643" s="1"/>
      <c r="F5643" s="1"/>
      <c r="G5643" s="4"/>
    </row>
    <row r="5644" spans="3:7" x14ac:dyDescent="0.2">
      <c r="C5644" s="1"/>
      <c r="E5644" s="1"/>
      <c r="F5644" s="1"/>
      <c r="G5644" s="4"/>
    </row>
    <row r="5645" spans="3:7" x14ac:dyDescent="0.2">
      <c r="C5645" s="1"/>
      <c r="E5645" s="1"/>
      <c r="F5645" s="1"/>
      <c r="G5645" s="4"/>
    </row>
    <row r="5646" spans="3:7" x14ac:dyDescent="0.2">
      <c r="C5646" s="1"/>
      <c r="E5646" s="1"/>
      <c r="F5646" s="1"/>
      <c r="G5646" s="4"/>
    </row>
    <row r="5647" spans="3:7" x14ac:dyDescent="0.2">
      <c r="C5647" s="1"/>
      <c r="E5647" s="1"/>
      <c r="F5647" s="1"/>
      <c r="G5647" s="4"/>
    </row>
    <row r="5648" spans="3:7" x14ac:dyDescent="0.2">
      <c r="C5648" s="1"/>
      <c r="E5648" s="1"/>
      <c r="F5648" s="1"/>
      <c r="G5648" s="4"/>
    </row>
    <row r="5649" spans="3:7" x14ac:dyDescent="0.2">
      <c r="C5649" s="1"/>
      <c r="E5649" s="1"/>
      <c r="F5649" s="1"/>
      <c r="G5649" s="4"/>
    </row>
    <row r="5650" spans="3:7" x14ac:dyDescent="0.2">
      <c r="C5650" s="1"/>
      <c r="E5650" s="1"/>
      <c r="F5650" s="1"/>
      <c r="G5650" s="4"/>
    </row>
    <row r="5651" spans="3:7" x14ac:dyDescent="0.2">
      <c r="C5651" s="1"/>
      <c r="E5651" s="1"/>
      <c r="F5651" s="1"/>
      <c r="G5651" s="4"/>
    </row>
    <row r="5652" spans="3:7" x14ac:dyDescent="0.2">
      <c r="C5652" s="1"/>
      <c r="E5652" s="1"/>
      <c r="F5652" s="1"/>
      <c r="G5652" s="4"/>
    </row>
    <row r="5653" spans="3:7" x14ac:dyDescent="0.2">
      <c r="C5653" s="1"/>
      <c r="E5653" s="1"/>
      <c r="F5653" s="1"/>
      <c r="G5653" s="4"/>
    </row>
    <row r="5654" spans="3:7" x14ac:dyDescent="0.2">
      <c r="C5654" s="1"/>
      <c r="E5654" s="1"/>
      <c r="F5654" s="1"/>
      <c r="G5654" s="4"/>
    </row>
    <row r="5655" spans="3:7" x14ac:dyDescent="0.2">
      <c r="C5655" s="1"/>
      <c r="E5655" s="1"/>
      <c r="F5655" s="1"/>
      <c r="G5655" s="4"/>
    </row>
    <row r="5656" spans="3:7" x14ac:dyDescent="0.2">
      <c r="C5656" s="1"/>
      <c r="E5656" s="1"/>
      <c r="F5656" s="1"/>
      <c r="G5656" s="4"/>
    </row>
    <row r="5657" spans="3:7" x14ac:dyDescent="0.2">
      <c r="C5657" s="1"/>
      <c r="E5657" s="1"/>
      <c r="F5657" s="1"/>
      <c r="G5657" s="4"/>
    </row>
    <row r="5658" spans="3:7" x14ac:dyDescent="0.2">
      <c r="C5658" s="1"/>
      <c r="E5658" s="1"/>
      <c r="F5658" s="1"/>
      <c r="G5658" s="4"/>
    </row>
    <row r="5659" spans="3:7" x14ac:dyDescent="0.2">
      <c r="C5659" s="1"/>
      <c r="E5659" s="1"/>
      <c r="F5659" s="1"/>
      <c r="G5659" s="4"/>
    </row>
    <row r="5660" spans="3:7" x14ac:dyDescent="0.2">
      <c r="C5660" s="1"/>
      <c r="F5660" s="1"/>
      <c r="G5660" s="4"/>
    </row>
    <row r="5661" spans="3:7" x14ac:dyDescent="0.2">
      <c r="C5661" s="1"/>
      <c r="E5661" s="1"/>
      <c r="F5661" s="1"/>
      <c r="G5661" s="4"/>
    </row>
    <row r="5662" spans="3:7" x14ac:dyDescent="0.2">
      <c r="C5662" s="1"/>
      <c r="E5662" s="1"/>
      <c r="F5662" s="1"/>
      <c r="G5662" s="4"/>
    </row>
    <row r="5663" spans="3:7" x14ac:dyDescent="0.2">
      <c r="C5663" s="1"/>
      <c r="E5663" s="1"/>
      <c r="F5663" s="1"/>
      <c r="G5663" s="4"/>
    </row>
    <row r="5664" spans="3:7" x14ac:dyDescent="0.2">
      <c r="C5664" s="1"/>
      <c r="E5664" s="1"/>
      <c r="F5664" s="1"/>
      <c r="G5664" s="4"/>
    </row>
    <row r="5665" spans="3:7" x14ac:dyDescent="0.2">
      <c r="C5665" s="1"/>
      <c r="E5665" s="1"/>
      <c r="F5665" s="1"/>
      <c r="G5665" s="4"/>
    </row>
    <row r="5666" spans="3:7" x14ac:dyDescent="0.2">
      <c r="C5666" s="1"/>
      <c r="E5666" s="1"/>
      <c r="F5666" s="1"/>
      <c r="G5666" s="4"/>
    </row>
    <row r="5667" spans="3:7" x14ac:dyDescent="0.2">
      <c r="C5667" s="1"/>
      <c r="E5667" s="1"/>
      <c r="F5667" s="1"/>
      <c r="G5667" s="4"/>
    </row>
    <row r="5668" spans="3:7" x14ac:dyDescent="0.2">
      <c r="C5668" s="1"/>
      <c r="E5668" s="1"/>
      <c r="F5668" s="1"/>
      <c r="G5668" s="4"/>
    </row>
    <row r="5669" spans="3:7" x14ac:dyDescent="0.2">
      <c r="C5669" s="1"/>
      <c r="E5669" s="1"/>
      <c r="F5669" s="1"/>
      <c r="G5669" s="4"/>
    </row>
    <row r="5670" spans="3:7" x14ac:dyDescent="0.2">
      <c r="C5670" s="1"/>
      <c r="E5670" s="1"/>
      <c r="F5670" s="1"/>
      <c r="G5670" s="4"/>
    </row>
    <row r="5671" spans="3:7" x14ac:dyDescent="0.2">
      <c r="C5671" s="1"/>
      <c r="E5671" s="1"/>
      <c r="F5671" s="1"/>
      <c r="G5671" s="4"/>
    </row>
    <row r="5672" spans="3:7" x14ac:dyDescent="0.2">
      <c r="C5672" s="1"/>
      <c r="E5672" s="1"/>
      <c r="F5672" s="1"/>
      <c r="G5672" s="4"/>
    </row>
    <row r="5673" spans="3:7" x14ac:dyDescent="0.2">
      <c r="C5673" s="1"/>
      <c r="F5673" s="1"/>
      <c r="G5673" s="4"/>
    </row>
    <row r="5674" spans="3:7" x14ac:dyDescent="0.2">
      <c r="C5674" s="1"/>
      <c r="E5674" s="1"/>
      <c r="F5674" s="1"/>
      <c r="G5674" s="4"/>
    </row>
    <row r="5675" spans="3:7" x14ac:dyDescent="0.2">
      <c r="C5675" s="1"/>
      <c r="E5675" s="1"/>
      <c r="F5675" s="1"/>
      <c r="G5675" s="4"/>
    </row>
    <row r="5676" spans="3:7" x14ac:dyDescent="0.2">
      <c r="C5676" s="1"/>
      <c r="E5676" s="1"/>
      <c r="F5676" s="1"/>
      <c r="G5676" s="4"/>
    </row>
    <row r="5677" spans="3:7" x14ac:dyDescent="0.2">
      <c r="C5677" s="1"/>
      <c r="E5677" s="1"/>
      <c r="F5677" s="1"/>
      <c r="G5677" s="4"/>
    </row>
    <row r="5678" spans="3:7" x14ac:dyDescent="0.2">
      <c r="C5678" s="1"/>
      <c r="E5678" s="1"/>
      <c r="F5678" s="1"/>
      <c r="G5678" s="4"/>
    </row>
    <row r="5679" spans="3:7" x14ac:dyDescent="0.2">
      <c r="C5679" s="1"/>
      <c r="E5679" s="1"/>
      <c r="F5679" s="1"/>
      <c r="G5679" s="4"/>
    </row>
    <row r="5680" spans="3:7" x14ac:dyDescent="0.2">
      <c r="C5680" s="1"/>
      <c r="E5680" s="1"/>
      <c r="F5680" s="1"/>
      <c r="G5680" s="4"/>
    </row>
    <row r="5681" spans="3:7" x14ac:dyDescent="0.2">
      <c r="C5681" s="1"/>
      <c r="F5681" s="1"/>
      <c r="G5681" s="4"/>
    </row>
    <row r="5682" spans="3:7" x14ac:dyDescent="0.2">
      <c r="C5682" s="1"/>
      <c r="E5682" s="1"/>
      <c r="F5682" s="1"/>
      <c r="G5682" s="4"/>
    </row>
    <row r="5683" spans="3:7" x14ac:dyDescent="0.2">
      <c r="C5683" s="1"/>
      <c r="E5683" s="1"/>
      <c r="F5683" s="1"/>
      <c r="G5683" s="4"/>
    </row>
    <row r="5684" spans="3:7" x14ac:dyDescent="0.2">
      <c r="C5684" s="1"/>
      <c r="E5684" s="1"/>
      <c r="F5684" s="1"/>
      <c r="G5684" s="4"/>
    </row>
    <row r="5685" spans="3:7" x14ac:dyDescent="0.2">
      <c r="C5685" s="1"/>
      <c r="E5685" s="1"/>
      <c r="F5685" s="1"/>
      <c r="G5685" s="4"/>
    </row>
    <row r="5686" spans="3:7" x14ac:dyDescent="0.2">
      <c r="C5686" s="1"/>
      <c r="E5686" s="1"/>
      <c r="F5686" s="1"/>
      <c r="G5686" s="4"/>
    </row>
    <row r="5687" spans="3:7" x14ac:dyDescent="0.2">
      <c r="C5687" s="1"/>
      <c r="E5687" s="1"/>
      <c r="F5687" s="1"/>
      <c r="G5687" s="4"/>
    </row>
    <row r="5688" spans="3:7" x14ac:dyDescent="0.2">
      <c r="C5688" s="1"/>
      <c r="E5688" s="1"/>
      <c r="F5688" s="1"/>
      <c r="G5688" s="4"/>
    </row>
    <row r="5689" spans="3:7" x14ac:dyDescent="0.2">
      <c r="C5689" s="1"/>
      <c r="E5689" s="1"/>
      <c r="F5689" s="1"/>
      <c r="G5689" s="4"/>
    </row>
    <row r="5690" spans="3:7" x14ac:dyDescent="0.2">
      <c r="C5690" s="1"/>
      <c r="F5690" s="1"/>
      <c r="G5690" s="4"/>
    </row>
    <row r="5691" spans="3:7" x14ac:dyDescent="0.2">
      <c r="C5691" s="1"/>
      <c r="E5691" s="1"/>
      <c r="F5691" s="1"/>
      <c r="G5691" s="4"/>
    </row>
    <row r="5692" spans="3:7" x14ac:dyDescent="0.2">
      <c r="C5692" s="1"/>
      <c r="E5692" s="1"/>
      <c r="F5692" s="1"/>
      <c r="G5692" s="4"/>
    </row>
    <row r="5693" spans="3:7" x14ac:dyDescent="0.2">
      <c r="C5693" s="1"/>
      <c r="E5693" s="1"/>
      <c r="F5693" s="1"/>
      <c r="G5693" s="4"/>
    </row>
    <row r="5694" spans="3:7" x14ac:dyDescent="0.2">
      <c r="C5694" s="1"/>
      <c r="E5694" s="1"/>
      <c r="F5694" s="1"/>
      <c r="G5694" s="4"/>
    </row>
    <row r="5695" spans="3:7" x14ac:dyDescent="0.2">
      <c r="C5695" s="1"/>
      <c r="E5695" s="1"/>
      <c r="F5695" s="1"/>
      <c r="G5695" s="4"/>
    </row>
    <row r="5696" spans="3:7" x14ac:dyDescent="0.2">
      <c r="C5696" s="1"/>
      <c r="E5696" s="1"/>
      <c r="F5696" s="1"/>
      <c r="G5696" s="4"/>
    </row>
    <row r="5697" spans="3:7" x14ac:dyDescent="0.2">
      <c r="C5697" s="1"/>
      <c r="E5697" s="1"/>
      <c r="F5697" s="1"/>
      <c r="G5697" s="4"/>
    </row>
    <row r="5698" spans="3:7" x14ac:dyDescent="0.2">
      <c r="C5698" s="1"/>
      <c r="E5698" s="1"/>
      <c r="F5698" s="1"/>
      <c r="G5698" s="4"/>
    </row>
    <row r="5699" spans="3:7" x14ac:dyDescent="0.2">
      <c r="C5699" s="1"/>
      <c r="E5699" s="1"/>
      <c r="F5699" s="1"/>
      <c r="G5699" s="4"/>
    </row>
    <row r="5700" spans="3:7" x14ac:dyDescent="0.2">
      <c r="C5700" s="1"/>
      <c r="E5700" s="1"/>
      <c r="F5700" s="1"/>
      <c r="G5700" s="4"/>
    </row>
    <row r="5701" spans="3:7" x14ac:dyDescent="0.2">
      <c r="C5701" s="1"/>
      <c r="E5701" s="1"/>
      <c r="F5701" s="1"/>
      <c r="G5701" s="4"/>
    </row>
    <row r="5702" spans="3:7" x14ac:dyDescent="0.2">
      <c r="C5702" s="1"/>
      <c r="E5702" s="1"/>
      <c r="F5702" s="1"/>
      <c r="G5702" s="4"/>
    </row>
    <row r="5703" spans="3:7" x14ac:dyDescent="0.2">
      <c r="C5703" s="1"/>
      <c r="E5703" s="1"/>
      <c r="F5703" s="1"/>
      <c r="G5703" s="4"/>
    </row>
    <row r="5704" spans="3:7" x14ac:dyDescent="0.2">
      <c r="C5704" s="1"/>
      <c r="F5704" s="1"/>
      <c r="G5704" s="4"/>
    </row>
    <row r="5705" spans="3:7" x14ac:dyDescent="0.2">
      <c r="C5705" s="1"/>
      <c r="E5705" s="1"/>
      <c r="F5705" s="1"/>
      <c r="G5705" s="4"/>
    </row>
    <row r="5706" spans="3:7" x14ac:dyDescent="0.2">
      <c r="C5706" s="1"/>
      <c r="E5706" s="1"/>
      <c r="F5706" s="1"/>
      <c r="G5706" s="4"/>
    </row>
    <row r="5707" spans="3:7" x14ac:dyDescent="0.2">
      <c r="C5707" s="1"/>
      <c r="E5707" s="1"/>
      <c r="F5707" s="1"/>
      <c r="G5707" s="4"/>
    </row>
    <row r="5708" spans="3:7" x14ac:dyDescent="0.2">
      <c r="C5708" s="1"/>
      <c r="E5708" s="1"/>
      <c r="F5708" s="1"/>
      <c r="G5708" s="4"/>
    </row>
    <row r="5709" spans="3:7" x14ac:dyDescent="0.2">
      <c r="C5709" s="1"/>
      <c r="E5709" s="1"/>
      <c r="F5709" s="1"/>
      <c r="G5709" s="4"/>
    </row>
    <row r="5710" spans="3:7" x14ac:dyDescent="0.2">
      <c r="C5710" s="1"/>
      <c r="E5710" s="1"/>
      <c r="F5710" s="1"/>
      <c r="G5710" s="4"/>
    </row>
    <row r="5711" spans="3:7" x14ac:dyDescent="0.2">
      <c r="C5711" s="1"/>
      <c r="E5711" s="1"/>
      <c r="F5711" s="1"/>
      <c r="G5711" s="4"/>
    </row>
    <row r="5712" spans="3:7" x14ac:dyDescent="0.2">
      <c r="C5712" s="1"/>
      <c r="F5712" s="1"/>
      <c r="G5712" s="4"/>
    </row>
    <row r="5713" spans="3:7" x14ac:dyDescent="0.2">
      <c r="C5713" s="1"/>
      <c r="E5713" s="1"/>
      <c r="F5713" s="1"/>
      <c r="G5713" s="4"/>
    </row>
    <row r="5714" spans="3:7" x14ac:dyDescent="0.2">
      <c r="C5714" s="1"/>
      <c r="F5714" s="1"/>
      <c r="G5714" s="4"/>
    </row>
    <row r="5715" spans="3:7" x14ac:dyDescent="0.2">
      <c r="C5715" s="1"/>
      <c r="E5715" s="1"/>
      <c r="F5715" s="1"/>
      <c r="G5715" s="4"/>
    </row>
    <row r="5716" spans="3:7" x14ac:dyDescent="0.2">
      <c r="C5716" s="1"/>
      <c r="F5716" s="1"/>
      <c r="G5716" s="4"/>
    </row>
    <row r="5717" spans="3:7" x14ac:dyDescent="0.2">
      <c r="C5717" s="1"/>
      <c r="E5717" s="1"/>
      <c r="F5717" s="1"/>
      <c r="G5717" s="4"/>
    </row>
    <row r="5718" spans="3:7" x14ac:dyDescent="0.2">
      <c r="C5718" s="1"/>
      <c r="E5718" s="1"/>
      <c r="F5718" s="1"/>
      <c r="G5718" s="4"/>
    </row>
    <row r="5719" spans="3:7" x14ac:dyDescent="0.2">
      <c r="C5719" s="1"/>
      <c r="E5719" s="1"/>
      <c r="F5719" s="1"/>
      <c r="G5719" s="4"/>
    </row>
    <row r="5720" spans="3:7" x14ac:dyDescent="0.2">
      <c r="C5720" s="1"/>
      <c r="E5720" s="1"/>
      <c r="F5720" s="1"/>
      <c r="G5720" s="4"/>
    </row>
    <row r="5721" spans="3:7" x14ac:dyDescent="0.2">
      <c r="C5721" s="1"/>
      <c r="E5721" s="1"/>
      <c r="F5721" s="1"/>
      <c r="G5721" s="4"/>
    </row>
    <row r="5722" spans="3:7" x14ac:dyDescent="0.2">
      <c r="C5722" s="1"/>
      <c r="E5722" s="1"/>
      <c r="F5722" s="1"/>
      <c r="G5722" s="4"/>
    </row>
    <row r="5723" spans="3:7" x14ac:dyDescent="0.2">
      <c r="C5723" s="1"/>
      <c r="E5723" s="1"/>
      <c r="F5723" s="1"/>
      <c r="G5723" s="4"/>
    </row>
    <row r="5724" spans="3:7" x14ac:dyDescent="0.2">
      <c r="C5724" s="1"/>
      <c r="E5724" s="1"/>
      <c r="F5724" s="1"/>
      <c r="G5724" s="4"/>
    </row>
    <row r="5725" spans="3:7" x14ac:dyDescent="0.2">
      <c r="C5725" s="1"/>
      <c r="E5725" s="1"/>
      <c r="F5725" s="1"/>
      <c r="G5725" s="4"/>
    </row>
    <row r="5726" spans="3:7" x14ac:dyDescent="0.2">
      <c r="C5726" s="1"/>
      <c r="E5726" s="1"/>
      <c r="F5726" s="1"/>
      <c r="G5726" s="4"/>
    </row>
    <row r="5727" spans="3:7" x14ac:dyDescent="0.2">
      <c r="C5727" s="1"/>
      <c r="E5727" s="1"/>
      <c r="F5727" s="1"/>
      <c r="G5727" s="4"/>
    </row>
    <row r="5728" spans="3:7" x14ac:dyDescent="0.2">
      <c r="C5728" s="1"/>
      <c r="E5728" s="1"/>
      <c r="F5728" s="1"/>
      <c r="G5728" s="4"/>
    </row>
    <row r="5729" spans="3:7" x14ac:dyDescent="0.2">
      <c r="C5729" s="1"/>
      <c r="E5729" s="1"/>
      <c r="F5729" s="1"/>
      <c r="G5729" s="4"/>
    </row>
    <row r="5730" spans="3:7" x14ac:dyDescent="0.2">
      <c r="C5730" s="1"/>
      <c r="E5730" s="1"/>
      <c r="F5730" s="1"/>
      <c r="G5730" s="4"/>
    </row>
    <row r="5731" spans="3:7" x14ac:dyDescent="0.2">
      <c r="C5731" s="1"/>
      <c r="E5731" s="1"/>
      <c r="F5731" s="1"/>
      <c r="G5731" s="4"/>
    </row>
    <row r="5732" spans="3:7" x14ac:dyDescent="0.2">
      <c r="C5732" s="1"/>
      <c r="E5732" s="1"/>
      <c r="F5732" s="1"/>
      <c r="G5732" s="4"/>
    </row>
    <row r="5733" spans="3:7" x14ac:dyDescent="0.2">
      <c r="C5733" s="1"/>
      <c r="E5733" s="1"/>
      <c r="F5733" s="1"/>
      <c r="G5733" s="4"/>
    </row>
    <row r="5734" spans="3:7" x14ac:dyDescent="0.2">
      <c r="C5734" s="1"/>
      <c r="E5734" s="1"/>
      <c r="F5734" s="1"/>
      <c r="G5734" s="4"/>
    </row>
    <row r="5735" spans="3:7" x14ac:dyDescent="0.2">
      <c r="C5735" s="1"/>
      <c r="E5735" s="1"/>
      <c r="F5735" s="1"/>
      <c r="G5735" s="4"/>
    </row>
    <row r="5736" spans="3:7" x14ac:dyDescent="0.2">
      <c r="C5736" s="1"/>
      <c r="E5736" s="1"/>
      <c r="F5736" s="1"/>
      <c r="G5736" s="4"/>
    </row>
    <row r="5737" spans="3:7" x14ac:dyDescent="0.2">
      <c r="C5737" s="1"/>
      <c r="E5737" s="1"/>
      <c r="F5737" s="1"/>
      <c r="G5737" s="4"/>
    </row>
    <row r="5738" spans="3:7" x14ac:dyDescent="0.2">
      <c r="C5738" s="1"/>
      <c r="E5738" s="1"/>
      <c r="F5738" s="1"/>
      <c r="G5738" s="4"/>
    </row>
    <row r="5739" spans="3:7" x14ac:dyDescent="0.2">
      <c r="C5739" s="1"/>
      <c r="E5739" s="1"/>
      <c r="F5739" s="1"/>
      <c r="G5739" s="4"/>
    </row>
    <row r="5740" spans="3:7" x14ac:dyDescent="0.2">
      <c r="C5740" s="1"/>
      <c r="F5740" s="1"/>
      <c r="G5740" s="4"/>
    </row>
    <row r="5741" spans="3:7" x14ac:dyDescent="0.2">
      <c r="C5741" s="1"/>
      <c r="E5741" s="1"/>
      <c r="F5741" s="1"/>
      <c r="G5741" s="4"/>
    </row>
    <row r="5742" spans="3:7" x14ac:dyDescent="0.2">
      <c r="C5742" s="1"/>
      <c r="E5742" s="1"/>
      <c r="F5742" s="1"/>
      <c r="G5742" s="4"/>
    </row>
    <row r="5743" spans="3:7" x14ac:dyDescent="0.2">
      <c r="C5743" s="1"/>
      <c r="E5743" s="1"/>
      <c r="F5743" s="1"/>
      <c r="G5743" s="4"/>
    </row>
    <row r="5744" spans="3:7" x14ac:dyDescent="0.2">
      <c r="C5744" s="1"/>
      <c r="E5744" s="1"/>
      <c r="F5744" s="1"/>
      <c r="G5744" s="4"/>
    </row>
    <row r="5745" spans="3:7" x14ac:dyDescent="0.2">
      <c r="C5745" s="1"/>
      <c r="E5745" s="1"/>
      <c r="F5745" s="1"/>
      <c r="G5745" s="4"/>
    </row>
    <row r="5746" spans="3:7" x14ac:dyDescent="0.2">
      <c r="C5746" s="1"/>
      <c r="E5746" s="1"/>
      <c r="F5746" s="1"/>
      <c r="G5746" s="4"/>
    </row>
    <row r="5747" spans="3:7" x14ac:dyDescent="0.2">
      <c r="C5747" s="1"/>
      <c r="E5747" s="1"/>
      <c r="F5747" s="1"/>
      <c r="G5747" s="4"/>
    </row>
    <row r="5748" spans="3:7" x14ac:dyDescent="0.2">
      <c r="C5748" s="1"/>
      <c r="E5748" s="1"/>
      <c r="F5748" s="1"/>
      <c r="G5748" s="4"/>
    </row>
    <row r="5749" spans="3:7" x14ac:dyDescent="0.2">
      <c r="C5749" s="1"/>
      <c r="E5749" s="1"/>
      <c r="F5749" s="1"/>
      <c r="G5749" s="4"/>
    </row>
    <row r="5750" spans="3:7" x14ac:dyDescent="0.2">
      <c r="C5750" s="1"/>
      <c r="F5750" s="1"/>
      <c r="G5750" s="4"/>
    </row>
    <row r="5751" spans="3:7" x14ac:dyDescent="0.2">
      <c r="C5751" s="1"/>
      <c r="E5751" s="1"/>
      <c r="F5751" s="1"/>
      <c r="G5751" s="4"/>
    </row>
    <row r="5752" spans="3:7" x14ac:dyDescent="0.2">
      <c r="C5752" s="1"/>
      <c r="E5752" s="1"/>
      <c r="F5752" s="1"/>
      <c r="G5752" s="4"/>
    </row>
    <row r="5753" spans="3:7" x14ac:dyDescent="0.2">
      <c r="C5753" s="1"/>
      <c r="E5753" s="1"/>
      <c r="F5753" s="1"/>
      <c r="G5753" s="4"/>
    </row>
    <row r="5754" spans="3:7" x14ac:dyDescent="0.2">
      <c r="C5754" s="1"/>
      <c r="F5754" s="1"/>
      <c r="G5754" s="4"/>
    </row>
    <row r="5755" spans="3:7" x14ac:dyDescent="0.2">
      <c r="C5755" s="1"/>
      <c r="E5755" s="1"/>
      <c r="F5755" s="1"/>
      <c r="G5755" s="4"/>
    </row>
    <row r="5756" spans="3:7" x14ac:dyDescent="0.2">
      <c r="C5756" s="1"/>
      <c r="E5756" s="1"/>
      <c r="F5756" s="1"/>
      <c r="G5756" s="4"/>
    </row>
    <row r="5757" spans="3:7" x14ac:dyDescent="0.2">
      <c r="C5757" s="1"/>
      <c r="E5757" s="1"/>
      <c r="F5757" s="1"/>
      <c r="G5757" s="4"/>
    </row>
    <row r="5758" spans="3:7" x14ac:dyDescent="0.2">
      <c r="C5758" s="1"/>
      <c r="E5758" s="1"/>
      <c r="F5758" s="1"/>
      <c r="G5758" s="4"/>
    </row>
    <row r="5759" spans="3:7" x14ac:dyDescent="0.2">
      <c r="C5759" s="1"/>
      <c r="E5759" s="1"/>
      <c r="F5759" s="1"/>
      <c r="G5759" s="4"/>
    </row>
    <row r="5760" spans="3:7" x14ac:dyDescent="0.2">
      <c r="C5760" s="1"/>
      <c r="E5760" s="1"/>
      <c r="F5760" s="1"/>
      <c r="G5760" s="4"/>
    </row>
    <row r="5761" spans="3:7" x14ac:dyDescent="0.2">
      <c r="C5761" s="1"/>
      <c r="E5761" s="1"/>
      <c r="F5761" s="1"/>
      <c r="G5761" s="4"/>
    </row>
    <row r="5762" spans="3:7" x14ac:dyDescent="0.2">
      <c r="C5762" s="1"/>
      <c r="E5762" s="1"/>
      <c r="F5762" s="1"/>
      <c r="G5762" s="4"/>
    </row>
    <row r="5763" spans="3:7" x14ac:dyDescent="0.2">
      <c r="C5763" s="1"/>
      <c r="E5763" s="1"/>
      <c r="F5763" s="1"/>
      <c r="G5763" s="4"/>
    </row>
    <row r="5764" spans="3:7" x14ac:dyDescent="0.2">
      <c r="C5764" s="1"/>
      <c r="E5764" s="1"/>
      <c r="F5764" s="1"/>
      <c r="G5764" s="4"/>
    </row>
    <row r="5765" spans="3:7" x14ac:dyDescent="0.2">
      <c r="C5765" s="1"/>
      <c r="E5765" s="1"/>
      <c r="F5765" s="1"/>
      <c r="G5765" s="4"/>
    </row>
    <row r="5766" spans="3:7" x14ac:dyDescent="0.2">
      <c r="C5766" s="1"/>
      <c r="E5766" s="1"/>
      <c r="F5766" s="1"/>
      <c r="G5766" s="4"/>
    </row>
    <row r="5767" spans="3:7" x14ac:dyDescent="0.2">
      <c r="C5767" s="1"/>
      <c r="F5767" s="1"/>
      <c r="G5767" s="4"/>
    </row>
    <row r="5768" spans="3:7" x14ac:dyDescent="0.2">
      <c r="C5768" s="1"/>
      <c r="E5768" s="1"/>
      <c r="F5768" s="1"/>
      <c r="G5768" s="4"/>
    </row>
    <row r="5769" spans="3:7" x14ac:dyDescent="0.2">
      <c r="C5769" s="1"/>
      <c r="E5769" s="1"/>
      <c r="F5769" s="1"/>
      <c r="G5769" s="4"/>
    </row>
    <row r="5770" spans="3:7" x14ac:dyDescent="0.2">
      <c r="C5770" s="1"/>
      <c r="E5770" s="1"/>
      <c r="F5770" s="1"/>
      <c r="G5770" s="4"/>
    </row>
    <row r="5771" spans="3:7" x14ac:dyDescent="0.2">
      <c r="C5771" s="1"/>
      <c r="E5771" s="1"/>
      <c r="F5771" s="1"/>
      <c r="G5771" s="4"/>
    </row>
    <row r="5772" spans="3:7" x14ac:dyDescent="0.2">
      <c r="C5772" s="1"/>
      <c r="E5772" s="1"/>
      <c r="F5772" s="1"/>
      <c r="G5772" s="4"/>
    </row>
    <row r="5773" spans="3:7" x14ac:dyDescent="0.2">
      <c r="C5773" s="1"/>
      <c r="E5773" s="1"/>
      <c r="F5773" s="1"/>
      <c r="G5773" s="4"/>
    </row>
    <row r="5774" spans="3:7" x14ac:dyDescent="0.2">
      <c r="C5774" s="1"/>
      <c r="E5774" s="1"/>
      <c r="F5774" s="1"/>
      <c r="G5774" s="4"/>
    </row>
    <row r="5775" spans="3:7" x14ac:dyDescent="0.2">
      <c r="C5775" s="1"/>
      <c r="E5775" s="1"/>
      <c r="F5775" s="1"/>
      <c r="G5775" s="4"/>
    </row>
    <row r="5776" spans="3:7" x14ac:dyDescent="0.2">
      <c r="C5776" s="1"/>
      <c r="E5776" s="1"/>
      <c r="F5776" s="1"/>
      <c r="G5776" s="4"/>
    </row>
    <row r="5777" spans="3:7" x14ac:dyDescent="0.2">
      <c r="C5777" s="1"/>
      <c r="E5777" s="1"/>
      <c r="F5777" s="1"/>
      <c r="G5777" s="4"/>
    </row>
    <row r="5778" spans="3:7" x14ac:dyDescent="0.2">
      <c r="C5778" s="1"/>
      <c r="E5778" s="1"/>
      <c r="F5778" s="1"/>
      <c r="G5778" s="4"/>
    </row>
    <row r="5779" spans="3:7" x14ac:dyDescent="0.2">
      <c r="C5779" s="1"/>
      <c r="E5779" s="1"/>
      <c r="F5779" s="1"/>
      <c r="G5779" s="4"/>
    </row>
    <row r="5780" spans="3:7" x14ac:dyDescent="0.2">
      <c r="C5780" s="1"/>
      <c r="E5780" s="1"/>
      <c r="F5780" s="1"/>
      <c r="G5780" s="4"/>
    </row>
    <row r="5781" spans="3:7" x14ac:dyDescent="0.2">
      <c r="C5781" s="1"/>
      <c r="E5781" s="1"/>
      <c r="F5781" s="1"/>
      <c r="G5781" s="4"/>
    </row>
    <row r="5782" spans="3:7" x14ac:dyDescent="0.2">
      <c r="C5782" s="1"/>
      <c r="E5782" s="1"/>
      <c r="F5782" s="1"/>
      <c r="G5782" s="4"/>
    </row>
    <row r="5783" spans="3:7" x14ac:dyDescent="0.2">
      <c r="C5783" s="1"/>
      <c r="E5783" s="1"/>
      <c r="F5783" s="1"/>
      <c r="G5783" s="4"/>
    </row>
    <row r="5784" spans="3:7" x14ac:dyDescent="0.2">
      <c r="C5784" s="1"/>
      <c r="E5784" s="1"/>
      <c r="F5784" s="1"/>
      <c r="G5784" s="4"/>
    </row>
    <row r="5785" spans="3:7" x14ac:dyDescent="0.2">
      <c r="C5785" s="1"/>
      <c r="F5785" s="1"/>
      <c r="G5785" s="4"/>
    </row>
    <row r="5786" spans="3:7" x14ac:dyDescent="0.2">
      <c r="C5786" s="1"/>
      <c r="E5786" s="1"/>
      <c r="F5786" s="1"/>
      <c r="G5786" s="4"/>
    </row>
    <row r="5787" spans="3:7" x14ac:dyDescent="0.2">
      <c r="C5787" s="1"/>
      <c r="E5787" s="1"/>
      <c r="F5787" s="1"/>
      <c r="G5787" s="4"/>
    </row>
    <row r="5788" spans="3:7" x14ac:dyDescent="0.2">
      <c r="C5788" s="1"/>
      <c r="E5788" s="1"/>
      <c r="F5788" s="1"/>
      <c r="G5788" s="4"/>
    </row>
    <row r="5789" spans="3:7" x14ac:dyDescent="0.2">
      <c r="C5789" s="1"/>
      <c r="E5789" s="1"/>
      <c r="F5789" s="1"/>
      <c r="G5789" s="4"/>
    </row>
    <row r="5790" spans="3:7" x14ac:dyDescent="0.2">
      <c r="C5790" s="1"/>
      <c r="E5790" s="1"/>
      <c r="F5790" s="1"/>
      <c r="G5790" s="4"/>
    </row>
    <row r="5791" spans="3:7" x14ac:dyDescent="0.2">
      <c r="C5791" s="1"/>
      <c r="E5791" s="1"/>
      <c r="F5791" s="1"/>
      <c r="G5791" s="4"/>
    </row>
    <row r="5792" spans="3:7" x14ac:dyDescent="0.2">
      <c r="C5792" s="1"/>
      <c r="E5792" s="1"/>
      <c r="F5792" s="1"/>
      <c r="G5792" s="4"/>
    </row>
    <row r="5793" spans="3:7" x14ac:dyDescent="0.2">
      <c r="C5793" s="1"/>
      <c r="E5793" s="1"/>
      <c r="F5793" s="1"/>
      <c r="G5793" s="4"/>
    </row>
    <row r="5794" spans="3:7" x14ac:dyDescent="0.2">
      <c r="C5794" s="1"/>
      <c r="E5794" s="1"/>
      <c r="F5794" s="1"/>
      <c r="G5794" s="4"/>
    </row>
    <row r="5795" spans="3:7" x14ac:dyDescent="0.2">
      <c r="C5795" s="1"/>
      <c r="E5795" s="1"/>
      <c r="F5795" s="1"/>
      <c r="G5795" s="4"/>
    </row>
    <row r="5796" spans="3:7" x14ac:dyDescent="0.2">
      <c r="C5796" s="1"/>
      <c r="E5796" s="1"/>
      <c r="F5796" s="1"/>
      <c r="G5796" s="4"/>
    </row>
    <row r="5797" spans="3:7" x14ac:dyDescent="0.2">
      <c r="C5797" s="1"/>
      <c r="E5797" s="1"/>
      <c r="F5797" s="1"/>
      <c r="G5797" s="4"/>
    </row>
    <row r="5798" spans="3:7" x14ac:dyDescent="0.2">
      <c r="C5798" s="1"/>
      <c r="E5798" s="1"/>
      <c r="F5798" s="1"/>
      <c r="G5798" s="4"/>
    </row>
    <row r="5799" spans="3:7" x14ac:dyDescent="0.2">
      <c r="C5799" s="1"/>
      <c r="E5799" s="1"/>
      <c r="F5799" s="1"/>
      <c r="G5799" s="4"/>
    </row>
    <row r="5800" spans="3:7" x14ac:dyDescent="0.2">
      <c r="C5800" s="1"/>
      <c r="E5800" s="1"/>
      <c r="F5800" s="1"/>
      <c r="G5800" s="4"/>
    </row>
    <row r="5801" spans="3:7" x14ac:dyDescent="0.2">
      <c r="C5801" s="1"/>
      <c r="E5801" s="1"/>
      <c r="F5801" s="1"/>
      <c r="G5801" s="4"/>
    </row>
    <row r="5802" spans="3:7" x14ac:dyDescent="0.2">
      <c r="C5802" s="1"/>
      <c r="E5802" s="1"/>
      <c r="F5802" s="1"/>
      <c r="G5802" s="4"/>
    </row>
    <row r="5803" spans="3:7" x14ac:dyDescent="0.2">
      <c r="C5803" s="1"/>
      <c r="E5803" s="1"/>
      <c r="F5803" s="1"/>
      <c r="G5803" s="4"/>
    </row>
    <row r="5804" spans="3:7" x14ac:dyDescent="0.2">
      <c r="C5804" s="1"/>
      <c r="E5804" s="1"/>
      <c r="F5804" s="1"/>
      <c r="G5804" s="4"/>
    </row>
    <row r="5805" spans="3:7" x14ac:dyDescent="0.2">
      <c r="C5805" s="1"/>
      <c r="E5805" s="1"/>
      <c r="F5805" s="1"/>
      <c r="G5805" s="4"/>
    </row>
    <row r="5806" spans="3:7" x14ac:dyDescent="0.2">
      <c r="C5806" s="1"/>
      <c r="E5806" s="1"/>
      <c r="F5806" s="1"/>
      <c r="G5806" s="4"/>
    </row>
    <row r="5807" spans="3:7" x14ac:dyDescent="0.2">
      <c r="C5807" s="1"/>
      <c r="E5807" s="1"/>
      <c r="F5807" s="1"/>
      <c r="G5807" s="4"/>
    </row>
    <row r="5808" spans="3:7" x14ac:dyDescent="0.2">
      <c r="C5808" s="1"/>
      <c r="E5808" s="1"/>
      <c r="F5808" s="1"/>
      <c r="G5808" s="4"/>
    </row>
    <row r="5809" spans="3:7" x14ac:dyDescent="0.2">
      <c r="C5809" s="1"/>
      <c r="E5809" s="1"/>
      <c r="F5809" s="1"/>
      <c r="G5809" s="4"/>
    </row>
    <row r="5810" spans="3:7" x14ac:dyDescent="0.2">
      <c r="C5810" s="1"/>
      <c r="E5810" s="1"/>
      <c r="F5810" s="1"/>
      <c r="G5810" s="4"/>
    </row>
    <row r="5811" spans="3:7" x14ac:dyDescent="0.2">
      <c r="C5811" s="1"/>
      <c r="E5811" s="1"/>
      <c r="F5811" s="1"/>
      <c r="G5811" s="4"/>
    </row>
    <row r="5812" spans="3:7" x14ac:dyDescent="0.2">
      <c r="C5812" s="1"/>
      <c r="E5812" s="1"/>
      <c r="F5812" s="1"/>
      <c r="G5812" s="4"/>
    </row>
    <row r="5813" spans="3:7" x14ac:dyDescent="0.2">
      <c r="C5813" s="1"/>
      <c r="E5813" s="1"/>
      <c r="F5813" s="1"/>
      <c r="G5813" s="4"/>
    </row>
    <row r="5814" spans="3:7" x14ac:dyDescent="0.2">
      <c r="C5814" s="1"/>
      <c r="E5814" s="1"/>
      <c r="F5814" s="1"/>
      <c r="G5814" s="4"/>
    </row>
    <row r="5815" spans="3:7" x14ac:dyDescent="0.2">
      <c r="C5815" s="1"/>
      <c r="E5815" s="1"/>
      <c r="F5815" s="1"/>
      <c r="G5815" s="4"/>
    </row>
    <row r="5816" spans="3:7" x14ac:dyDescent="0.2">
      <c r="C5816" s="1"/>
      <c r="E5816" s="1"/>
      <c r="F5816" s="1"/>
      <c r="G5816" s="4"/>
    </row>
    <row r="5817" spans="3:7" x14ac:dyDescent="0.2">
      <c r="C5817" s="1"/>
      <c r="E5817" s="1"/>
      <c r="F5817" s="1"/>
      <c r="G5817" s="4"/>
    </row>
    <row r="5818" spans="3:7" x14ac:dyDescent="0.2">
      <c r="C5818" s="1"/>
      <c r="E5818" s="1"/>
      <c r="F5818" s="1"/>
      <c r="G5818" s="4"/>
    </row>
    <row r="5819" spans="3:7" x14ac:dyDescent="0.2">
      <c r="C5819" s="1"/>
      <c r="E5819" s="1"/>
      <c r="F5819" s="1"/>
      <c r="G5819" s="4"/>
    </row>
    <row r="5820" spans="3:7" x14ac:dyDescent="0.2">
      <c r="C5820" s="1"/>
      <c r="E5820" s="1"/>
      <c r="F5820" s="1"/>
      <c r="G5820" s="4"/>
    </row>
    <row r="5821" spans="3:7" x14ac:dyDescent="0.2">
      <c r="C5821" s="1"/>
      <c r="E5821" s="1"/>
      <c r="F5821" s="1"/>
      <c r="G5821" s="4"/>
    </row>
    <row r="5822" spans="3:7" x14ac:dyDescent="0.2">
      <c r="C5822" s="1"/>
      <c r="E5822" s="1"/>
      <c r="F5822" s="1"/>
      <c r="G5822" s="4"/>
    </row>
    <row r="5823" spans="3:7" x14ac:dyDescent="0.2">
      <c r="C5823" s="1"/>
      <c r="F5823" s="1"/>
      <c r="G5823" s="4"/>
    </row>
    <row r="5824" spans="3:7" x14ac:dyDescent="0.2">
      <c r="C5824" s="1"/>
      <c r="E5824" s="1"/>
      <c r="F5824" s="1"/>
      <c r="G5824" s="4"/>
    </row>
    <row r="5825" spans="3:7" x14ac:dyDescent="0.2">
      <c r="C5825" s="1"/>
      <c r="E5825" s="1"/>
      <c r="F5825" s="1"/>
      <c r="G5825" s="4"/>
    </row>
    <row r="5826" spans="3:7" x14ac:dyDescent="0.2">
      <c r="C5826" s="1"/>
      <c r="E5826" s="1"/>
      <c r="F5826" s="1"/>
      <c r="G5826" s="4"/>
    </row>
    <row r="5827" spans="3:7" x14ac:dyDescent="0.2">
      <c r="C5827" s="1"/>
      <c r="E5827" s="1"/>
      <c r="F5827" s="1"/>
      <c r="G5827" s="4"/>
    </row>
    <row r="5828" spans="3:7" x14ac:dyDescent="0.2">
      <c r="C5828" s="1"/>
      <c r="E5828" s="1"/>
      <c r="F5828" s="1"/>
      <c r="G5828" s="4"/>
    </row>
    <row r="5829" spans="3:7" x14ac:dyDescent="0.2">
      <c r="C5829" s="1"/>
      <c r="E5829" s="1"/>
      <c r="F5829" s="1"/>
      <c r="G5829" s="4"/>
    </row>
    <row r="5830" spans="3:7" x14ac:dyDescent="0.2">
      <c r="C5830" s="1"/>
      <c r="E5830" s="1"/>
      <c r="F5830" s="1"/>
      <c r="G5830" s="4"/>
    </row>
    <row r="5831" spans="3:7" x14ac:dyDescent="0.2">
      <c r="C5831" s="1"/>
      <c r="E5831" s="1"/>
      <c r="F5831" s="1"/>
      <c r="G5831" s="4"/>
    </row>
    <row r="5832" spans="3:7" x14ac:dyDescent="0.2">
      <c r="C5832" s="1"/>
      <c r="E5832" s="1"/>
      <c r="F5832" s="1"/>
      <c r="G5832" s="4"/>
    </row>
    <row r="5833" spans="3:7" x14ac:dyDescent="0.2">
      <c r="C5833" s="1"/>
      <c r="E5833" s="1"/>
      <c r="F5833" s="1"/>
      <c r="G5833" s="4"/>
    </row>
    <row r="5834" spans="3:7" x14ac:dyDescent="0.2">
      <c r="C5834" s="1"/>
      <c r="E5834" s="1"/>
      <c r="F5834" s="1"/>
      <c r="G5834" s="4"/>
    </row>
    <row r="5835" spans="3:7" x14ac:dyDescent="0.2">
      <c r="C5835" s="1"/>
      <c r="E5835" s="1"/>
      <c r="F5835" s="1"/>
      <c r="G5835" s="4"/>
    </row>
    <row r="5836" spans="3:7" x14ac:dyDescent="0.2">
      <c r="C5836" s="1"/>
      <c r="E5836" s="1"/>
      <c r="F5836" s="1"/>
      <c r="G5836" s="4"/>
    </row>
    <row r="5837" spans="3:7" x14ac:dyDescent="0.2">
      <c r="C5837" s="1"/>
      <c r="E5837" s="1"/>
      <c r="F5837" s="1"/>
      <c r="G5837" s="4"/>
    </row>
    <row r="5838" spans="3:7" x14ac:dyDescent="0.2">
      <c r="C5838" s="1"/>
      <c r="E5838" s="1"/>
      <c r="F5838" s="1"/>
      <c r="G5838" s="4"/>
    </row>
    <row r="5839" spans="3:7" x14ac:dyDescent="0.2">
      <c r="C5839" s="1"/>
      <c r="E5839" s="1"/>
      <c r="F5839" s="1"/>
      <c r="G5839" s="4"/>
    </row>
    <row r="5840" spans="3:7" x14ac:dyDescent="0.2">
      <c r="C5840" s="1"/>
      <c r="E5840" s="1"/>
      <c r="F5840" s="1"/>
      <c r="G5840" s="4"/>
    </row>
    <row r="5841" spans="3:7" x14ac:dyDescent="0.2">
      <c r="C5841" s="1"/>
      <c r="F5841" s="1"/>
      <c r="G5841" s="4"/>
    </row>
    <row r="5842" spans="3:7" x14ac:dyDescent="0.2">
      <c r="C5842" s="1"/>
      <c r="F5842" s="1"/>
      <c r="G5842" s="4"/>
    </row>
    <row r="5843" spans="3:7" x14ac:dyDescent="0.2">
      <c r="C5843" s="1"/>
      <c r="E5843" s="1"/>
      <c r="F5843" s="1"/>
      <c r="G5843" s="4"/>
    </row>
    <row r="5844" spans="3:7" x14ac:dyDescent="0.2">
      <c r="C5844" s="1"/>
      <c r="E5844" s="1"/>
      <c r="F5844" s="1"/>
      <c r="G5844" s="4"/>
    </row>
    <row r="5845" spans="3:7" x14ac:dyDescent="0.2">
      <c r="C5845" s="1"/>
      <c r="E5845" s="1"/>
      <c r="F5845" s="1"/>
      <c r="G5845" s="4"/>
    </row>
    <row r="5846" spans="3:7" x14ac:dyDescent="0.2">
      <c r="C5846" s="1"/>
      <c r="E5846" s="1"/>
      <c r="F5846" s="1"/>
      <c r="G5846" s="4"/>
    </row>
    <row r="5847" spans="3:7" x14ac:dyDescent="0.2">
      <c r="C5847" s="1"/>
      <c r="E5847" s="1"/>
      <c r="F5847" s="1"/>
      <c r="G5847" s="4"/>
    </row>
    <row r="5848" spans="3:7" x14ac:dyDescent="0.2">
      <c r="C5848" s="1"/>
      <c r="E5848" s="1"/>
      <c r="F5848" s="1"/>
      <c r="G5848" s="4"/>
    </row>
    <row r="5849" spans="3:7" x14ac:dyDescent="0.2">
      <c r="C5849" s="1"/>
      <c r="E5849" s="1"/>
      <c r="F5849" s="1"/>
      <c r="G5849" s="4"/>
    </row>
    <row r="5850" spans="3:7" x14ac:dyDescent="0.2">
      <c r="C5850" s="1"/>
      <c r="E5850" s="1"/>
      <c r="F5850" s="1"/>
      <c r="G5850" s="4"/>
    </row>
    <row r="5851" spans="3:7" x14ac:dyDescent="0.2">
      <c r="C5851" s="1"/>
      <c r="E5851" s="1"/>
      <c r="F5851" s="1"/>
      <c r="G5851" s="4"/>
    </row>
    <row r="5852" spans="3:7" x14ac:dyDescent="0.2">
      <c r="C5852" s="1"/>
      <c r="E5852" s="1"/>
      <c r="F5852" s="1"/>
      <c r="G5852" s="4"/>
    </row>
    <row r="5853" spans="3:7" x14ac:dyDescent="0.2">
      <c r="C5853" s="1"/>
      <c r="E5853" s="1"/>
      <c r="F5853" s="1"/>
      <c r="G5853" s="4"/>
    </row>
    <row r="5854" spans="3:7" x14ac:dyDescent="0.2">
      <c r="C5854" s="1"/>
      <c r="E5854" s="1"/>
      <c r="F5854" s="1"/>
      <c r="G5854" s="4"/>
    </row>
    <row r="5855" spans="3:7" x14ac:dyDescent="0.2">
      <c r="C5855" s="1"/>
      <c r="E5855" s="1"/>
      <c r="F5855" s="1"/>
      <c r="G5855" s="4"/>
    </row>
    <row r="5856" spans="3:7" x14ac:dyDescent="0.2">
      <c r="C5856" s="1"/>
      <c r="E5856" s="1"/>
      <c r="F5856" s="1"/>
      <c r="G5856" s="4"/>
    </row>
    <row r="5857" spans="3:7" x14ac:dyDescent="0.2">
      <c r="C5857" s="1"/>
      <c r="E5857" s="1"/>
      <c r="F5857" s="1"/>
      <c r="G5857" s="4"/>
    </row>
    <row r="5858" spans="3:7" x14ac:dyDescent="0.2">
      <c r="C5858" s="1"/>
      <c r="E5858" s="1"/>
      <c r="F5858" s="1"/>
      <c r="G5858" s="4"/>
    </row>
    <row r="5859" spans="3:7" x14ac:dyDescent="0.2">
      <c r="C5859" s="1"/>
      <c r="F5859" s="1"/>
      <c r="G5859" s="4"/>
    </row>
    <row r="5860" spans="3:7" x14ac:dyDescent="0.2">
      <c r="C5860" s="1"/>
      <c r="E5860" s="1"/>
      <c r="F5860" s="1"/>
      <c r="G5860" s="4"/>
    </row>
    <row r="5861" spans="3:7" x14ac:dyDescent="0.2">
      <c r="C5861" s="1"/>
      <c r="E5861" s="1"/>
      <c r="F5861" s="1"/>
      <c r="G5861" s="4"/>
    </row>
    <row r="5862" spans="3:7" x14ac:dyDescent="0.2">
      <c r="C5862" s="1"/>
      <c r="E5862" s="1"/>
      <c r="F5862" s="1"/>
      <c r="G5862" s="4"/>
    </row>
    <row r="5863" spans="3:7" x14ac:dyDescent="0.2">
      <c r="C5863" s="1"/>
      <c r="E5863" s="1"/>
      <c r="F5863" s="1"/>
      <c r="G5863" s="4"/>
    </row>
    <row r="5864" spans="3:7" x14ac:dyDescent="0.2">
      <c r="C5864" s="1"/>
      <c r="E5864" s="1"/>
      <c r="F5864" s="1"/>
      <c r="G5864" s="4"/>
    </row>
    <row r="5865" spans="3:7" x14ac:dyDescent="0.2">
      <c r="C5865" s="1"/>
      <c r="E5865" s="1"/>
      <c r="F5865" s="1"/>
      <c r="G5865" s="4"/>
    </row>
    <row r="5866" spans="3:7" x14ac:dyDescent="0.2">
      <c r="C5866" s="1"/>
      <c r="E5866" s="1"/>
      <c r="F5866" s="1"/>
      <c r="G5866" s="4"/>
    </row>
    <row r="5867" spans="3:7" x14ac:dyDescent="0.2">
      <c r="C5867" s="1"/>
      <c r="E5867" s="1"/>
      <c r="F5867" s="1"/>
      <c r="G5867" s="4"/>
    </row>
    <row r="5868" spans="3:7" x14ac:dyDescent="0.2">
      <c r="C5868" s="1"/>
      <c r="E5868" s="1"/>
      <c r="F5868" s="1"/>
      <c r="G5868" s="4"/>
    </row>
    <row r="5869" spans="3:7" x14ac:dyDescent="0.2">
      <c r="C5869" s="1"/>
      <c r="E5869" s="1"/>
      <c r="F5869" s="1"/>
      <c r="G5869" s="4"/>
    </row>
    <row r="5870" spans="3:7" x14ac:dyDescent="0.2">
      <c r="C5870" s="1"/>
      <c r="E5870" s="1"/>
      <c r="F5870" s="1"/>
      <c r="G5870" s="4"/>
    </row>
    <row r="5871" spans="3:7" x14ac:dyDescent="0.2">
      <c r="C5871" s="1"/>
      <c r="E5871" s="1"/>
      <c r="F5871" s="1"/>
      <c r="G5871" s="4"/>
    </row>
    <row r="5872" spans="3:7" x14ac:dyDescent="0.2">
      <c r="C5872" s="1"/>
      <c r="F5872" s="1"/>
      <c r="G5872" s="4"/>
    </row>
    <row r="5873" spans="3:7" x14ac:dyDescent="0.2">
      <c r="C5873" s="1"/>
      <c r="E5873" s="1"/>
      <c r="F5873" s="1"/>
      <c r="G5873" s="4"/>
    </row>
    <row r="5874" spans="3:7" x14ac:dyDescent="0.2">
      <c r="C5874" s="1"/>
      <c r="E5874" s="1"/>
      <c r="F5874" s="1"/>
      <c r="G5874" s="4"/>
    </row>
    <row r="5875" spans="3:7" x14ac:dyDescent="0.2">
      <c r="C5875" s="1"/>
      <c r="E5875" s="1"/>
      <c r="F5875" s="1"/>
      <c r="G5875" s="4"/>
    </row>
    <row r="5876" spans="3:7" x14ac:dyDescent="0.2">
      <c r="C5876" s="1"/>
      <c r="E5876" s="1"/>
      <c r="F5876" s="1"/>
      <c r="G5876" s="4"/>
    </row>
    <row r="5877" spans="3:7" x14ac:dyDescent="0.2">
      <c r="C5877" s="1"/>
      <c r="F5877" s="1"/>
      <c r="G5877" s="4"/>
    </row>
    <row r="5878" spans="3:7" x14ac:dyDescent="0.2">
      <c r="C5878" s="1"/>
      <c r="E5878" s="1"/>
      <c r="F5878" s="1"/>
      <c r="G5878" s="4"/>
    </row>
    <row r="5879" spans="3:7" x14ac:dyDescent="0.2">
      <c r="C5879" s="1"/>
      <c r="E5879" s="1"/>
      <c r="F5879" s="1"/>
      <c r="G5879" s="4"/>
    </row>
    <row r="5880" spans="3:7" x14ac:dyDescent="0.2">
      <c r="C5880" s="1"/>
      <c r="E5880" s="1"/>
      <c r="F5880" s="1"/>
      <c r="G5880" s="4"/>
    </row>
    <row r="5881" spans="3:7" x14ac:dyDescent="0.2">
      <c r="C5881" s="1"/>
      <c r="E5881" s="1"/>
      <c r="F5881" s="1"/>
      <c r="G5881" s="4"/>
    </row>
    <row r="5882" spans="3:7" x14ac:dyDescent="0.2">
      <c r="C5882" s="1"/>
      <c r="E5882" s="1"/>
      <c r="F5882" s="1"/>
      <c r="G5882" s="4"/>
    </row>
    <row r="5883" spans="3:7" x14ac:dyDescent="0.2">
      <c r="C5883" s="1"/>
      <c r="F5883" s="1"/>
      <c r="G5883" s="4"/>
    </row>
    <row r="5884" spans="3:7" x14ac:dyDescent="0.2">
      <c r="C5884" s="1"/>
      <c r="E5884" s="1"/>
      <c r="F5884" s="1"/>
      <c r="G5884" s="4"/>
    </row>
    <row r="5885" spans="3:7" x14ac:dyDescent="0.2">
      <c r="C5885" s="1"/>
      <c r="E5885" s="1"/>
      <c r="F5885" s="1"/>
      <c r="G5885" s="4"/>
    </row>
    <row r="5886" spans="3:7" x14ac:dyDescent="0.2">
      <c r="C5886" s="1"/>
      <c r="E5886" s="1"/>
      <c r="F5886" s="1"/>
      <c r="G5886" s="4"/>
    </row>
    <row r="5887" spans="3:7" x14ac:dyDescent="0.2">
      <c r="C5887" s="1"/>
      <c r="E5887" s="1"/>
      <c r="F5887" s="1"/>
      <c r="G5887" s="4"/>
    </row>
    <row r="5888" spans="3:7" x14ac:dyDescent="0.2">
      <c r="C5888" s="1"/>
      <c r="F5888" s="1"/>
      <c r="G5888" s="4"/>
    </row>
    <row r="5889" spans="3:7" x14ac:dyDescent="0.2">
      <c r="C5889" s="1"/>
      <c r="E5889" s="1"/>
      <c r="F5889" s="1"/>
      <c r="G5889" s="4"/>
    </row>
    <row r="5890" spans="3:7" x14ac:dyDescent="0.2">
      <c r="C5890" s="1"/>
      <c r="E5890" s="1"/>
      <c r="F5890" s="1"/>
      <c r="G5890" s="4"/>
    </row>
    <row r="5891" spans="3:7" x14ac:dyDescent="0.2">
      <c r="C5891" s="1"/>
      <c r="E5891" s="1"/>
      <c r="F5891" s="1"/>
      <c r="G5891" s="4"/>
    </row>
    <row r="5892" spans="3:7" x14ac:dyDescent="0.2">
      <c r="C5892" s="1"/>
      <c r="E5892" s="1"/>
      <c r="F5892" s="1"/>
      <c r="G5892" s="4"/>
    </row>
    <row r="5893" spans="3:7" x14ac:dyDescent="0.2">
      <c r="C5893" s="1"/>
      <c r="E5893" s="1"/>
      <c r="F5893" s="1"/>
      <c r="G5893" s="4"/>
    </row>
    <row r="5894" spans="3:7" x14ac:dyDescent="0.2">
      <c r="C5894" s="1"/>
      <c r="E5894" s="1"/>
      <c r="F5894" s="1"/>
      <c r="G5894" s="4"/>
    </row>
    <row r="5895" spans="3:7" x14ac:dyDescent="0.2">
      <c r="C5895" s="1"/>
      <c r="E5895" s="1"/>
      <c r="F5895" s="1"/>
      <c r="G5895" s="4"/>
    </row>
    <row r="5896" spans="3:7" x14ac:dyDescent="0.2">
      <c r="C5896" s="1"/>
      <c r="E5896" s="1"/>
      <c r="F5896" s="1"/>
      <c r="G5896" s="4"/>
    </row>
    <row r="5897" spans="3:7" x14ac:dyDescent="0.2">
      <c r="C5897" s="1"/>
      <c r="E5897" s="1"/>
      <c r="F5897" s="1"/>
      <c r="G5897" s="4"/>
    </row>
    <row r="5898" spans="3:7" x14ac:dyDescent="0.2">
      <c r="C5898" s="1"/>
      <c r="E5898" s="1"/>
      <c r="F5898" s="1"/>
      <c r="G5898" s="4"/>
    </row>
    <row r="5899" spans="3:7" x14ac:dyDescent="0.2">
      <c r="C5899" s="1"/>
      <c r="F5899" s="1"/>
      <c r="G5899" s="4"/>
    </row>
    <row r="5900" spans="3:7" x14ac:dyDescent="0.2">
      <c r="C5900" s="1"/>
      <c r="E5900" s="1"/>
      <c r="F5900" s="1"/>
      <c r="G5900" s="4"/>
    </row>
    <row r="5901" spans="3:7" x14ac:dyDescent="0.2">
      <c r="C5901" s="1"/>
      <c r="E5901" s="1"/>
      <c r="F5901" s="1"/>
      <c r="G5901" s="4"/>
    </row>
    <row r="5902" spans="3:7" x14ac:dyDescent="0.2">
      <c r="C5902" s="1"/>
      <c r="E5902" s="1"/>
      <c r="F5902" s="1"/>
      <c r="G5902" s="4"/>
    </row>
    <row r="5903" spans="3:7" x14ac:dyDescent="0.2">
      <c r="C5903" s="1"/>
      <c r="E5903" s="1"/>
      <c r="F5903" s="1"/>
      <c r="G5903" s="4"/>
    </row>
    <row r="5904" spans="3:7" x14ac:dyDescent="0.2">
      <c r="C5904" s="1"/>
      <c r="E5904" s="1"/>
      <c r="F5904" s="1"/>
      <c r="G5904" s="4"/>
    </row>
    <row r="5905" spans="3:7" x14ac:dyDescent="0.2">
      <c r="C5905" s="1"/>
      <c r="E5905" s="1"/>
      <c r="F5905" s="1"/>
      <c r="G5905" s="4"/>
    </row>
    <row r="5906" spans="3:7" x14ac:dyDescent="0.2">
      <c r="C5906" s="1"/>
      <c r="E5906" s="1"/>
      <c r="F5906" s="1"/>
      <c r="G5906" s="4"/>
    </row>
    <row r="5907" spans="3:7" x14ac:dyDescent="0.2">
      <c r="C5907" s="1"/>
      <c r="E5907" s="1"/>
      <c r="F5907" s="1"/>
      <c r="G5907" s="4"/>
    </row>
    <row r="5908" spans="3:7" x14ac:dyDescent="0.2">
      <c r="C5908" s="1"/>
      <c r="E5908" s="1"/>
      <c r="F5908" s="1"/>
      <c r="G5908" s="4"/>
    </row>
    <row r="5909" spans="3:7" x14ac:dyDescent="0.2">
      <c r="C5909" s="1"/>
      <c r="E5909" s="1"/>
      <c r="F5909" s="1"/>
      <c r="G5909" s="4"/>
    </row>
    <row r="5910" spans="3:7" x14ac:dyDescent="0.2">
      <c r="C5910" s="1"/>
      <c r="F5910" s="1"/>
      <c r="G5910" s="4"/>
    </row>
    <row r="5911" spans="3:7" x14ac:dyDescent="0.2">
      <c r="C5911" s="1"/>
      <c r="E5911" s="1"/>
      <c r="F5911" s="1"/>
      <c r="G5911" s="4"/>
    </row>
    <row r="5912" spans="3:7" x14ac:dyDescent="0.2">
      <c r="C5912" s="1"/>
      <c r="E5912" s="1"/>
      <c r="F5912" s="1"/>
      <c r="G5912" s="4"/>
    </row>
    <row r="5913" spans="3:7" x14ac:dyDescent="0.2">
      <c r="C5913" s="1"/>
      <c r="E5913" s="1"/>
      <c r="F5913" s="1"/>
      <c r="G5913" s="4"/>
    </row>
    <row r="5914" spans="3:7" x14ac:dyDescent="0.2">
      <c r="C5914" s="1"/>
      <c r="E5914" s="1"/>
      <c r="F5914" s="1"/>
      <c r="G5914" s="4"/>
    </row>
    <row r="5915" spans="3:7" x14ac:dyDescent="0.2">
      <c r="C5915" s="1"/>
      <c r="E5915" s="1"/>
      <c r="F5915" s="1"/>
      <c r="G5915" s="4"/>
    </row>
    <row r="5916" spans="3:7" x14ac:dyDescent="0.2">
      <c r="C5916" s="1"/>
      <c r="E5916" s="1"/>
      <c r="F5916" s="1"/>
      <c r="G5916" s="4"/>
    </row>
    <row r="5917" spans="3:7" x14ac:dyDescent="0.2">
      <c r="C5917" s="1"/>
      <c r="E5917" s="1"/>
      <c r="F5917" s="1"/>
      <c r="G5917" s="4"/>
    </row>
    <row r="5918" spans="3:7" x14ac:dyDescent="0.2">
      <c r="C5918" s="1"/>
      <c r="E5918" s="1"/>
      <c r="F5918" s="1"/>
      <c r="G5918" s="4"/>
    </row>
    <row r="5919" spans="3:7" x14ac:dyDescent="0.2">
      <c r="C5919" s="1"/>
      <c r="E5919" s="1"/>
      <c r="F5919" s="1"/>
      <c r="G5919" s="4"/>
    </row>
    <row r="5920" spans="3:7" x14ac:dyDescent="0.2">
      <c r="C5920" s="1"/>
      <c r="E5920" s="1"/>
      <c r="F5920" s="1"/>
      <c r="G5920" s="4"/>
    </row>
    <row r="5921" spans="3:7" x14ac:dyDescent="0.2">
      <c r="C5921" s="1"/>
      <c r="E5921" s="1"/>
      <c r="F5921" s="1"/>
      <c r="G5921" s="4"/>
    </row>
    <row r="5922" spans="3:7" x14ac:dyDescent="0.2">
      <c r="C5922" s="1"/>
      <c r="E5922" s="1"/>
      <c r="F5922" s="1"/>
      <c r="G5922" s="4"/>
    </row>
    <row r="5923" spans="3:7" x14ac:dyDescent="0.2">
      <c r="C5923" s="1"/>
      <c r="E5923" s="1"/>
      <c r="F5923" s="1"/>
      <c r="G5923" s="4"/>
    </row>
    <row r="5924" spans="3:7" x14ac:dyDescent="0.2">
      <c r="C5924" s="1"/>
      <c r="E5924" s="1"/>
      <c r="F5924" s="1"/>
      <c r="G5924" s="4"/>
    </row>
    <row r="5925" spans="3:7" x14ac:dyDescent="0.2">
      <c r="C5925" s="1"/>
      <c r="E5925" s="1"/>
      <c r="F5925" s="1"/>
      <c r="G5925" s="4"/>
    </row>
    <row r="5926" spans="3:7" x14ac:dyDescent="0.2">
      <c r="C5926" s="1"/>
      <c r="E5926" s="1"/>
      <c r="F5926" s="1"/>
      <c r="G5926" s="4"/>
    </row>
    <row r="5927" spans="3:7" x14ac:dyDescent="0.2">
      <c r="C5927" s="1"/>
      <c r="E5927" s="1"/>
      <c r="F5927" s="1"/>
      <c r="G5927" s="4"/>
    </row>
    <row r="5928" spans="3:7" x14ac:dyDescent="0.2">
      <c r="C5928" s="1"/>
      <c r="E5928" s="1"/>
      <c r="F5928" s="1"/>
      <c r="G5928" s="4"/>
    </row>
    <row r="5929" spans="3:7" x14ac:dyDescent="0.2">
      <c r="C5929" s="1"/>
      <c r="E5929" s="1"/>
      <c r="F5929" s="1"/>
      <c r="G5929" s="4"/>
    </row>
    <row r="5930" spans="3:7" x14ac:dyDescent="0.2">
      <c r="C5930" s="1"/>
      <c r="E5930" s="1"/>
      <c r="F5930" s="1"/>
      <c r="G5930" s="4"/>
    </row>
    <row r="5931" spans="3:7" x14ac:dyDescent="0.2">
      <c r="C5931" s="1"/>
      <c r="E5931" s="1"/>
      <c r="F5931" s="1"/>
      <c r="G5931" s="4"/>
    </row>
    <row r="5932" spans="3:7" x14ac:dyDescent="0.2">
      <c r="C5932" s="1"/>
      <c r="E5932" s="1"/>
      <c r="F5932" s="1"/>
      <c r="G5932" s="4"/>
    </row>
    <row r="5933" spans="3:7" x14ac:dyDescent="0.2">
      <c r="C5933" s="1"/>
      <c r="E5933" s="1"/>
      <c r="F5933" s="1"/>
      <c r="G5933" s="4"/>
    </row>
    <row r="5934" spans="3:7" x14ac:dyDescent="0.2">
      <c r="C5934" s="1"/>
      <c r="E5934" s="1"/>
      <c r="F5934" s="1"/>
      <c r="G5934" s="4"/>
    </row>
    <row r="5935" spans="3:7" x14ac:dyDescent="0.2">
      <c r="C5935" s="1"/>
      <c r="F5935" s="1"/>
      <c r="G5935" s="4"/>
    </row>
    <row r="5936" spans="3:7" x14ac:dyDescent="0.2">
      <c r="C5936" s="1"/>
      <c r="E5936" s="1"/>
      <c r="F5936" s="1"/>
      <c r="G5936" s="4"/>
    </row>
    <row r="5937" spans="3:7" x14ac:dyDescent="0.2">
      <c r="C5937" s="1"/>
      <c r="E5937" s="1"/>
      <c r="F5937" s="1"/>
      <c r="G5937" s="4"/>
    </row>
    <row r="5938" spans="3:7" x14ac:dyDescent="0.2">
      <c r="C5938" s="1"/>
      <c r="E5938" s="1"/>
      <c r="F5938" s="1"/>
      <c r="G5938" s="4"/>
    </row>
    <row r="5939" spans="3:7" x14ac:dyDescent="0.2">
      <c r="C5939" s="1"/>
      <c r="E5939" s="1"/>
      <c r="F5939" s="1"/>
      <c r="G5939" s="4"/>
    </row>
    <row r="5940" spans="3:7" x14ac:dyDescent="0.2">
      <c r="C5940" s="1"/>
      <c r="E5940" s="1"/>
      <c r="F5940" s="1"/>
      <c r="G5940" s="4"/>
    </row>
    <row r="5941" spans="3:7" x14ac:dyDescent="0.2">
      <c r="C5941" s="1"/>
      <c r="E5941" s="1"/>
      <c r="F5941" s="1"/>
      <c r="G5941" s="4"/>
    </row>
    <row r="5942" spans="3:7" x14ac:dyDescent="0.2">
      <c r="C5942" s="1"/>
      <c r="E5942" s="1"/>
      <c r="F5942" s="1"/>
      <c r="G5942" s="4"/>
    </row>
    <row r="5943" spans="3:7" x14ac:dyDescent="0.2">
      <c r="C5943" s="1"/>
      <c r="E5943" s="1"/>
      <c r="F5943" s="1"/>
      <c r="G5943" s="4"/>
    </row>
    <row r="5944" spans="3:7" x14ac:dyDescent="0.2">
      <c r="C5944" s="1"/>
      <c r="E5944" s="1"/>
      <c r="F5944" s="1"/>
      <c r="G5944" s="4"/>
    </row>
    <row r="5945" spans="3:7" x14ac:dyDescent="0.2">
      <c r="C5945" s="1"/>
      <c r="E5945" s="1"/>
      <c r="F5945" s="1"/>
      <c r="G5945" s="4"/>
    </row>
    <row r="5946" spans="3:7" x14ac:dyDescent="0.2">
      <c r="C5946" s="1"/>
      <c r="E5946" s="1"/>
      <c r="F5946" s="1"/>
      <c r="G5946" s="4"/>
    </row>
    <row r="5947" spans="3:7" x14ac:dyDescent="0.2">
      <c r="C5947" s="1"/>
      <c r="E5947" s="1"/>
      <c r="F5947" s="1"/>
      <c r="G5947" s="4"/>
    </row>
    <row r="5948" spans="3:7" x14ac:dyDescent="0.2">
      <c r="C5948" s="1"/>
      <c r="E5948" s="1"/>
      <c r="F5948" s="1"/>
      <c r="G5948" s="4"/>
    </row>
    <row r="5949" spans="3:7" x14ac:dyDescent="0.2">
      <c r="C5949" s="1"/>
      <c r="E5949" s="1"/>
      <c r="F5949" s="1"/>
      <c r="G5949" s="4"/>
    </row>
    <row r="5950" spans="3:7" x14ac:dyDescent="0.2">
      <c r="C5950" s="1"/>
      <c r="F5950" s="1"/>
      <c r="G5950" s="4"/>
    </row>
    <row r="5951" spans="3:7" x14ac:dyDescent="0.2">
      <c r="C5951" s="1"/>
      <c r="F5951" s="1"/>
      <c r="G5951" s="4"/>
    </row>
    <row r="5952" spans="3:7" x14ac:dyDescent="0.2">
      <c r="C5952" s="1"/>
      <c r="E5952" s="1"/>
      <c r="F5952" s="1"/>
      <c r="G5952" s="4"/>
    </row>
    <row r="5953" spans="3:7" x14ac:dyDescent="0.2">
      <c r="C5953" s="1"/>
      <c r="F5953" s="1"/>
      <c r="G5953" s="4"/>
    </row>
    <row r="5954" spans="3:7" x14ac:dyDescent="0.2">
      <c r="C5954" s="1"/>
      <c r="E5954" s="1"/>
      <c r="F5954" s="1"/>
      <c r="G5954" s="4"/>
    </row>
    <row r="5955" spans="3:7" x14ac:dyDescent="0.2">
      <c r="C5955" s="1"/>
      <c r="E5955" s="1"/>
      <c r="F5955" s="1"/>
      <c r="G5955" s="4"/>
    </row>
    <row r="5956" spans="3:7" x14ac:dyDescent="0.2">
      <c r="C5956" s="1"/>
      <c r="F5956" s="1"/>
      <c r="G5956" s="4"/>
    </row>
    <row r="5957" spans="3:7" x14ac:dyDescent="0.2">
      <c r="C5957" s="1"/>
      <c r="E5957" s="1"/>
      <c r="F5957" s="1"/>
      <c r="G5957" s="4"/>
    </row>
    <row r="5958" spans="3:7" x14ac:dyDescent="0.2">
      <c r="C5958" s="1"/>
      <c r="E5958" s="1"/>
      <c r="F5958" s="1"/>
      <c r="G5958" s="4"/>
    </row>
    <row r="5959" spans="3:7" x14ac:dyDescent="0.2">
      <c r="C5959" s="1"/>
      <c r="E5959" s="1"/>
      <c r="F5959" s="1"/>
      <c r="G5959" s="4"/>
    </row>
    <row r="5960" spans="3:7" x14ac:dyDescent="0.2">
      <c r="C5960" s="1"/>
      <c r="E5960" s="1"/>
      <c r="F5960" s="1"/>
      <c r="G5960" s="4"/>
    </row>
    <row r="5961" spans="3:7" x14ac:dyDescent="0.2">
      <c r="C5961" s="1"/>
      <c r="E5961" s="1"/>
      <c r="F5961" s="1"/>
      <c r="G5961" s="4"/>
    </row>
    <row r="5962" spans="3:7" x14ac:dyDescent="0.2">
      <c r="C5962" s="1"/>
      <c r="E5962" s="1"/>
      <c r="F5962" s="1"/>
      <c r="G5962" s="4"/>
    </row>
    <row r="5963" spans="3:7" x14ac:dyDescent="0.2">
      <c r="C5963" s="1"/>
      <c r="E5963" s="1"/>
      <c r="F5963" s="1"/>
      <c r="G5963" s="4"/>
    </row>
    <row r="5964" spans="3:7" x14ac:dyDescent="0.2">
      <c r="C5964" s="1"/>
      <c r="E5964" s="1"/>
      <c r="F5964" s="1"/>
      <c r="G5964" s="4"/>
    </row>
    <row r="5965" spans="3:7" x14ac:dyDescent="0.2">
      <c r="C5965" s="1"/>
      <c r="E5965" s="1"/>
      <c r="F5965" s="1"/>
      <c r="G5965" s="4"/>
    </row>
    <row r="5966" spans="3:7" x14ac:dyDescent="0.2">
      <c r="C5966" s="1"/>
      <c r="E5966" s="1"/>
      <c r="F5966" s="1"/>
      <c r="G5966" s="4"/>
    </row>
    <row r="5967" spans="3:7" x14ac:dyDescent="0.2">
      <c r="C5967" s="1"/>
      <c r="E5967" s="1"/>
      <c r="F5967" s="1"/>
      <c r="G5967" s="4"/>
    </row>
    <row r="5968" spans="3:7" x14ac:dyDescent="0.2">
      <c r="C5968" s="1"/>
      <c r="E5968" s="1"/>
      <c r="F5968" s="1"/>
      <c r="G5968" s="4"/>
    </row>
    <row r="5969" spans="3:7" x14ac:dyDescent="0.2">
      <c r="C5969" s="1"/>
      <c r="E5969" s="1"/>
      <c r="F5969" s="1"/>
      <c r="G5969" s="4"/>
    </row>
    <row r="5970" spans="3:7" x14ac:dyDescent="0.2">
      <c r="C5970" s="1"/>
      <c r="E5970" s="1"/>
      <c r="F5970" s="1"/>
      <c r="G5970" s="4"/>
    </row>
    <row r="5971" spans="3:7" x14ac:dyDescent="0.2">
      <c r="C5971" s="1"/>
      <c r="F5971" s="1"/>
      <c r="G5971" s="4"/>
    </row>
    <row r="5972" spans="3:7" x14ac:dyDescent="0.2">
      <c r="C5972" s="1"/>
      <c r="E5972" s="1"/>
      <c r="F5972" s="1"/>
      <c r="G5972" s="4"/>
    </row>
    <row r="5973" spans="3:7" x14ac:dyDescent="0.2">
      <c r="C5973" s="1"/>
      <c r="E5973" s="1"/>
      <c r="F5973" s="1"/>
      <c r="G5973" s="4"/>
    </row>
    <row r="5974" spans="3:7" x14ac:dyDescent="0.2">
      <c r="C5974" s="1"/>
      <c r="E5974" s="1"/>
      <c r="F5974" s="1"/>
      <c r="G5974" s="4"/>
    </row>
    <row r="5975" spans="3:7" x14ac:dyDescent="0.2">
      <c r="C5975" s="1"/>
      <c r="E5975" s="1"/>
      <c r="F5975" s="1"/>
      <c r="G5975" s="4"/>
    </row>
    <row r="5976" spans="3:7" x14ac:dyDescent="0.2">
      <c r="C5976" s="1"/>
      <c r="E5976" s="1"/>
      <c r="F5976" s="1"/>
      <c r="G5976" s="4"/>
    </row>
    <row r="5977" spans="3:7" x14ac:dyDescent="0.2">
      <c r="C5977" s="1"/>
      <c r="E5977" s="1"/>
      <c r="F5977" s="1"/>
      <c r="G5977" s="4"/>
    </row>
    <row r="5978" spans="3:7" x14ac:dyDescent="0.2">
      <c r="C5978" s="1"/>
      <c r="E5978" s="1"/>
      <c r="F5978" s="1"/>
      <c r="G5978" s="4"/>
    </row>
    <row r="5979" spans="3:7" x14ac:dyDescent="0.2">
      <c r="C5979" s="1"/>
      <c r="E5979" s="1"/>
      <c r="F5979" s="1"/>
      <c r="G5979" s="4"/>
    </row>
    <row r="5980" spans="3:7" x14ac:dyDescent="0.2">
      <c r="C5980" s="1"/>
      <c r="E5980" s="1"/>
      <c r="F5980" s="1"/>
      <c r="G5980" s="4"/>
    </row>
    <row r="5981" spans="3:7" x14ac:dyDescent="0.2">
      <c r="C5981" s="1"/>
      <c r="E5981" s="1"/>
      <c r="F5981" s="1"/>
      <c r="G5981" s="4"/>
    </row>
    <row r="5982" spans="3:7" x14ac:dyDescent="0.2">
      <c r="C5982" s="1"/>
      <c r="E5982" s="1"/>
      <c r="F5982" s="1"/>
      <c r="G5982" s="4"/>
    </row>
    <row r="5983" spans="3:7" x14ac:dyDescent="0.2">
      <c r="C5983" s="1"/>
      <c r="E5983" s="1"/>
      <c r="F5983" s="1"/>
      <c r="G5983" s="4"/>
    </row>
    <row r="5984" spans="3:7" x14ac:dyDescent="0.2">
      <c r="C5984" s="1"/>
      <c r="E5984" s="1"/>
      <c r="F5984" s="1"/>
      <c r="G5984" s="4"/>
    </row>
    <row r="5985" spans="3:7" x14ac:dyDescent="0.2">
      <c r="C5985" s="1"/>
      <c r="E5985" s="1"/>
      <c r="F5985" s="1"/>
      <c r="G5985" s="4"/>
    </row>
    <row r="5986" spans="3:7" x14ac:dyDescent="0.2">
      <c r="C5986" s="1"/>
      <c r="E5986" s="1"/>
      <c r="F5986" s="1"/>
      <c r="G5986" s="4"/>
    </row>
    <row r="5987" spans="3:7" x14ac:dyDescent="0.2">
      <c r="C5987" s="1"/>
      <c r="E5987" s="1"/>
      <c r="F5987" s="1"/>
      <c r="G5987" s="4"/>
    </row>
    <row r="5988" spans="3:7" x14ac:dyDescent="0.2">
      <c r="C5988" s="1"/>
      <c r="E5988" s="1"/>
      <c r="F5988" s="1"/>
      <c r="G5988" s="4"/>
    </row>
    <row r="5989" spans="3:7" x14ac:dyDescent="0.2">
      <c r="C5989" s="1"/>
      <c r="E5989" s="1"/>
      <c r="F5989" s="1"/>
      <c r="G5989" s="4"/>
    </row>
    <row r="5990" spans="3:7" x14ac:dyDescent="0.2">
      <c r="C5990" s="1"/>
      <c r="E5990" s="1"/>
      <c r="F5990" s="1"/>
      <c r="G5990" s="4"/>
    </row>
    <row r="5991" spans="3:7" x14ac:dyDescent="0.2">
      <c r="C5991" s="1"/>
      <c r="E5991" s="1"/>
      <c r="F5991" s="1"/>
      <c r="G5991" s="4"/>
    </row>
    <row r="5992" spans="3:7" x14ac:dyDescent="0.2">
      <c r="C5992" s="1"/>
      <c r="F5992" s="1"/>
      <c r="G5992" s="4"/>
    </row>
    <row r="5993" spans="3:7" x14ac:dyDescent="0.2">
      <c r="C5993" s="1"/>
      <c r="E5993" s="1"/>
      <c r="F5993" s="1"/>
      <c r="G5993" s="4"/>
    </row>
    <row r="5994" spans="3:7" x14ac:dyDescent="0.2">
      <c r="C5994" s="1"/>
      <c r="E5994" s="1"/>
      <c r="F5994" s="1"/>
      <c r="G5994" s="4"/>
    </row>
    <row r="5995" spans="3:7" x14ac:dyDescent="0.2">
      <c r="C5995" s="1"/>
      <c r="E5995" s="1"/>
      <c r="F5995" s="1"/>
      <c r="G5995" s="4"/>
    </row>
    <row r="5996" spans="3:7" x14ac:dyDescent="0.2">
      <c r="C5996" s="1"/>
      <c r="F5996" s="1"/>
      <c r="G5996" s="4"/>
    </row>
    <row r="5997" spans="3:7" x14ac:dyDescent="0.2">
      <c r="C5997" s="1"/>
      <c r="F5997" s="1"/>
      <c r="G5997" s="4"/>
    </row>
    <row r="5998" spans="3:7" x14ac:dyDescent="0.2">
      <c r="C5998" s="1"/>
      <c r="E5998" s="1"/>
      <c r="F5998" s="1"/>
      <c r="G5998" s="4"/>
    </row>
    <row r="5999" spans="3:7" x14ac:dyDescent="0.2">
      <c r="C5999" s="1"/>
      <c r="E5999" s="1"/>
      <c r="F5999" s="1"/>
      <c r="G5999" s="4"/>
    </row>
    <row r="6000" spans="3:7" x14ac:dyDescent="0.2">
      <c r="C6000" s="1"/>
      <c r="E6000" s="1"/>
      <c r="F6000" s="1"/>
      <c r="G6000" s="4"/>
    </row>
    <row r="6001" spans="3:7" x14ac:dyDescent="0.2">
      <c r="C6001" s="1"/>
      <c r="E6001" s="1"/>
      <c r="F6001" s="1"/>
      <c r="G6001" s="4"/>
    </row>
    <row r="6002" spans="3:7" x14ac:dyDescent="0.2">
      <c r="C6002" s="1"/>
      <c r="F6002" s="1"/>
      <c r="G6002" s="4"/>
    </row>
    <row r="6003" spans="3:7" x14ac:dyDescent="0.2">
      <c r="C6003" s="1"/>
      <c r="E6003" s="1"/>
      <c r="F6003" s="1"/>
      <c r="G6003" s="4"/>
    </row>
    <row r="6004" spans="3:7" x14ac:dyDescent="0.2">
      <c r="C6004" s="1"/>
      <c r="E6004" s="1"/>
      <c r="F6004" s="1"/>
      <c r="G6004" s="4"/>
    </row>
    <row r="6005" spans="3:7" x14ac:dyDescent="0.2">
      <c r="C6005" s="1"/>
      <c r="E6005" s="1"/>
      <c r="F6005" s="1"/>
      <c r="G6005" s="4"/>
    </row>
    <row r="6006" spans="3:7" x14ac:dyDescent="0.2">
      <c r="C6006" s="1"/>
      <c r="E6006" s="1"/>
      <c r="F6006" s="1"/>
      <c r="G6006" s="4"/>
    </row>
    <row r="6007" spans="3:7" x14ac:dyDescent="0.2">
      <c r="C6007" s="1"/>
      <c r="E6007" s="1"/>
      <c r="F6007" s="1"/>
      <c r="G6007" s="4"/>
    </row>
    <row r="6008" spans="3:7" x14ac:dyDescent="0.2">
      <c r="C6008" s="1"/>
      <c r="E6008" s="1"/>
      <c r="F6008" s="1"/>
      <c r="G6008" s="4"/>
    </row>
    <row r="6009" spans="3:7" x14ac:dyDescent="0.2">
      <c r="C6009" s="1"/>
      <c r="E6009" s="1"/>
      <c r="F6009" s="1"/>
      <c r="G6009" s="4"/>
    </row>
    <row r="6010" spans="3:7" x14ac:dyDescent="0.2">
      <c r="C6010" s="1"/>
      <c r="E6010" s="1"/>
      <c r="F6010" s="1"/>
      <c r="G6010" s="4"/>
    </row>
    <row r="6011" spans="3:7" x14ac:dyDescent="0.2">
      <c r="C6011" s="1"/>
      <c r="E6011" s="1"/>
      <c r="F6011" s="1"/>
      <c r="G6011" s="4"/>
    </row>
    <row r="6012" spans="3:7" x14ac:dyDescent="0.2">
      <c r="C6012" s="1"/>
      <c r="E6012" s="1"/>
      <c r="F6012" s="1"/>
      <c r="G6012" s="4"/>
    </row>
    <row r="6013" spans="3:7" x14ac:dyDescent="0.2">
      <c r="C6013" s="1"/>
      <c r="E6013" s="1"/>
      <c r="F6013" s="1"/>
      <c r="G6013" s="4"/>
    </row>
    <row r="6014" spans="3:7" x14ac:dyDescent="0.2">
      <c r="C6014" s="1"/>
      <c r="F6014" s="1"/>
      <c r="G6014" s="4"/>
    </row>
    <row r="6015" spans="3:7" x14ac:dyDescent="0.2">
      <c r="C6015" s="1"/>
      <c r="E6015" s="1"/>
      <c r="F6015" s="1"/>
      <c r="G6015" s="4"/>
    </row>
    <row r="6016" spans="3:7" x14ac:dyDescent="0.2">
      <c r="C6016" s="1"/>
      <c r="E6016" s="1"/>
      <c r="F6016" s="1"/>
      <c r="G6016" s="4"/>
    </row>
    <row r="6017" spans="3:7" x14ac:dyDescent="0.2">
      <c r="C6017" s="1"/>
      <c r="E6017" s="1"/>
      <c r="F6017" s="1"/>
      <c r="G6017" s="4"/>
    </row>
    <row r="6018" spans="3:7" x14ac:dyDescent="0.2">
      <c r="C6018" s="1"/>
      <c r="E6018" s="1"/>
      <c r="F6018" s="1"/>
      <c r="G6018" s="4"/>
    </row>
    <row r="6019" spans="3:7" x14ac:dyDescent="0.2">
      <c r="C6019" s="1"/>
      <c r="E6019" s="1"/>
      <c r="F6019" s="1"/>
      <c r="G6019" s="4"/>
    </row>
    <row r="6020" spans="3:7" x14ac:dyDescent="0.2">
      <c r="C6020" s="1"/>
      <c r="E6020" s="1"/>
      <c r="F6020" s="1"/>
      <c r="G6020" s="4"/>
    </row>
    <row r="6021" spans="3:7" x14ac:dyDescent="0.2">
      <c r="C6021" s="1"/>
      <c r="E6021" s="1"/>
      <c r="F6021" s="1"/>
      <c r="G6021" s="4"/>
    </row>
    <row r="6022" spans="3:7" x14ac:dyDescent="0.2">
      <c r="C6022" s="1"/>
      <c r="E6022" s="1"/>
      <c r="F6022" s="1"/>
      <c r="G6022" s="4"/>
    </row>
    <row r="6023" spans="3:7" x14ac:dyDescent="0.2">
      <c r="C6023" s="1"/>
      <c r="E6023" s="1"/>
      <c r="F6023" s="1"/>
      <c r="G6023" s="4"/>
    </row>
    <row r="6024" spans="3:7" x14ac:dyDescent="0.2">
      <c r="C6024" s="1"/>
      <c r="E6024" s="1"/>
      <c r="F6024" s="1"/>
      <c r="G6024" s="4"/>
    </row>
    <row r="6025" spans="3:7" x14ac:dyDescent="0.2">
      <c r="C6025" s="1"/>
      <c r="E6025" s="1"/>
      <c r="F6025" s="1"/>
      <c r="G6025" s="4"/>
    </row>
    <row r="6026" spans="3:7" x14ac:dyDescent="0.2">
      <c r="C6026" s="1"/>
      <c r="E6026" s="1"/>
      <c r="F6026" s="1"/>
      <c r="G6026" s="4"/>
    </row>
    <row r="6027" spans="3:7" x14ac:dyDescent="0.2">
      <c r="C6027" s="1"/>
      <c r="E6027" s="1"/>
      <c r="F6027" s="1"/>
      <c r="G6027" s="4"/>
    </row>
    <row r="6028" spans="3:7" x14ac:dyDescent="0.2">
      <c r="C6028" s="1"/>
      <c r="E6028" s="1"/>
      <c r="F6028" s="1"/>
      <c r="G6028" s="4"/>
    </row>
    <row r="6029" spans="3:7" x14ac:dyDescent="0.2">
      <c r="C6029" s="1"/>
      <c r="E6029" s="1"/>
      <c r="F6029" s="1"/>
      <c r="G6029" s="4"/>
    </row>
    <row r="6030" spans="3:7" x14ac:dyDescent="0.2">
      <c r="C6030" s="1"/>
      <c r="E6030" s="1"/>
      <c r="F6030" s="1"/>
      <c r="G6030" s="4"/>
    </row>
    <row r="6031" spans="3:7" x14ac:dyDescent="0.2">
      <c r="C6031" s="1"/>
      <c r="E6031" s="1"/>
      <c r="F6031" s="1"/>
      <c r="G6031" s="4"/>
    </row>
    <row r="6032" spans="3:7" x14ac:dyDescent="0.2">
      <c r="C6032" s="1"/>
      <c r="F6032" s="1"/>
      <c r="G6032" s="4"/>
    </row>
    <row r="6033" spans="3:7" x14ac:dyDescent="0.2">
      <c r="C6033" s="1"/>
      <c r="E6033" s="1"/>
      <c r="F6033" s="1"/>
      <c r="G6033" s="4"/>
    </row>
    <row r="6034" spans="3:7" x14ac:dyDescent="0.2">
      <c r="C6034" s="1"/>
      <c r="E6034" s="1"/>
      <c r="F6034" s="1"/>
      <c r="G6034" s="4"/>
    </row>
    <row r="6035" spans="3:7" x14ac:dyDescent="0.2">
      <c r="C6035" s="1"/>
      <c r="E6035" s="1"/>
      <c r="F6035" s="1"/>
      <c r="G6035" s="4"/>
    </row>
    <row r="6036" spans="3:7" x14ac:dyDescent="0.2">
      <c r="C6036" s="1"/>
      <c r="E6036" s="1"/>
      <c r="F6036" s="1"/>
      <c r="G6036" s="4"/>
    </row>
    <row r="6037" spans="3:7" x14ac:dyDescent="0.2">
      <c r="C6037" s="1"/>
      <c r="E6037" s="1"/>
      <c r="F6037" s="1"/>
      <c r="G6037" s="4"/>
    </row>
    <row r="6038" spans="3:7" x14ac:dyDescent="0.2">
      <c r="C6038" s="1"/>
      <c r="E6038" s="1"/>
      <c r="F6038" s="1"/>
      <c r="G6038" s="4"/>
    </row>
    <row r="6039" spans="3:7" x14ac:dyDescent="0.2">
      <c r="C6039" s="1"/>
      <c r="E6039" s="1"/>
      <c r="F6039" s="1"/>
      <c r="G6039" s="4"/>
    </row>
    <row r="6040" spans="3:7" x14ac:dyDescent="0.2">
      <c r="C6040" s="1"/>
      <c r="E6040" s="1"/>
      <c r="F6040" s="1"/>
      <c r="G6040" s="4"/>
    </row>
    <row r="6041" spans="3:7" x14ac:dyDescent="0.2">
      <c r="C6041" s="1"/>
      <c r="E6041" s="1"/>
      <c r="F6041" s="1"/>
      <c r="G6041" s="4"/>
    </row>
    <row r="6042" spans="3:7" x14ac:dyDescent="0.2">
      <c r="C6042" s="1"/>
      <c r="E6042" s="1"/>
      <c r="F6042" s="1"/>
      <c r="G6042" s="4"/>
    </row>
    <row r="6043" spans="3:7" x14ac:dyDescent="0.2">
      <c r="C6043" s="1"/>
      <c r="E6043" s="1"/>
      <c r="F6043" s="1"/>
      <c r="G6043" s="4"/>
    </row>
    <row r="6044" spans="3:7" x14ac:dyDescent="0.2">
      <c r="C6044" s="1"/>
      <c r="F6044" s="1"/>
      <c r="G6044" s="4"/>
    </row>
    <row r="6045" spans="3:7" x14ac:dyDescent="0.2">
      <c r="C6045" s="1"/>
      <c r="E6045" s="1"/>
      <c r="F6045" s="1"/>
      <c r="G6045" s="4"/>
    </row>
    <row r="6046" spans="3:7" x14ac:dyDescent="0.2">
      <c r="C6046" s="1"/>
      <c r="E6046" s="1"/>
      <c r="F6046" s="1"/>
      <c r="G6046" s="4"/>
    </row>
    <row r="6047" spans="3:7" x14ac:dyDescent="0.2">
      <c r="C6047" s="1"/>
      <c r="E6047" s="1"/>
      <c r="F6047" s="1"/>
      <c r="G6047" s="4"/>
    </row>
    <row r="6048" spans="3:7" x14ac:dyDescent="0.2">
      <c r="C6048" s="1"/>
      <c r="E6048" s="1"/>
      <c r="F6048" s="1"/>
      <c r="G6048" s="4"/>
    </row>
    <row r="6049" spans="3:7" x14ac:dyDescent="0.2">
      <c r="C6049" s="1"/>
      <c r="E6049" s="1"/>
      <c r="F6049" s="1"/>
      <c r="G6049" s="4"/>
    </row>
    <row r="6050" spans="3:7" x14ac:dyDescent="0.2">
      <c r="C6050" s="1"/>
      <c r="E6050" s="1"/>
      <c r="F6050" s="1"/>
      <c r="G6050" s="4"/>
    </row>
    <row r="6051" spans="3:7" x14ac:dyDescent="0.2">
      <c r="C6051" s="1"/>
      <c r="E6051" s="1"/>
      <c r="F6051" s="1"/>
      <c r="G6051" s="4"/>
    </row>
    <row r="6052" spans="3:7" x14ac:dyDescent="0.2">
      <c r="C6052" s="1"/>
      <c r="E6052" s="1"/>
      <c r="F6052" s="1"/>
      <c r="G6052" s="4"/>
    </row>
    <row r="6053" spans="3:7" x14ac:dyDescent="0.2">
      <c r="C6053" s="1"/>
      <c r="E6053" s="1"/>
      <c r="F6053" s="1"/>
      <c r="G6053" s="4"/>
    </row>
    <row r="6054" spans="3:7" x14ac:dyDescent="0.2">
      <c r="C6054" s="1"/>
      <c r="F6054" s="1"/>
      <c r="G6054" s="4"/>
    </row>
    <row r="6055" spans="3:7" x14ac:dyDescent="0.2">
      <c r="C6055" s="1"/>
      <c r="E6055" s="1"/>
      <c r="F6055" s="1"/>
      <c r="G6055" s="4"/>
    </row>
    <row r="6056" spans="3:7" x14ac:dyDescent="0.2">
      <c r="C6056" s="1"/>
      <c r="E6056" s="1"/>
      <c r="F6056" s="1"/>
      <c r="G6056" s="4"/>
    </row>
    <row r="6057" spans="3:7" x14ac:dyDescent="0.2">
      <c r="C6057" s="1"/>
      <c r="E6057" s="1"/>
      <c r="F6057" s="1"/>
      <c r="G6057" s="4"/>
    </row>
    <row r="6058" spans="3:7" x14ac:dyDescent="0.2">
      <c r="C6058" s="1"/>
      <c r="E6058" s="1"/>
      <c r="F6058" s="1"/>
      <c r="G6058" s="4"/>
    </row>
    <row r="6059" spans="3:7" x14ac:dyDescent="0.2">
      <c r="C6059" s="1"/>
      <c r="E6059" s="1"/>
      <c r="F6059" s="1"/>
      <c r="G6059" s="4"/>
    </row>
    <row r="6060" spans="3:7" x14ac:dyDescent="0.2">
      <c r="C6060" s="1"/>
      <c r="E6060" s="1"/>
      <c r="F6060" s="1"/>
      <c r="G6060" s="4"/>
    </row>
    <row r="6061" spans="3:7" x14ac:dyDescent="0.2">
      <c r="C6061" s="1"/>
      <c r="E6061" s="1"/>
      <c r="F6061" s="1"/>
      <c r="G6061" s="4"/>
    </row>
    <row r="6062" spans="3:7" x14ac:dyDescent="0.2">
      <c r="C6062" s="1"/>
      <c r="E6062" s="1"/>
      <c r="F6062" s="1"/>
      <c r="G6062" s="4"/>
    </row>
    <row r="6063" spans="3:7" x14ac:dyDescent="0.2">
      <c r="C6063" s="1"/>
      <c r="E6063" s="1"/>
      <c r="F6063" s="1"/>
      <c r="G6063" s="4"/>
    </row>
    <row r="6064" spans="3:7" x14ac:dyDescent="0.2">
      <c r="C6064" s="1"/>
      <c r="E6064" s="1"/>
      <c r="F6064" s="1"/>
      <c r="G6064" s="4"/>
    </row>
    <row r="6065" spans="3:7" x14ac:dyDescent="0.2">
      <c r="C6065" s="1"/>
      <c r="E6065" s="1"/>
      <c r="F6065" s="1"/>
      <c r="G6065" s="4"/>
    </row>
    <row r="6066" spans="3:7" x14ac:dyDescent="0.2">
      <c r="C6066" s="1"/>
      <c r="E6066" s="1"/>
      <c r="F6066" s="1"/>
      <c r="G6066" s="4"/>
    </row>
    <row r="6067" spans="3:7" x14ac:dyDescent="0.2">
      <c r="C6067" s="1"/>
      <c r="E6067" s="1"/>
      <c r="F6067" s="1"/>
      <c r="G6067" s="4"/>
    </row>
    <row r="6068" spans="3:7" x14ac:dyDescent="0.2">
      <c r="C6068" s="1"/>
      <c r="E6068" s="1"/>
      <c r="F6068" s="1"/>
      <c r="G6068" s="4"/>
    </row>
    <row r="6069" spans="3:7" x14ac:dyDescent="0.2">
      <c r="C6069" s="1"/>
      <c r="E6069" s="1"/>
      <c r="F6069" s="1"/>
      <c r="G6069" s="4"/>
    </row>
    <row r="6070" spans="3:7" x14ac:dyDescent="0.2">
      <c r="C6070" s="1"/>
      <c r="E6070" s="1"/>
      <c r="F6070" s="1"/>
      <c r="G6070" s="4"/>
    </row>
    <row r="6071" spans="3:7" x14ac:dyDescent="0.2">
      <c r="C6071" s="1"/>
      <c r="E6071" s="1"/>
      <c r="F6071" s="1"/>
      <c r="G6071" s="4"/>
    </row>
    <row r="6072" spans="3:7" x14ac:dyDescent="0.2">
      <c r="C6072" s="1"/>
      <c r="E6072" s="1"/>
      <c r="F6072" s="1"/>
      <c r="G6072" s="4"/>
    </row>
    <row r="6073" spans="3:7" x14ac:dyDescent="0.2">
      <c r="C6073" s="1"/>
      <c r="E6073" s="1"/>
      <c r="F6073" s="1"/>
      <c r="G6073" s="4"/>
    </row>
    <row r="6074" spans="3:7" x14ac:dyDescent="0.2">
      <c r="C6074" s="1"/>
      <c r="E6074" s="1"/>
      <c r="F6074" s="1"/>
      <c r="G6074" s="4"/>
    </row>
    <row r="6075" spans="3:7" x14ac:dyDescent="0.2">
      <c r="C6075" s="1"/>
      <c r="E6075" s="1"/>
      <c r="F6075" s="1"/>
      <c r="G6075" s="4"/>
    </row>
    <row r="6076" spans="3:7" x14ac:dyDescent="0.2">
      <c r="C6076" s="1"/>
      <c r="E6076" s="1"/>
      <c r="F6076" s="1"/>
      <c r="G6076" s="4"/>
    </row>
    <row r="6077" spans="3:7" x14ac:dyDescent="0.2">
      <c r="C6077" s="1"/>
      <c r="E6077" s="1"/>
      <c r="F6077" s="1"/>
      <c r="G6077" s="4"/>
    </row>
    <row r="6078" spans="3:7" x14ac:dyDescent="0.2">
      <c r="C6078" s="1"/>
      <c r="E6078" s="1"/>
      <c r="F6078" s="1"/>
      <c r="G6078" s="4"/>
    </row>
    <row r="6079" spans="3:7" x14ac:dyDescent="0.2">
      <c r="C6079" s="1"/>
      <c r="E6079" s="1"/>
      <c r="F6079" s="1"/>
      <c r="G6079" s="4"/>
    </row>
    <row r="6080" spans="3:7" x14ac:dyDescent="0.2">
      <c r="C6080" s="1"/>
      <c r="E6080" s="1"/>
      <c r="F6080" s="1"/>
      <c r="G6080" s="4"/>
    </row>
    <row r="6081" spans="3:7" x14ac:dyDescent="0.2">
      <c r="C6081" s="1"/>
      <c r="E6081" s="1"/>
      <c r="F6081" s="1"/>
      <c r="G6081" s="4"/>
    </row>
    <row r="6082" spans="3:7" x14ac:dyDescent="0.2">
      <c r="C6082" s="1"/>
      <c r="E6082" s="1"/>
      <c r="F6082" s="1"/>
      <c r="G6082" s="4"/>
    </row>
    <row r="6083" spans="3:7" x14ac:dyDescent="0.2">
      <c r="C6083" s="1"/>
      <c r="E6083" s="1"/>
      <c r="F6083" s="1"/>
      <c r="G6083" s="4"/>
    </row>
    <row r="6084" spans="3:7" x14ac:dyDescent="0.2">
      <c r="C6084" s="1"/>
      <c r="E6084" s="1"/>
      <c r="F6084" s="1"/>
      <c r="G6084" s="4"/>
    </row>
    <row r="6085" spans="3:7" x14ac:dyDescent="0.2">
      <c r="C6085" s="1"/>
      <c r="E6085" s="1"/>
      <c r="F6085" s="1"/>
      <c r="G6085" s="4"/>
    </row>
    <row r="6086" spans="3:7" x14ac:dyDescent="0.2">
      <c r="C6086" s="1"/>
      <c r="E6086" s="1"/>
      <c r="F6086" s="1"/>
      <c r="G6086" s="4"/>
    </row>
    <row r="6087" spans="3:7" x14ac:dyDescent="0.2">
      <c r="C6087" s="1"/>
      <c r="E6087" s="1"/>
      <c r="F6087" s="1"/>
      <c r="G6087" s="4"/>
    </row>
    <row r="6088" spans="3:7" x14ac:dyDescent="0.2">
      <c r="C6088" s="1"/>
      <c r="E6088" s="1"/>
      <c r="F6088" s="1"/>
      <c r="G6088" s="4"/>
    </row>
    <row r="6089" spans="3:7" x14ac:dyDescent="0.2">
      <c r="C6089" s="1"/>
      <c r="F6089" s="1"/>
      <c r="G6089" s="4"/>
    </row>
    <row r="6090" spans="3:7" x14ac:dyDescent="0.2">
      <c r="C6090" s="1"/>
      <c r="E6090" s="1"/>
      <c r="F6090" s="1"/>
      <c r="G6090" s="4"/>
    </row>
    <row r="6091" spans="3:7" x14ac:dyDescent="0.2">
      <c r="C6091" s="1"/>
      <c r="E6091" s="1"/>
      <c r="F6091" s="1"/>
      <c r="G6091" s="4"/>
    </row>
    <row r="6092" spans="3:7" x14ac:dyDescent="0.2">
      <c r="C6092" s="1"/>
      <c r="E6092" s="1"/>
      <c r="F6092" s="1"/>
      <c r="G6092" s="4"/>
    </row>
    <row r="6093" spans="3:7" x14ac:dyDescent="0.2">
      <c r="C6093" s="1"/>
      <c r="E6093" s="1"/>
      <c r="F6093" s="1"/>
      <c r="G6093" s="4"/>
    </row>
    <row r="6094" spans="3:7" x14ac:dyDescent="0.2">
      <c r="C6094" s="1"/>
      <c r="E6094" s="1"/>
      <c r="F6094" s="1"/>
      <c r="G6094" s="4"/>
    </row>
    <row r="6095" spans="3:7" x14ac:dyDescent="0.2">
      <c r="C6095" s="1"/>
      <c r="E6095" s="1"/>
      <c r="F6095" s="1"/>
      <c r="G6095" s="4"/>
    </row>
    <row r="6096" spans="3:7" x14ac:dyDescent="0.2">
      <c r="C6096" s="1"/>
      <c r="E6096" s="1"/>
      <c r="F6096" s="1"/>
      <c r="G6096" s="4"/>
    </row>
    <row r="6097" spans="3:7" x14ac:dyDescent="0.2">
      <c r="C6097" s="1"/>
      <c r="F6097" s="1"/>
      <c r="G6097" s="4"/>
    </row>
    <row r="6098" spans="3:7" x14ac:dyDescent="0.2">
      <c r="C6098" s="1"/>
      <c r="E6098" s="1"/>
      <c r="F6098" s="1"/>
      <c r="G6098" s="4"/>
    </row>
    <row r="6099" spans="3:7" x14ac:dyDescent="0.2">
      <c r="C6099" s="1"/>
      <c r="E6099" s="1"/>
      <c r="F6099" s="1"/>
      <c r="G6099" s="4"/>
    </row>
    <row r="6100" spans="3:7" x14ac:dyDescent="0.2">
      <c r="C6100" s="1"/>
      <c r="E6100" s="1"/>
      <c r="F6100" s="1"/>
      <c r="G6100" s="4"/>
    </row>
    <row r="6101" spans="3:7" x14ac:dyDescent="0.2">
      <c r="C6101" s="1"/>
      <c r="E6101" s="1"/>
      <c r="F6101" s="1"/>
      <c r="G6101" s="4"/>
    </row>
    <row r="6102" spans="3:7" x14ac:dyDescent="0.2">
      <c r="C6102" s="1"/>
      <c r="E6102" s="1"/>
      <c r="F6102" s="1"/>
      <c r="G6102" s="4"/>
    </row>
    <row r="6103" spans="3:7" x14ac:dyDescent="0.2">
      <c r="C6103" s="1"/>
      <c r="E6103" s="1"/>
      <c r="F6103" s="1"/>
      <c r="G6103" s="4"/>
    </row>
    <row r="6104" spans="3:7" x14ac:dyDescent="0.2">
      <c r="C6104" s="1"/>
      <c r="E6104" s="1"/>
      <c r="F6104" s="1"/>
      <c r="G6104" s="4"/>
    </row>
    <row r="6105" spans="3:7" x14ac:dyDescent="0.2">
      <c r="C6105" s="1"/>
      <c r="E6105" s="1"/>
      <c r="F6105" s="1"/>
      <c r="G6105" s="4"/>
    </row>
    <row r="6106" spans="3:7" x14ac:dyDescent="0.2">
      <c r="C6106" s="1"/>
      <c r="E6106" s="1"/>
      <c r="F6106" s="1"/>
      <c r="G6106" s="4"/>
    </row>
    <row r="6107" spans="3:7" x14ac:dyDescent="0.2">
      <c r="C6107" s="1"/>
      <c r="E6107" s="1"/>
      <c r="F6107" s="1"/>
      <c r="G6107" s="4"/>
    </row>
    <row r="6108" spans="3:7" x14ac:dyDescent="0.2">
      <c r="C6108" s="1"/>
      <c r="E6108" s="1"/>
      <c r="F6108" s="1"/>
      <c r="G6108" s="4"/>
    </row>
    <row r="6109" spans="3:7" x14ac:dyDescent="0.2">
      <c r="C6109" s="1"/>
      <c r="E6109" s="1"/>
      <c r="F6109" s="1"/>
      <c r="G6109" s="4"/>
    </row>
    <row r="6110" spans="3:7" x14ac:dyDescent="0.2">
      <c r="C6110" s="1"/>
      <c r="E6110" s="1"/>
      <c r="F6110" s="1"/>
      <c r="G6110" s="4"/>
    </row>
    <row r="6111" spans="3:7" x14ac:dyDescent="0.2">
      <c r="C6111" s="1"/>
      <c r="E6111" s="1"/>
      <c r="F6111" s="1"/>
      <c r="G6111" s="4"/>
    </row>
    <row r="6112" spans="3:7" x14ac:dyDescent="0.2">
      <c r="C6112" s="1"/>
      <c r="E6112" s="1"/>
      <c r="F6112" s="1"/>
      <c r="G6112" s="4"/>
    </row>
    <row r="6113" spans="3:7" x14ac:dyDescent="0.2">
      <c r="C6113" s="1"/>
      <c r="E6113" s="1"/>
      <c r="F6113" s="1"/>
      <c r="G6113" s="4"/>
    </row>
    <row r="6114" spans="3:7" x14ac:dyDescent="0.2">
      <c r="C6114" s="1"/>
      <c r="E6114" s="1"/>
      <c r="F6114" s="1"/>
      <c r="G6114" s="4"/>
    </row>
    <row r="6115" spans="3:7" x14ac:dyDescent="0.2">
      <c r="C6115" s="1"/>
      <c r="F6115" s="1"/>
      <c r="G6115" s="4"/>
    </row>
    <row r="6116" spans="3:7" x14ac:dyDescent="0.2">
      <c r="C6116" s="1"/>
      <c r="E6116" s="1"/>
      <c r="F6116" s="1"/>
      <c r="G6116" s="4"/>
    </row>
    <row r="6117" spans="3:7" x14ac:dyDescent="0.2">
      <c r="C6117" s="1"/>
      <c r="E6117" s="1"/>
      <c r="F6117" s="1"/>
      <c r="G6117" s="4"/>
    </row>
    <row r="6118" spans="3:7" x14ac:dyDescent="0.2">
      <c r="C6118" s="1"/>
      <c r="F6118" s="1"/>
      <c r="G6118" s="4"/>
    </row>
    <row r="6119" spans="3:7" x14ac:dyDescent="0.2">
      <c r="C6119" s="1"/>
      <c r="E6119" s="1"/>
      <c r="F6119" s="1"/>
      <c r="G6119" s="4"/>
    </row>
    <row r="6120" spans="3:7" x14ac:dyDescent="0.2">
      <c r="C6120" s="1"/>
      <c r="E6120" s="1"/>
      <c r="F6120" s="1"/>
      <c r="G6120" s="4"/>
    </row>
    <row r="6121" spans="3:7" x14ac:dyDescent="0.2">
      <c r="C6121" s="1"/>
      <c r="E6121" s="1"/>
      <c r="F6121" s="1"/>
      <c r="G6121" s="4"/>
    </row>
    <row r="6122" spans="3:7" x14ac:dyDescent="0.2">
      <c r="C6122" s="1"/>
      <c r="E6122" s="1"/>
      <c r="F6122" s="1"/>
      <c r="G6122" s="4"/>
    </row>
    <row r="6123" spans="3:7" x14ac:dyDescent="0.2">
      <c r="C6123" s="1"/>
      <c r="E6123" s="1"/>
      <c r="F6123" s="1"/>
      <c r="G6123" s="4"/>
    </row>
    <row r="6124" spans="3:7" x14ac:dyDescent="0.2">
      <c r="C6124" s="1"/>
      <c r="E6124" s="1"/>
      <c r="F6124" s="1"/>
      <c r="G6124" s="4"/>
    </row>
    <row r="6125" spans="3:7" x14ac:dyDescent="0.2">
      <c r="C6125" s="1"/>
      <c r="E6125" s="1"/>
      <c r="F6125" s="1"/>
      <c r="G6125" s="4"/>
    </row>
    <row r="6126" spans="3:7" x14ac:dyDescent="0.2">
      <c r="C6126" s="1"/>
      <c r="E6126" s="1"/>
      <c r="F6126" s="1"/>
      <c r="G6126" s="4"/>
    </row>
    <row r="6127" spans="3:7" x14ac:dyDescent="0.2">
      <c r="C6127" s="1"/>
      <c r="E6127" s="1"/>
      <c r="F6127" s="1"/>
      <c r="G6127" s="4"/>
    </row>
    <row r="6128" spans="3:7" x14ac:dyDescent="0.2">
      <c r="C6128" s="1"/>
      <c r="E6128" s="1"/>
      <c r="F6128" s="1"/>
      <c r="G6128" s="4"/>
    </row>
    <row r="6129" spans="3:7" x14ac:dyDescent="0.2">
      <c r="C6129" s="1"/>
      <c r="F6129" s="1"/>
      <c r="G6129" s="4"/>
    </row>
    <row r="6130" spans="3:7" x14ac:dyDescent="0.2">
      <c r="C6130" s="1"/>
      <c r="E6130" s="1"/>
      <c r="F6130" s="1"/>
      <c r="G6130" s="4"/>
    </row>
    <row r="6131" spans="3:7" x14ac:dyDescent="0.2">
      <c r="C6131" s="1"/>
      <c r="E6131" s="1"/>
      <c r="F6131" s="1"/>
      <c r="G6131" s="4"/>
    </row>
    <row r="6132" spans="3:7" x14ac:dyDescent="0.2">
      <c r="C6132" s="1"/>
      <c r="E6132" s="1"/>
      <c r="F6132" s="1"/>
      <c r="G6132" s="4"/>
    </row>
    <row r="6133" spans="3:7" x14ac:dyDescent="0.2">
      <c r="C6133" s="1"/>
      <c r="E6133" s="1"/>
      <c r="F6133" s="1"/>
      <c r="G6133" s="4"/>
    </row>
    <row r="6134" spans="3:7" x14ac:dyDescent="0.2">
      <c r="C6134" s="1"/>
      <c r="E6134" s="1"/>
      <c r="F6134" s="1"/>
      <c r="G6134" s="4"/>
    </row>
    <row r="6135" spans="3:7" x14ac:dyDescent="0.2">
      <c r="C6135" s="1"/>
      <c r="F6135" s="1"/>
      <c r="G6135" s="4"/>
    </row>
    <row r="6136" spans="3:7" x14ac:dyDescent="0.2">
      <c r="C6136" s="1"/>
      <c r="E6136" s="1"/>
      <c r="F6136" s="1"/>
      <c r="G6136" s="4"/>
    </row>
    <row r="6137" spans="3:7" x14ac:dyDescent="0.2">
      <c r="C6137" s="1"/>
      <c r="E6137" s="1"/>
      <c r="F6137" s="1"/>
      <c r="G6137" s="4"/>
    </row>
    <row r="6138" spans="3:7" x14ac:dyDescent="0.2">
      <c r="C6138" s="1"/>
      <c r="E6138" s="1"/>
      <c r="F6138" s="1"/>
      <c r="G6138" s="4"/>
    </row>
    <row r="6139" spans="3:7" x14ac:dyDescent="0.2">
      <c r="C6139" s="1"/>
      <c r="E6139" s="1"/>
      <c r="F6139" s="1"/>
      <c r="G6139" s="4"/>
    </row>
    <row r="6140" spans="3:7" x14ac:dyDescent="0.2">
      <c r="C6140" s="1"/>
      <c r="E6140" s="1"/>
      <c r="F6140" s="1"/>
      <c r="G6140" s="4"/>
    </row>
    <row r="6141" spans="3:7" x14ac:dyDescent="0.2">
      <c r="C6141" s="1"/>
      <c r="E6141" s="1"/>
      <c r="F6141" s="1"/>
      <c r="G6141" s="4"/>
    </row>
    <row r="6142" spans="3:7" x14ac:dyDescent="0.2">
      <c r="C6142" s="1"/>
      <c r="E6142" s="1"/>
      <c r="F6142" s="1"/>
      <c r="G6142" s="4"/>
    </row>
    <row r="6143" spans="3:7" x14ac:dyDescent="0.2">
      <c r="C6143" s="1"/>
      <c r="E6143" s="1"/>
      <c r="F6143" s="1"/>
      <c r="G6143" s="4"/>
    </row>
    <row r="6144" spans="3:7" x14ac:dyDescent="0.2">
      <c r="C6144" s="1"/>
      <c r="E6144" s="1"/>
      <c r="F6144" s="1"/>
      <c r="G6144" s="4"/>
    </row>
    <row r="6145" spans="3:7" x14ac:dyDescent="0.2">
      <c r="C6145" s="1"/>
      <c r="E6145" s="1"/>
      <c r="F6145" s="1"/>
      <c r="G6145" s="4"/>
    </row>
    <row r="6146" spans="3:7" x14ac:dyDescent="0.2">
      <c r="C6146" s="1"/>
      <c r="E6146" s="1"/>
      <c r="F6146" s="1"/>
      <c r="G6146" s="4"/>
    </row>
    <row r="6147" spans="3:7" x14ac:dyDescent="0.2">
      <c r="C6147" s="1"/>
      <c r="E6147" s="1"/>
      <c r="F6147" s="1"/>
      <c r="G6147" s="4"/>
    </row>
    <row r="6148" spans="3:7" x14ac:dyDescent="0.2">
      <c r="C6148" s="1"/>
      <c r="F6148" s="1"/>
      <c r="G6148" s="4"/>
    </row>
    <row r="6149" spans="3:7" x14ac:dyDescent="0.2">
      <c r="C6149" s="1"/>
      <c r="E6149" s="1"/>
      <c r="F6149" s="1"/>
      <c r="G6149" s="4"/>
    </row>
    <row r="6150" spans="3:7" x14ac:dyDescent="0.2">
      <c r="C6150" s="1"/>
      <c r="E6150" s="1"/>
      <c r="F6150" s="1"/>
      <c r="G6150" s="4"/>
    </row>
    <row r="6151" spans="3:7" x14ac:dyDescent="0.2">
      <c r="C6151" s="1"/>
      <c r="E6151" s="1"/>
      <c r="F6151" s="1"/>
      <c r="G6151" s="4"/>
    </row>
    <row r="6152" spans="3:7" x14ac:dyDescent="0.2">
      <c r="C6152" s="1"/>
      <c r="F6152" s="1"/>
      <c r="G6152" s="4"/>
    </row>
    <row r="6153" spans="3:7" x14ac:dyDescent="0.2">
      <c r="C6153" s="1"/>
      <c r="E6153" s="1"/>
      <c r="F6153" s="1"/>
      <c r="G6153" s="4"/>
    </row>
    <row r="6154" spans="3:7" x14ac:dyDescent="0.2">
      <c r="C6154" s="1"/>
      <c r="E6154" s="1"/>
      <c r="F6154" s="1"/>
      <c r="G6154" s="4"/>
    </row>
    <row r="6155" spans="3:7" x14ac:dyDescent="0.2">
      <c r="C6155" s="1"/>
      <c r="E6155" s="1"/>
      <c r="F6155" s="1"/>
      <c r="G6155" s="4"/>
    </row>
    <row r="6156" spans="3:7" x14ac:dyDescent="0.2">
      <c r="C6156" s="1"/>
      <c r="E6156" s="1"/>
      <c r="F6156" s="1"/>
      <c r="G6156" s="4"/>
    </row>
    <row r="6157" spans="3:7" x14ac:dyDescent="0.2">
      <c r="C6157" s="1"/>
      <c r="E6157" s="1"/>
      <c r="F6157" s="1"/>
      <c r="G6157" s="4"/>
    </row>
    <row r="6158" spans="3:7" x14ac:dyDescent="0.2">
      <c r="C6158" s="1"/>
      <c r="E6158" s="1"/>
      <c r="F6158" s="1"/>
      <c r="G6158" s="4"/>
    </row>
    <row r="6159" spans="3:7" x14ac:dyDescent="0.2">
      <c r="C6159" s="1"/>
      <c r="E6159" s="1"/>
      <c r="F6159" s="1"/>
      <c r="G6159" s="4"/>
    </row>
    <row r="6160" spans="3:7" x14ac:dyDescent="0.2">
      <c r="C6160" s="1"/>
      <c r="E6160" s="1"/>
      <c r="F6160" s="1"/>
      <c r="G6160" s="4"/>
    </row>
    <row r="6161" spans="3:7" x14ac:dyDescent="0.2">
      <c r="C6161" s="1"/>
      <c r="E6161" s="1"/>
      <c r="F6161" s="1"/>
      <c r="G6161" s="4"/>
    </row>
    <row r="6162" spans="3:7" x14ac:dyDescent="0.2">
      <c r="C6162" s="1"/>
      <c r="E6162" s="1"/>
      <c r="F6162" s="1"/>
      <c r="G6162" s="4"/>
    </row>
    <row r="6163" spans="3:7" x14ac:dyDescent="0.2">
      <c r="C6163" s="1"/>
      <c r="E6163" s="1"/>
      <c r="F6163" s="1"/>
      <c r="G6163" s="4"/>
    </row>
    <row r="6164" spans="3:7" x14ac:dyDescent="0.2">
      <c r="C6164" s="1"/>
      <c r="E6164" s="1"/>
      <c r="F6164" s="1"/>
      <c r="G6164" s="4"/>
    </row>
    <row r="6165" spans="3:7" x14ac:dyDescent="0.2">
      <c r="C6165" s="1"/>
      <c r="E6165" s="1"/>
      <c r="F6165" s="1"/>
      <c r="G6165" s="4"/>
    </row>
    <row r="6166" spans="3:7" x14ac:dyDescent="0.2">
      <c r="C6166" s="1"/>
      <c r="E6166" s="1"/>
      <c r="F6166" s="1"/>
      <c r="G6166" s="4"/>
    </row>
    <row r="6167" spans="3:7" x14ac:dyDescent="0.2">
      <c r="C6167" s="1"/>
      <c r="E6167" s="1"/>
      <c r="F6167" s="1"/>
      <c r="G6167" s="4"/>
    </row>
    <row r="6168" spans="3:7" x14ac:dyDescent="0.2">
      <c r="C6168" s="1"/>
      <c r="E6168" s="1"/>
      <c r="F6168" s="1"/>
      <c r="G6168" s="4"/>
    </row>
    <row r="6169" spans="3:7" x14ac:dyDescent="0.2">
      <c r="C6169" s="1"/>
      <c r="E6169" s="1"/>
      <c r="F6169" s="1"/>
      <c r="G6169" s="4"/>
    </row>
    <row r="6170" spans="3:7" x14ac:dyDescent="0.2">
      <c r="C6170" s="1"/>
      <c r="E6170" s="1"/>
      <c r="F6170" s="1"/>
      <c r="G6170" s="4"/>
    </row>
    <row r="6171" spans="3:7" x14ac:dyDescent="0.2">
      <c r="C6171" s="1"/>
      <c r="E6171" s="1"/>
      <c r="F6171" s="1"/>
      <c r="G6171" s="4"/>
    </row>
    <row r="6172" spans="3:7" x14ac:dyDescent="0.2">
      <c r="C6172" s="1"/>
      <c r="E6172" s="1"/>
      <c r="F6172" s="1"/>
      <c r="G6172" s="4"/>
    </row>
    <row r="6173" spans="3:7" x14ac:dyDescent="0.2">
      <c r="C6173" s="1"/>
      <c r="E6173" s="1"/>
      <c r="F6173" s="1"/>
      <c r="G6173" s="4"/>
    </row>
    <row r="6174" spans="3:7" x14ac:dyDescent="0.2">
      <c r="C6174" s="1"/>
      <c r="E6174" s="1"/>
      <c r="F6174" s="1"/>
      <c r="G6174" s="4"/>
    </row>
    <row r="6175" spans="3:7" x14ac:dyDescent="0.2">
      <c r="C6175" s="1"/>
      <c r="E6175" s="1"/>
      <c r="F6175" s="1"/>
      <c r="G6175" s="4"/>
    </row>
    <row r="6176" spans="3:7" x14ac:dyDescent="0.2">
      <c r="C6176" s="1"/>
      <c r="E6176" s="1"/>
      <c r="F6176" s="1"/>
      <c r="G6176" s="4"/>
    </row>
    <row r="6177" spans="3:7" x14ac:dyDescent="0.2">
      <c r="C6177" s="1"/>
      <c r="E6177" s="1"/>
      <c r="F6177" s="1"/>
      <c r="G6177" s="4"/>
    </row>
    <row r="6178" spans="3:7" x14ac:dyDescent="0.2">
      <c r="C6178" s="1"/>
      <c r="E6178" s="1"/>
      <c r="F6178" s="1"/>
      <c r="G6178" s="4"/>
    </row>
    <row r="6179" spans="3:7" x14ac:dyDescent="0.2">
      <c r="C6179" s="1"/>
      <c r="E6179" s="1"/>
      <c r="F6179" s="1"/>
      <c r="G6179" s="4"/>
    </row>
    <row r="6180" spans="3:7" x14ac:dyDescent="0.2">
      <c r="C6180" s="1"/>
      <c r="E6180" s="1"/>
      <c r="F6180" s="1"/>
      <c r="G6180" s="4"/>
    </row>
    <row r="6181" spans="3:7" x14ac:dyDescent="0.2">
      <c r="C6181" s="1"/>
      <c r="E6181" s="1"/>
      <c r="F6181" s="1"/>
      <c r="G6181" s="4"/>
    </row>
    <row r="6182" spans="3:7" x14ac:dyDescent="0.2">
      <c r="C6182" s="1"/>
      <c r="E6182" s="1"/>
      <c r="F6182" s="1"/>
      <c r="G6182" s="4"/>
    </row>
    <row r="6183" spans="3:7" x14ac:dyDescent="0.2">
      <c r="C6183" s="1"/>
      <c r="E6183" s="1"/>
      <c r="F6183" s="1"/>
      <c r="G6183" s="4"/>
    </row>
    <row r="6184" spans="3:7" x14ac:dyDescent="0.2">
      <c r="C6184" s="1"/>
      <c r="E6184" s="1"/>
      <c r="F6184" s="1"/>
      <c r="G6184" s="4"/>
    </row>
    <row r="6185" spans="3:7" x14ac:dyDescent="0.2">
      <c r="C6185" s="1"/>
      <c r="E6185" s="1"/>
      <c r="F6185" s="1"/>
      <c r="G6185" s="4"/>
    </row>
    <row r="6186" spans="3:7" x14ac:dyDescent="0.2">
      <c r="C6186" s="1"/>
      <c r="E6186" s="1"/>
      <c r="F6186" s="1"/>
      <c r="G6186" s="4"/>
    </row>
    <row r="6187" spans="3:7" x14ac:dyDescent="0.2">
      <c r="C6187" s="1"/>
      <c r="E6187" s="1"/>
      <c r="F6187" s="1"/>
      <c r="G6187" s="4"/>
    </row>
    <row r="6188" spans="3:7" x14ac:dyDescent="0.2">
      <c r="C6188" s="1"/>
      <c r="E6188" s="1"/>
      <c r="F6188" s="1"/>
      <c r="G6188" s="4"/>
    </row>
    <row r="6189" spans="3:7" x14ac:dyDescent="0.2">
      <c r="C6189" s="1"/>
      <c r="E6189" s="1"/>
      <c r="F6189" s="1"/>
      <c r="G6189" s="4"/>
    </row>
    <row r="6190" spans="3:7" x14ac:dyDescent="0.2">
      <c r="C6190" s="1"/>
      <c r="E6190" s="1"/>
      <c r="F6190" s="1"/>
      <c r="G6190" s="4"/>
    </row>
    <row r="6191" spans="3:7" x14ac:dyDescent="0.2">
      <c r="C6191" s="1"/>
      <c r="E6191" s="1"/>
      <c r="F6191" s="1"/>
      <c r="G6191" s="4"/>
    </row>
    <row r="6192" spans="3:7" x14ac:dyDescent="0.2">
      <c r="C6192" s="1"/>
      <c r="E6192" s="1"/>
      <c r="F6192" s="1"/>
      <c r="G6192" s="4"/>
    </row>
    <row r="6193" spans="3:7" x14ac:dyDescent="0.2">
      <c r="C6193" s="1"/>
      <c r="E6193" s="1"/>
      <c r="F6193" s="1"/>
      <c r="G6193" s="4"/>
    </row>
    <row r="6194" spans="3:7" x14ac:dyDescent="0.2">
      <c r="C6194" s="1"/>
      <c r="E6194" s="1"/>
      <c r="F6194" s="1"/>
      <c r="G6194" s="4"/>
    </row>
    <row r="6195" spans="3:7" x14ac:dyDescent="0.2">
      <c r="C6195" s="1"/>
      <c r="E6195" s="1"/>
      <c r="F6195" s="1"/>
      <c r="G6195" s="4"/>
    </row>
    <row r="6196" spans="3:7" x14ac:dyDescent="0.2">
      <c r="C6196" s="1"/>
      <c r="E6196" s="1"/>
      <c r="F6196" s="1"/>
      <c r="G6196" s="4"/>
    </row>
    <row r="6197" spans="3:7" x14ac:dyDescent="0.2">
      <c r="C6197" s="1"/>
      <c r="E6197" s="1"/>
      <c r="F6197" s="1"/>
      <c r="G6197" s="4"/>
    </row>
    <row r="6198" spans="3:7" x14ac:dyDescent="0.2">
      <c r="C6198" s="1"/>
      <c r="E6198" s="1"/>
      <c r="F6198" s="1"/>
      <c r="G6198" s="4"/>
    </row>
    <row r="6199" spans="3:7" x14ac:dyDescent="0.2">
      <c r="C6199" s="1"/>
      <c r="E6199" s="1"/>
      <c r="F6199" s="1"/>
      <c r="G6199" s="4"/>
    </row>
    <row r="6200" spans="3:7" x14ac:dyDescent="0.2">
      <c r="C6200" s="1"/>
      <c r="E6200" s="1"/>
      <c r="F6200" s="1"/>
      <c r="G6200" s="4"/>
    </row>
    <row r="6201" spans="3:7" x14ac:dyDescent="0.2">
      <c r="C6201" s="1"/>
      <c r="E6201" s="1"/>
      <c r="F6201" s="1"/>
      <c r="G6201" s="4"/>
    </row>
    <row r="6202" spans="3:7" x14ac:dyDescent="0.2">
      <c r="C6202" s="1"/>
      <c r="E6202" s="1"/>
      <c r="F6202" s="1"/>
      <c r="G6202" s="4"/>
    </row>
    <row r="6203" spans="3:7" x14ac:dyDescent="0.2">
      <c r="C6203" s="1"/>
      <c r="E6203" s="1"/>
      <c r="F6203" s="1"/>
      <c r="G6203" s="4"/>
    </row>
    <row r="6204" spans="3:7" x14ac:dyDescent="0.2">
      <c r="C6204" s="1"/>
      <c r="E6204" s="1"/>
      <c r="F6204" s="1"/>
      <c r="G6204" s="4"/>
    </row>
    <row r="6205" spans="3:7" x14ac:dyDescent="0.2">
      <c r="C6205" s="1"/>
      <c r="E6205" s="1"/>
      <c r="F6205" s="1"/>
      <c r="G6205" s="4"/>
    </row>
    <row r="6206" spans="3:7" x14ac:dyDescent="0.2">
      <c r="C6206" s="1"/>
      <c r="F6206" s="1"/>
      <c r="G6206" s="4"/>
    </row>
    <row r="6207" spans="3:7" x14ac:dyDescent="0.2">
      <c r="C6207" s="1"/>
      <c r="E6207" s="1"/>
      <c r="F6207" s="1"/>
      <c r="G6207" s="4"/>
    </row>
    <row r="6208" spans="3:7" x14ac:dyDescent="0.2">
      <c r="C6208" s="1"/>
      <c r="E6208" s="1"/>
      <c r="F6208" s="1"/>
      <c r="G6208" s="4"/>
    </row>
    <row r="6209" spans="3:7" x14ac:dyDescent="0.2">
      <c r="C6209" s="1"/>
      <c r="E6209" s="1"/>
      <c r="F6209" s="1"/>
      <c r="G6209" s="4"/>
    </row>
    <row r="6210" spans="3:7" x14ac:dyDescent="0.2">
      <c r="C6210" s="1"/>
      <c r="E6210" s="1"/>
      <c r="F6210" s="1"/>
      <c r="G6210" s="4"/>
    </row>
    <row r="6211" spans="3:7" x14ac:dyDescent="0.2">
      <c r="C6211" s="1"/>
      <c r="E6211" s="1"/>
      <c r="F6211" s="1"/>
      <c r="G6211" s="4"/>
    </row>
    <row r="6212" spans="3:7" x14ac:dyDescent="0.2">
      <c r="C6212" s="1"/>
      <c r="E6212" s="1"/>
      <c r="F6212" s="1"/>
      <c r="G6212" s="4"/>
    </row>
    <row r="6213" spans="3:7" x14ac:dyDescent="0.2">
      <c r="C6213" s="1"/>
      <c r="F6213" s="1"/>
      <c r="G6213" s="4"/>
    </row>
    <row r="6214" spans="3:7" x14ac:dyDescent="0.2">
      <c r="C6214" s="1"/>
      <c r="E6214" s="1"/>
      <c r="F6214" s="1"/>
      <c r="G6214" s="4"/>
    </row>
    <row r="6215" spans="3:7" x14ac:dyDescent="0.2">
      <c r="C6215" s="1"/>
      <c r="E6215" s="1"/>
      <c r="F6215" s="1"/>
      <c r="G6215" s="4"/>
    </row>
    <row r="6216" spans="3:7" x14ac:dyDescent="0.2">
      <c r="C6216" s="1"/>
      <c r="E6216" s="1"/>
      <c r="F6216" s="1"/>
      <c r="G6216" s="4"/>
    </row>
    <row r="6217" spans="3:7" x14ac:dyDescent="0.2">
      <c r="C6217" s="1"/>
      <c r="E6217" s="1"/>
      <c r="F6217" s="1"/>
      <c r="G6217" s="4"/>
    </row>
    <row r="6218" spans="3:7" x14ac:dyDescent="0.2">
      <c r="C6218" s="1"/>
      <c r="E6218" s="1"/>
      <c r="F6218" s="1"/>
      <c r="G6218" s="4"/>
    </row>
    <row r="6219" spans="3:7" x14ac:dyDescent="0.2">
      <c r="C6219" s="1"/>
      <c r="E6219" s="1"/>
      <c r="F6219" s="1"/>
      <c r="G6219" s="4"/>
    </row>
    <row r="6220" spans="3:7" x14ac:dyDescent="0.2">
      <c r="C6220" s="1"/>
      <c r="E6220" s="1"/>
      <c r="F6220" s="1"/>
      <c r="G6220" s="4"/>
    </row>
    <row r="6221" spans="3:7" x14ac:dyDescent="0.2">
      <c r="C6221" s="1"/>
      <c r="E6221" s="1"/>
      <c r="F6221" s="1"/>
      <c r="G6221" s="4"/>
    </row>
    <row r="6222" spans="3:7" x14ac:dyDescent="0.2">
      <c r="C6222" s="1"/>
      <c r="F6222" s="1"/>
      <c r="G6222" s="4"/>
    </row>
    <row r="6223" spans="3:7" x14ac:dyDescent="0.2">
      <c r="C6223" s="1"/>
      <c r="E6223" s="1"/>
      <c r="F6223" s="1"/>
      <c r="G6223" s="4"/>
    </row>
    <row r="6224" spans="3:7" x14ac:dyDescent="0.2">
      <c r="C6224" s="1"/>
      <c r="E6224" s="1"/>
      <c r="F6224" s="1"/>
      <c r="G6224" s="4"/>
    </row>
    <row r="6225" spans="3:7" x14ac:dyDescent="0.2">
      <c r="C6225" s="1"/>
      <c r="E6225" s="1"/>
      <c r="F6225" s="1"/>
      <c r="G6225" s="4"/>
    </row>
    <row r="6226" spans="3:7" x14ac:dyDescent="0.2">
      <c r="C6226" s="1"/>
      <c r="E6226" s="1"/>
      <c r="F6226" s="1"/>
      <c r="G6226" s="4"/>
    </row>
    <row r="6227" spans="3:7" x14ac:dyDescent="0.2">
      <c r="C6227" s="1"/>
      <c r="E6227" s="1"/>
      <c r="F6227" s="1"/>
      <c r="G6227" s="4"/>
    </row>
    <row r="6228" spans="3:7" x14ac:dyDescent="0.2">
      <c r="C6228" s="1"/>
      <c r="E6228" s="1"/>
      <c r="F6228" s="1"/>
      <c r="G6228" s="4"/>
    </row>
    <row r="6229" spans="3:7" x14ac:dyDescent="0.2">
      <c r="C6229" s="1"/>
      <c r="E6229" s="1"/>
      <c r="F6229" s="1"/>
      <c r="G6229" s="4"/>
    </row>
    <row r="6230" spans="3:7" x14ac:dyDescent="0.2">
      <c r="C6230" s="1"/>
      <c r="E6230" s="1"/>
      <c r="F6230" s="1"/>
      <c r="G6230" s="4"/>
    </row>
    <row r="6231" spans="3:7" x14ac:dyDescent="0.2">
      <c r="C6231" s="1"/>
      <c r="E6231" s="1"/>
      <c r="F6231" s="1"/>
      <c r="G6231" s="4"/>
    </row>
    <row r="6232" spans="3:7" x14ac:dyDescent="0.2">
      <c r="C6232" s="1"/>
      <c r="E6232" s="1"/>
      <c r="F6232" s="1"/>
      <c r="G6232" s="4"/>
    </row>
    <row r="6233" spans="3:7" x14ac:dyDescent="0.2">
      <c r="C6233" s="1"/>
      <c r="E6233" s="1"/>
      <c r="F6233" s="1"/>
      <c r="G6233" s="4"/>
    </row>
    <row r="6234" spans="3:7" x14ac:dyDescent="0.2">
      <c r="C6234" s="1"/>
      <c r="E6234" s="1"/>
      <c r="F6234" s="1"/>
      <c r="G6234" s="4"/>
    </row>
    <row r="6235" spans="3:7" x14ac:dyDescent="0.2">
      <c r="C6235" s="1"/>
      <c r="E6235" s="1"/>
      <c r="F6235" s="1"/>
      <c r="G6235" s="4"/>
    </row>
    <row r="6236" spans="3:7" x14ac:dyDescent="0.2">
      <c r="C6236" s="1"/>
      <c r="E6236" s="1"/>
      <c r="F6236" s="1"/>
      <c r="G6236" s="4"/>
    </row>
    <row r="6237" spans="3:7" x14ac:dyDescent="0.2">
      <c r="C6237" s="1"/>
      <c r="E6237" s="1"/>
      <c r="F6237" s="1"/>
      <c r="G6237" s="4"/>
    </row>
    <row r="6238" spans="3:7" x14ac:dyDescent="0.2">
      <c r="C6238" s="1"/>
      <c r="E6238" s="1"/>
      <c r="F6238" s="1"/>
      <c r="G6238" s="4"/>
    </row>
    <row r="6239" spans="3:7" x14ac:dyDescent="0.2">
      <c r="C6239" s="1"/>
      <c r="E6239" s="1"/>
      <c r="F6239" s="1"/>
      <c r="G6239" s="4"/>
    </row>
    <row r="6240" spans="3:7" x14ac:dyDescent="0.2">
      <c r="C6240" s="1"/>
      <c r="E6240" s="1"/>
      <c r="F6240" s="1"/>
      <c r="G6240" s="4"/>
    </row>
    <row r="6241" spans="3:7" x14ac:dyDescent="0.2">
      <c r="C6241" s="1"/>
      <c r="E6241" s="1"/>
      <c r="F6241" s="1"/>
      <c r="G6241" s="4"/>
    </row>
    <row r="6242" spans="3:7" x14ac:dyDescent="0.2">
      <c r="C6242" s="1"/>
      <c r="E6242" s="1"/>
      <c r="F6242" s="1"/>
      <c r="G6242" s="4"/>
    </row>
    <row r="6243" spans="3:7" x14ac:dyDescent="0.2">
      <c r="C6243" s="1"/>
      <c r="E6243" s="1"/>
      <c r="F6243" s="1"/>
      <c r="G6243" s="4"/>
    </row>
    <row r="6244" spans="3:7" x14ac:dyDescent="0.2">
      <c r="C6244" s="1"/>
      <c r="E6244" s="1"/>
      <c r="F6244" s="1"/>
      <c r="G6244" s="4"/>
    </row>
    <row r="6245" spans="3:7" x14ac:dyDescent="0.2">
      <c r="C6245" s="1"/>
      <c r="E6245" s="1"/>
      <c r="F6245" s="1"/>
      <c r="G6245" s="4"/>
    </row>
    <row r="6246" spans="3:7" x14ac:dyDescent="0.2">
      <c r="C6246" s="1"/>
      <c r="E6246" s="1"/>
      <c r="F6246" s="1"/>
      <c r="G6246" s="4"/>
    </row>
    <row r="6247" spans="3:7" x14ac:dyDescent="0.2">
      <c r="C6247" s="1"/>
      <c r="E6247" s="1"/>
      <c r="F6247" s="1"/>
      <c r="G6247" s="4"/>
    </row>
    <row r="6248" spans="3:7" x14ac:dyDescent="0.2">
      <c r="C6248" s="1"/>
      <c r="E6248" s="1"/>
      <c r="F6248" s="1"/>
      <c r="G6248" s="4"/>
    </row>
    <row r="6249" spans="3:7" x14ac:dyDescent="0.2">
      <c r="C6249" s="1"/>
      <c r="E6249" s="1"/>
      <c r="F6249" s="1"/>
      <c r="G6249" s="4"/>
    </row>
    <row r="6250" spans="3:7" x14ac:dyDescent="0.2">
      <c r="C6250" s="1"/>
      <c r="E6250" s="1"/>
      <c r="F6250" s="1"/>
      <c r="G6250" s="4"/>
    </row>
    <row r="6251" spans="3:7" x14ac:dyDescent="0.2">
      <c r="C6251" s="1"/>
      <c r="E6251" s="1"/>
      <c r="F6251" s="1"/>
      <c r="G6251" s="4"/>
    </row>
    <row r="6252" spans="3:7" x14ac:dyDescent="0.2">
      <c r="C6252" s="1"/>
      <c r="E6252" s="1"/>
      <c r="F6252" s="1"/>
      <c r="G6252" s="4"/>
    </row>
    <row r="6253" spans="3:7" x14ac:dyDescent="0.2">
      <c r="C6253" s="1"/>
      <c r="E6253" s="1"/>
      <c r="F6253" s="1"/>
      <c r="G6253" s="4"/>
    </row>
    <row r="6254" spans="3:7" x14ac:dyDescent="0.2">
      <c r="C6254" s="1"/>
      <c r="E6254" s="1"/>
      <c r="F6254" s="1"/>
      <c r="G6254" s="4"/>
    </row>
    <row r="6255" spans="3:7" x14ac:dyDescent="0.2">
      <c r="C6255" s="1"/>
      <c r="E6255" s="1"/>
      <c r="F6255" s="1"/>
      <c r="G6255" s="4"/>
    </row>
    <row r="6256" spans="3:7" x14ac:dyDescent="0.2">
      <c r="C6256" s="1"/>
      <c r="E6256" s="1"/>
      <c r="F6256" s="1"/>
      <c r="G6256" s="4"/>
    </row>
    <row r="6257" spans="3:7" x14ac:dyDescent="0.2">
      <c r="C6257" s="1"/>
      <c r="E6257" s="1"/>
      <c r="F6257" s="1"/>
      <c r="G6257" s="4"/>
    </row>
    <row r="6258" spans="3:7" x14ac:dyDescent="0.2">
      <c r="C6258" s="1"/>
      <c r="E6258" s="1"/>
      <c r="F6258" s="1"/>
      <c r="G6258" s="4"/>
    </row>
    <row r="6259" spans="3:7" x14ac:dyDescent="0.2">
      <c r="C6259" s="1"/>
      <c r="E6259" s="1"/>
      <c r="F6259" s="1"/>
      <c r="G6259" s="4"/>
    </row>
    <row r="6260" spans="3:7" x14ac:dyDescent="0.2">
      <c r="C6260" s="1"/>
      <c r="E6260" s="1"/>
      <c r="F6260" s="1"/>
      <c r="G6260" s="4"/>
    </row>
    <row r="6261" spans="3:7" x14ac:dyDescent="0.2">
      <c r="C6261" s="1"/>
      <c r="E6261" s="1"/>
      <c r="F6261" s="1"/>
      <c r="G6261" s="4"/>
    </row>
    <row r="6262" spans="3:7" x14ac:dyDescent="0.2">
      <c r="C6262" s="1"/>
      <c r="F6262" s="1"/>
      <c r="G6262" s="4"/>
    </row>
    <row r="6263" spans="3:7" x14ac:dyDescent="0.2">
      <c r="C6263" s="1"/>
      <c r="E6263" s="1"/>
      <c r="F6263" s="1"/>
      <c r="G6263" s="4"/>
    </row>
    <row r="6264" spans="3:7" x14ac:dyDescent="0.2">
      <c r="C6264" s="1"/>
      <c r="E6264" s="1"/>
      <c r="F6264" s="1"/>
      <c r="G6264" s="4"/>
    </row>
    <row r="6265" spans="3:7" x14ac:dyDescent="0.2">
      <c r="C6265" s="1"/>
      <c r="E6265" s="1"/>
      <c r="F6265" s="1"/>
      <c r="G6265" s="4"/>
    </row>
    <row r="6266" spans="3:7" x14ac:dyDescent="0.2">
      <c r="C6266" s="1"/>
      <c r="E6266" s="1"/>
      <c r="F6266" s="1"/>
      <c r="G6266" s="4"/>
    </row>
    <row r="6267" spans="3:7" x14ac:dyDescent="0.2">
      <c r="C6267" s="1"/>
      <c r="E6267" s="1"/>
      <c r="F6267" s="1"/>
      <c r="G6267" s="4"/>
    </row>
    <row r="6268" spans="3:7" x14ac:dyDescent="0.2">
      <c r="C6268" s="1"/>
      <c r="E6268" s="1"/>
      <c r="F6268" s="1"/>
      <c r="G6268" s="4"/>
    </row>
    <row r="6269" spans="3:7" x14ac:dyDescent="0.2">
      <c r="C6269" s="1"/>
      <c r="E6269" s="1"/>
      <c r="F6269" s="1"/>
      <c r="G6269" s="4"/>
    </row>
    <row r="6270" spans="3:7" x14ac:dyDescent="0.2">
      <c r="C6270" s="1"/>
      <c r="E6270" s="1"/>
      <c r="F6270" s="1"/>
      <c r="G6270" s="4"/>
    </row>
    <row r="6271" spans="3:7" x14ac:dyDescent="0.2">
      <c r="C6271" s="1"/>
      <c r="E6271" s="1"/>
      <c r="F6271" s="1"/>
      <c r="G6271" s="4"/>
    </row>
    <row r="6272" spans="3:7" x14ac:dyDescent="0.2">
      <c r="C6272" s="1"/>
      <c r="E6272" s="1"/>
      <c r="F6272" s="1"/>
      <c r="G6272" s="4"/>
    </row>
    <row r="6273" spans="3:7" x14ac:dyDescent="0.2">
      <c r="C6273" s="1"/>
      <c r="E6273" s="1"/>
      <c r="F6273" s="1"/>
      <c r="G6273" s="4"/>
    </row>
    <row r="6274" spans="3:7" x14ac:dyDescent="0.2">
      <c r="C6274" s="1"/>
      <c r="E6274" s="1"/>
      <c r="F6274" s="1"/>
      <c r="G6274" s="4"/>
    </row>
    <row r="6275" spans="3:7" x14ac:dyDescent="0.2">
      <c r="C6275" s="1"/>
      <c r="E6275" s="1"/>
      <c r="F6275" s="1"/>
      <c r="G6275" s="4"/>
    </row>
    <row r="6276" spans="3:7" x14ac:dyDescent="0.2">
      <c r="C6276" s="1"/>
      <c r="E6276" s="1"/>
      <c r="F6276" s="1"/>
      <c r="G6276" s="4"/>
    </row>
    <row r="6277" spans="3:7" x14ac:dyDescent="0.2">
      <c r="C6277" s="1"/>
      <c r="E6277" s="1"/>
      <c r="F6277" s="1"/>
      <c r="G6277" s="4"/>
    </row>
    <row r="6278" spans="3:7" x14ac:dyDescent="0.2">
      <c r="C6278" s="1"/>
      <c r="E6278" s="1"/>
      <c r="F6278" s="1"/>
      <c r="G6278" s="4"/>
    </row>
    <row r="6279" spans="3:7" x14ac:dyDescent="0.2">
      <c r="C6279" s="1"/>
      <c r="E6279" s="1"/>
      <c r="F6279" s="1"/>
      <c r="G6279" s="4"/>
    </row>
    <row r="6280" spans="3:7" x14ac:dyDescent="0.2">
      <c r="C6280" s="1"/>
      <c r="E6280" s="1"/>
      <c r="F6280" s="1"/>
      <c r="G6280" s="4"/>
    </row>
    <row r="6281" spans="3:7" x14ac:dyDescent="0.2">
      <c r="C6281" s="1"/>
      <c r="E6281" s="1"/>
      <c r="F6281" s="1"/>
      <c r="G6281" s="4"/>
    </row>
    <row r="6282" spans="3:7" x14ac:dyDescent="0.2">
      <c r="C6282" s="1"/>
      <c r="E6282" s="1"/>
      <c r="F6282" s="1"/>
      <c r="G6282" s="4"/>
    </row>
    <row r="6283" spans="3:7" x14ac:dyDescent="0.2">
      <c r="C6283" s="1"/>
      <c r="E6283" s="1"/>
      <c r="F6283" s="1"/>
      <c r="G6283" s="4"/>
    </row>
    <row r="6284" spans="3:7" x14ac:dyDescent="0.2">
      <c r="C6284" s="1"/>
      <c r="F6284" s="1"/>
      <c r="G6284" s="4"/>
    </row>
    <row r="6285" spans="3:7" x14ac:dyDescent="0.2">
      <c r="C6285" s="1"/>
      <c r="E6285" s="1"/>
      <c r="F6285" s="1"/>
      <c r="G6285" s="4"/>
    </row>
    <row r="6286" spans="3:7" x14ac:dyDescent="0.2">
      <c r="C6286" s="1"/>
      <c r="E6286" s="1"/>
      <c r="F6286" s="1"/>
      <c r="G6286" s="4"/>
    </row>
    <row r="6287" spans="3:7" x14ac:dyDescent="0.2">
      <c r="C6287" s="1"/>
      <c r="E6287" s="1"/>
      <c r="F6287" s="1"/>
      <c r="G6287" s="4"/>
    </row>
    <row r="6288" spans="3:7" x14ac:dyDescent="0.2">
      <c r="C6288" s="1"/>
      <c r="E6288" s="1"/>
      <c r="F6288" s="1"/>
      <c r="G6288" s="4"/>
    </row>
    <row r="6289" spans="3:7" x14ac:dyDescent="0.2">
      <c r="C6289" s="1"/>
      <c r="E6289" s="1"/>
      <c r="F6289" s="1"/>
      <c r="G6289" s="4"/>
    </row>
    <row r="6290" spans="3:7" x14ac:dyDescent="0.2">
      <c r="C6290" s="1"/>
      <c r="E6290" s="1"/>
      <c r="F6290" s="1"/>
      <c r="G6290" s="4"/>
    </row>
    <row r="6291" spans="3:7" x14ac:dyDescent="0.2">
      <c r="C6291" s="1"/>
      <c r="E6291" s="1"/>
      <c r="F6291" s="1"/>
      <c r="G6291" s="4"/>
    </row>
    <row r="6292" spans="3:7" x14ac:dyDescent="0.2">
      <c r="C6292" s="1"/>
      <c r="E6292" s="1"/>
      <c r="F6292" s="1"/>
      <c r="G6292" s="4"/>
    </row>
    <row r="6293" spans="3:7" x14ac:dyDescent="0.2">
      <c r="C6293" s="1"/>
      <c r="E6293" s="1"/>
      <c r="F6293" s="1"/>
      <c r="G6293" s="4"/>
    </row>
    <row r="6294" spans="3:7" x14ac:dyDescent="0.2">
      <c r="C6294" s="1"/>
      <c r="E6294" s="1"/>
      <c r="F6294" s="1"/>
      <c r="G6294" s="4"/>
    </row>
    <row r="6295" spans="3:7" x14ac:dyDescent="0.2">
      <c r="C6295" s="1"/>
      <c r="E6295" s="1"/>
      <c r="F6295" s="1"/>
      <c r="G6295" s="4"/>
    </row>
    <row r="6296" spans="3:7" x14ac:dyDescent="0.2">
      <c r="C6296" s="1"/>
      <c r="E6296" s="1"/>
      <c r="F6296" s="1"/>
      <c r="G6296" s="4"/>
    </row>
    <row r="6297" spans="3:7" x14ac:dyDescent="0.2">
      <c r="C6297" s="1"/>
      <c r="E6297" s="1"/>
      <c r="F6297" s="1"/>
      <c r="G6297" s="4"/>
    </row>
    <row r="6298" spans="3:7" x14ac:dyDescent="0.2">
      <c r="C6298" s="1"/>
      <c r="E6298" s="1"/>
      <c r="F6298" s="1"/>
      <c r="G6298" s="4"/>
    </row>
    <row r="6299" spans="3:7" x14ac:dyDescent="0.2">
      <c r="C6299" s="1"/>
      <c r="E6299" s="1"/>
      <c r="F6299" s="1"/>
      <c r="G6299" s="4"/>
    </row>
    <row r="6300" spans="3:7" x14ac:dyDescent="0.2">
      <c r="C6300" s="1"/>
      <c r="E6300" s="1"/>
      <c r="F6300" s="1"/>
      <c r="G6300" s="4"/>
    </row>
    <row r="6301" spans="3:7" x14ac:dyDescent="0.2">
      <c r="C6301" s="1"/>
      <c r="E6301" s="1"/>
      <c r="F6301" s="1"/>
      <c r="G6301" s="4"/>
    </row>
    <row r="6302" spans="3:7" x14ac:dyDescent="0.2">
      <c r="C6302" s="1"/>
      <c r="E6302" s="1"/>
      <c r="F6302" s="1"/>
      <c r="G6302" s="4"/>
    </row>
    <row r="6303" spans="3:7" x14ac:dyDescent="0.2">
      <c r="C6303" s="1"/>
      <c r="E6303" s="1"/>
      <c r="F6303" s="1"/>
      <c r="G6303" s="4"/>
    </row>
    <row r="6304" spans="3:7" x14ac:dyDescent="0.2">
      <c r="C6304" s="1"/>
      <c r="E6304" s="1"/>
      <c r="F6304" s="1"/>
      <c r="G6304" s="4"/>
    </row>
    <row r="6305" spans="3:7" x14ac:dyDescent="0.2">
      <c r="C6305" s="1"/>
      <c r="E6305" s="1"/>
      <c r="F6305" s="1"/>
      <c r="G6305" s="4"/>
    </row>
    <row r="6306" spans="3:7" x14ac:dyDescent="0.2">
      <c r="C6306" s="1"/>
      <c r="E6306" s="1"/>
      <c r="F6306" s="1"/>
      <c r="G6306" s="4"/>
    </row>
    <row r="6307" spans="3:7" x14ac:dyDescent="0.2">
      <c r="C6307" s="1"/>
      <c r="F6307" s="1"/>
      <c r="G6307" s="4"/>
    </row>
    <row r="6308" spans="3:7" x14ac:dyDescent="0.2">
      <c r="C6308" s="1"/>
      <c r="E6308" s="1"/>
      <c r="F6308" s="1"/>
      <c r="G6308" s="4"/>
    </row>
    <row r="6309" spans="3:7" x14ac:dyDescent="0.2">
      <c r="C6309" s="1"/>
      <c r="E6309" s="1"/>
      <c r="F6309" s="1"/>
      <c r="G6309" s="4"/>
    </row>
    <row r="6310" spans="3:7" x14ac:dyDescent="0.2">
      <c r="C6310" s="1"/>
      <c r="E6310" s="1"/>
      <c r="F6310" s="1"/>
      <c r="G6310" s="4"/>
    </row>
    <row r="6311" spans="3:7" x14ac:dyDescent="0.2">
      <c r="C6311" s="1"/>
      <c r="E6311" s="1"/>
      <c r="F6311" s="1"/>
      <c r="G6311" s="4"/>
    </row>
    <row r="6312" spans="3:7" x14ac:dyDescent="0.2">
      <c r="C6312" s="1"/>
      <c r="E6312" s="1"/>
      <c r="F6312" s="1"/>
      <c r="G6312" s="4"/>
    </row>
    <row r="6313" spans="3:7" x14ac:dyDescent="0.2">
      <c r="C6313" s="1"/>
      <c r="E6313" s="1"/>
      <c r="F6313" s="1"/>
      <c r="G6313" s="4"/>
    </row>
    <row r="6314" spans="3:7" x14ac:dyDescent="0.2">
      <c r="C6314" s="1"/>
      <c r="E6314" s="1"/>
      <c r="F6314" s="1"/>
      <c r="G6314" s="4"/>
    </row>
    <row r="6315" spans="3:7" x14ac:dyDescent="0.2">
      <c r="C6315" s="1"/>
      <c r="E6315" s="1"/>
      <c r="F6315" s="1"/>
      <c r="G6315" s="4"/>
    </row>
    <row r="6316" spans="3:7" x14ac:dyDescent="0.2">
      <c r="C6316" s="1"/>
      <c r="E6316" s="1"/>
      <c r="F6316" s="1"/>
      <c r="G6316" s="4"/>
    </row>
    <row r="6317" spans="3:7" x14ac:dyDescent="0.2">
      <c r="C6317" s="1"/>
      <c r="E6317" s="1"/>
      <c r="F6317" s="1"/>
      <c r="G6317" s="4"/>
    </row>
    <row r="6318" spans="3:7" x14ac:dyDescent="0.2">
      <c r="C6318" s="1"/>
      <c r="E6318" s="1"/>
      <c r="F6318" s="1"/>
      <c r="G6318" s="4"/>
    </row>
    <row r="6319" spans="3:7" x14ac:dyDescent="0.2">
      <c r="C6319" s="1"/>
      <c r="E6319" s="1"/>
      <c r="F6319" s="1"/>
      <c r="G6319" s="4"/>
    </row>
    <row r="6320" spans="3:7" x14ac:dyDescent="0.2">
      <c r="C6320" s="1"/>
      <c r="E6320" s="1"/>
      <c r="F6320" s="1"/>
      <c r="G6320" s="4"/>
    </row>
    <row r="6321" spans="3:7" x14ac:dyDescent="0.2">
      <c r="C6321" s="1"/>
      <c r="E6321" s="1"/>
      <c r="F6321" s="1"/>
      <c r="G6321" s="4"/>
    </row>
    <row r="6322" spans="3:7" x14ac:dyDescent="0.2">
      <c r="C6322" s="1"/>
      <c r="E6322" s="1"/>
      <c r="F6322" s="1"/>
      <c r="G6322" s="4"/>
    </row>
    <row r="6323" spans="3:7" x14ac:dyDescent="0.2">
      <c r="C6323" s="1"/>
      <c r="E6323" s="1"/>
      <c r="F6323" s="1"/>
      <c r="G6323" s="4"/>
    </row>
    <row r="6324" spans="3:7" x14ac:dyDescent="0.2">
      <c r="C6324" s="1"/>
      <c r="E6324" s="1"/>
      <c r="F6324" s="1"/>
      <c r="G6324" s="4"/>
    </row>
    <row r="6325" spans="3:7" x14ac:dyDescent="0.2">
      <c r="C6325" s="1"/>
      <c r="E6325" s="1"/>
      <c r="F6325" s="1"/>
      <c r="G6325" s="4"/>
    </row>
    <row r="6326" spans="3:7" x14ac:dyDescent="0.2">
      <c r="C6326" s="1"/>
      <c r="E6326" s="1"/>
      <c r="F6326" s="1"/>
      <c r="G6326" s="4"/>
    </row>
    <row r="6327" spans="3:7" x14ac:dyDescent="0.2">
      <c r="C6327" s="1"/>
      <c r="E6327" s="1"/>
      <c r="F6327" s="1"/>
      <c r="G6327" s="4"/>
    </row>
    <row r="6328" spans="3:7" x14ac:dyDescent="0.2">
      <c r="C6328" s="1"/>
      <c r="E6328" s="1"/>
      <c r="F6328" s="1"/>
      <c r="G6328" s="4"/>
    </row>
    <row r="6329" spans="3:7" x14ac:dyDescent="0.2">
      <c r="C6329" s="1"/>
      <c r="F6329" s="1"/>
      <c r="G6329" s="4"/>
    </row>
    <row r="6330" spans="3:7" x14ac:dyDescent="0.2">
      <c r="C6330" s="1"/>
      <c r="E6330" s="1"/>
      <c r="F6330" s="1"/>
      <c r="G6330" s="4"/>
    </row>
    <row r="6331" spans="3:7" x14ac:dyDescent="0.2">
      <c r="C6331" s="1"/>
      <c r="E6331" s="1"/>
      <c r="F6331" s="1"/>
      <c r="G6331" s="4"/>
    </row>
    <row r="6332" spans="3:7" x14ac:dyDescent="0.2">
      <c r="C6332" s="1"/>
      <c r="E6332" s="1"/>
      <c r="F6332" s="1"/>
      <c r="G6332" s="4"/>
    </row>
    <row r="6333" spans="3:7" x14ac:dyDescent="0.2">
      <c r="C6333" s="1"/>
      <c r="F6333" s="1"/>
      <c r="G6333" s="4"/>
    </row>
    <row r="6334" spans="3:7" x14ac:dyDescent="0.2">
      <c r="C6334" s="1"/>
      <c r="E6334" s="1"/>
      <c r="F6334" s="1"/>
      <c r="G6334" s="4"/>
    </row>
    <row r="6335" spans="3:7" x14ac:dyDescent="0.2">
      <c r="C6335" s="1"/>
      <c r="E6335" s="1"/>
      <c r="F6335" s="1"/>
      <c r="G6335" s="4"/>
    </row>
    <row r="6336" spans="3:7" x14ac:dyDescent="0.2">
      <c r="C6336" s="1"/>
      <c r="E6336" s="1"/>
      <c r="F6336" s="1"/>
      <c r="G6336" s="4"/>
    </row>
    <row r="6337" spans="3:7" x14ac:dyDescent="0.2">
      <c r="C6337" s="1"/>
      <c r="E6337" s="1"/>
      <c r="F6337" s="1"/>
      <c r="G6337" s="4"/>
    </row>
    <row r="6338" spans="3:7" x14ac:dyDescent="0.2">
      <c r="C6338" s="1"/>
      <c r="E6338" s="1"/>
      <c r="F6338" s="1"/>
      <c r="G6338" s="4"/>
    </row>
    <row r="6339" spans="3:7" x14ac:dyDescent="0.2">
      <c r="C6339" s="1"/>
      <c r="E6339" s="1"/>
      <c r="F6339" s="1"/>
      <c r="G6339" s="4"/>
    </row>
    <row r="6340" spans="3:7" x14ac:dyDescent="0.2">
      <c r="C6340" s="1"/>
      <c r="E6340" s="1"/>
      <c r="F6340" s="1"/>
      <c r="G6340" s="4"/>
    </row>
    <row r="6341" spans="3:7" x14ac:dyDescent="0.2">
      <c r="C6341" s="1"/>
      <c r="E6341" s="1"/>
      <c r="F6341" s="1"/>
      <c r="G6341" s="4"/>
    </row>
    <row r="6342" spans="3:7" x14ac:dyDescent="0.2">
      <c r="C6342" s="1"/>
      <c r="F6342" s="1"/>
      <c r="G6342" s="4"/>
    </row>
    <row r="6343" spans="3:7" x14ac:dyDescent="0.2">
      <c r="C6343" s="1"/>
      <c r="E6343" s="1"/>
      <c r="F6343" s="1"/>
      <c r="G6343" s="4"/>
    </row>
    <row r="6344" spans="3:7" x14ac:dyDescent="0.2">
      <c r="C6344" s="1"/>
      <c r="E6344" s="1"/>
      <c r="F6344" s="1"/>
      <c r="G6344" s="4"/>
    </row>
    <row r="6345" spans="3:7" x14ac:dyDescent="0.2">
      <c r="C6345" s="1"/>
      <c r="E6345" s="1"/>
      <c r="F6345" s="1"/>
      <c r="G6345" s="4"/>
    </row>
    <row r="6346" spans="3:7" x14ac:dyDescent="0.2">
      <c r="C6346" s="1"/>
      <c r="E6346" s="1"/>
      <c r="F6346" s="1"/>
      <c r="G6346" s="4"/>
    </row>
    <row r="6347" spans="3:7" x14ac:dyDescent="0.2">
      <c r="C6347" s="1"/>
      <c r="E6347" s="1"/>
      <c r="F6347" s="1"/>
      <c r="G6347" s="4"/>
    </row>
    <row r="6348" spans="3:7" x14ac:dyDescent="0.2">
      <c r="C6348" s="1"/>
      <c r="E6348" s="1"/>
      <c r="F6348" s="1"/>
      <c r="G6348" s="4"/>
    </row>
    <row r="6349" spans="3:7" x14ac:dyDescent="0.2">
      <c r="C6349" s="1"/>
      <c r="F6349" s="1"/>
      <c r="G6349" s="4"/>
    </row>
    <row r="6350" spans="3:7" x14ac:dyDescent="0.2">
      <c r="C6350" s="1"/>
      <c r="F6350" s="1"/>
      <c r="G6350" s="4"/>
    </row>
    <row r="6351" spans="3:7" x14ac:dyDescent="0.2">
      <c r="C6351" s="1"/>
      <c r="E6351" s="1"/>
      <c r="F6351" s="1"/>
      <c r="G6351" s="4"/>
    </row>
    <row r="6352" spans="3:7" x14ac:dyDescent="0.2">
      <c r="C6352" s="1"/>
      <c r="E6352" s="1"/>
      <c r="F6352" s="1"/>
      <c r="G6352" s="4"/>
    </row>
    <row r="6353" spans="3:7" x14ac:dyDescent="0.2">
      <c r="C6353" s="1"/>
      <c r="E6353" s="1"/>
      <c r="F6353" s="1"/>
      <c r="G6353" s="4"/>
    </row>
    <row r="6354" spans="3:7" x14ac:dyDescent="0.2">
      <c r="C6354" s="1"/>
      <c r="E6354" s="1"/>
      <c r="F6354" s="1"/>
      <c r="G6354" s="4"/>
    </row>
    <row r="6355" spans="3:7" x14ac:dyDescent="0.2">
      <c r="C6355" s="1"/>
      <c r="E6355" s="1"/>
      <c r="F6355" s="1"/>
      <c r="G6355" s="4"/>
    </row>
    <row r="6356" spans="3:7" x14ac:dyDescent="0.2">
      <c r="C6356" s="1"/>
      <c r="E6356" s="1"/>
      <c r="F6356" s="1"/>
      <c r="G6356" s="4"/>
    </row>
    <row r="6357" spans="3:7" x14ac:dyDescent="0.2">
      <c r="C6357" s="1"/>
      <c r="E6357" s="1"/>
      <c r="F6357" s="1"/>
      <c r="G6357" s="4"/>
    </row>
    <row r="6358" spans="3:7" x14ac:dyDescent="0.2">
      <c r="C6358" s="1"/>
      <c r="E6358" s="1"/>
      <c r="F6358" s="1"/>
      <c r="G6358" s="4"/>
    </row>
    <row r="6359" spans="3:7" x14ac:dyDescent="0.2">
      <c r="C6359" s="1"/>
      <c r="E6359" s="1"/>
      <c r="F6359" s="1"/>
      <c r="G6359" s="4"/>
    </row>
    <row r="6360" spans="3:7" x14ac:dyDescent="0.2">
      <c r="C6360" s="1"/>
      <c r="E6360" s="1"/>
      <c r="F6360" s="1"/>
      <c r="G6360" s="4"/>
    </row>
    <row r="6361" spans="3:7" x14ac:dyDescent="0.2">
      <c r="C6361" s="1"/>
      <c r="E6361" s="1"/>
      <c r="F6361" s="1"/>
      <c r="G6361" s="4"/>
    </row>
    <row r="6362" spans="3:7" x14ac:dyDescent="0.2">
      <c r="C6362" s="1"/>
      <c r="E6362" s="1"/>
      <c r="F6362" s="1"/>
      <c r="G6362" s="4"/>
    </row>
    <row r="6363" spans="3:7" x14ac:dyDescent="0.2">
      <c r="C6363" s="1"/>
      <c r="E6363" s="1"/>
      <c r="F6363" s="1"/>
      <c r="G6363" s="4"/>
    </row>
    <row r="6364" spans="3:7" x14ac:dyDescent="0.2">
      <c r="C6364" s="1"/>
      <c r="E6364" s="1"/>
      <c r="F6364" s="1"/>
      <c r="G6364" s="4"/>
    </row>
    <row r="6365" spans="3:7" x14ac:dyDescent="0.2">
      <c r="C6365" s="1"/>
      <c r="E6365" s="1"/>
      <c r="F6365" s="1"/>
      <c r="G6365" s="4"/>
    </row>
    <row r="6366" spans="3:7" x14ac:dyDescent="0.2">
      <c r="C6366" s="1"/>
      <c r="E6366" s="1"/>
      <c r="F6366" s="1"/>
      <c r="G6366" s="4"/>
    </row>
    <row r="6367" spans="3:7" x14ac:dyDescent="0.2">
      <c r="C6367" s="1"/>
      <c r="E6367" s="1"/>
      <c r="F6367" s="1"/>
      <c r="G6367" s="4"/>
    </row>
    <row r="6368" spans="3:7" x14ac:dyDescent="0.2">
      <c r="C6368" s="1"/>
      <c r="E6368" s="1"/>
      <c r="F6368" s="1"/>
      <c r="G6368" s="4"/>
    </row>
    <row r="6369" spans="3:7" x14ac:dyDescent="0.2">
      <c r="C6369" s="1"/>
      <c r="E6369" s="1"/>
      <c r="F6369" s="1"/>
      <c r="G6369" s="4"/>
    </row>
    <row r="6370" spans="3:7" x14ac:dyDescent="0.2">
      <c r="C6370" s="1"/>
      <c r="E6370" s="1"/>
      <c r="F6370" s="1"/>
      <c r="G6370" s="4"/>
    </row>
    <row r="6371" spans="3:7" x14ac:dyDescent="0.2">
      <c r="C6371" s="1"/>
      <c r="E6371" s="1"/>
      <c r="F6371" s="1"/>
      <c r="G6371" s="4"/>
    </row>
    <row r="6372" spans="3:7" x14ac:dyDescent="0.2">
      <c r="C6372" s="1"/>
      <c r="E6372" s="1"/>
      <c r="F6372" s="1"/>
      <c r="G6372" s="4"/>
    </row>
    <row r="6373" spans="3:7" x14ac:dyDescent="0.2">
      <c r="C6373" s="1"/>
      <c r="E6373" s="1"/>
      <c r="F6373" s="1"/>
      <c r="G6373" s="4"/>
    </row>
    <row r="6374" spans="3:7" x14ac:dyDescent="0.2">
      <c r="C6374" s="1"/>
      <c r="F6374" s="1"/>
      <c r="G6374" s="4"/>
    </row>
    <row r="6375" spans="3:7" x14ac:dyDescent="0.2">
      <c r="C6375" s="1"/>
      <c r="E6375" s="1"/>
      <c r="F6375" s="1"/>
      <c r="G6375" s="4"/>
    </row>
    <row r="6376" spans="3:7" x14ac:dyDescent="0.2">
      <c r="C6376" s="1"/>
      <c r="E6376" s="1"/>
      <c r="F6376" s="1"/>
      <c r="G6376" s="4"/>
    </row>
    <row r="6377" spans="3:7" x14ac:dyDescent="0.2">
      <c r="C6377" s="1"/>
      <c r="E6377" s="1"/>
      <c r="F6377" s="1"/>
      <c r="G6377" s="4"/>
    </row>
    <row r="6378" spans="3:7" x14ac:dyDescent="0.2">
      <c r="C6378" s="1"/>
      <c r="F6378" s="1"/>
      <c r="G6378" s="4"/>
    </row>
    <row r="6379" spans="3:7" x14ac:dyDescent="0.2">
      <c r="C6379" s="1"/>
      <c r="E6379" s="1"/>
      <c r="F6379" s="1"/>
      <c r="G6379" s="4"/>
    </row>
    <row r="6380" spans="3:7" x14ac:dyDescent="0.2">
      <c r="C6380" s="1"/>
      <c r="E6380" s="1"/>
      <c r="F6380" s="1"/>
      <c r="G6380" s="4"/>
    </row>
    <row r="6381" spans="3:7" x14ac:dyDescent="0.2">
      <c r="C6381" s="1"/>
      <c r="E6381" s="1"/>
      <c r="F6381" s="1"/>
      <c r="G6381" s="4"/>
    </row>
    <row r="6382" spans="3:7" x14ac:dyDescent="0.2">
      <c r="C6382" s="1"/>
      <c r="E6382" s="1"/>
      <c r="F6382" s="1"/>
      <c r="G6382" s="4"/>
    </row>
    <row r="6383" spans="3:7" x14ac:dyDescent="0.2">
      <c r="C6383" s="1"/>
      <c r="E6383" s="1"/>
      <c r="F6383" s="1"/>
      <c r="G6383" s="4"/>
    </row>
    <row r="6384" spans="3:7" x14ac:dyDescent="0.2">
      <c r="C6384" s="1"/>
      <c r="F6384" s="1"/>
      <c r="G6384" s="4"/>
    </row>
    <row r="6385" spans="3:7" x14ac:dyDescent="0.2">
      <c r="C6385" s="1"/>
      <c r="E6385" s="1"/>
      <c r="F6385" s="1"/>
      <c r="G6385" s="4"/>
    </row>
    <row r="6386" spans="3:7" x14ac:dyDescent="0.2">
      <c r="C6386" s="1"/>
      <c r="E6386" s="1"/>
      <c r="F6386" s="1"/>
      <c r="G6386" s="4"/>
    </row>
    <row r="6387" spans="3:7" x14ac:dyDescent="0.2">
      <c r="C6387" s="1"/>
      <c r="E6387" s="1"/>
      <c r="F6387" s="1"/>
      <c r="G6387" s="4"/>
    </row>
    <row r="6388" spans="3:7" x14ac:dyDescent="0.2">
      <c r="C6388" s="1"/>
      <c r="E6388" s="1"/>
      <c r="F6388" s="1"/>
      <c r="G6388" s="4"/>
    </row>
    <row r="6389" spans="3:7" x14ac:dyDescent="0.2">
      <c r="C6389" s="1"/>
      <c r="E6389" s="1"/>
      <c r="F6389" s="1"/>
      <c r="G6389" s="4"/>
    </row>
    <row r="6390" spans="3:7" x14ac:dyDescent="0.2">
      <c r="C6390" s="1"/>
      <c r="E6390" s="1"/>
      <c r="F6390" s="1"/>
      <c r="G6390" s="4"/>
    </row>
    <row r="6391" spans="3:7" x14ac:dyDescent="0.2">
      <c r="C6391" s="1"/>
      <c r="E6391" s="1"/>
      <c r="F6391" s="1"/>
      <c r="G6391" s="4"/>
    </row>
    <row r="6392" spans="3:7" x14ac:dyDescent="0.2">
      <c r="C6392" s="1"/>
      <c r="E6392" s="1"/>
      <c r="F6392" s="1"/>
      <c r="G6392" s="4"/>
    </row>
    <row r="6393" spans="3:7" x14ac:dyDescent="0.2">
      <c r="C6393" s="1"/>
      <c r="F6393" s="1"/>
      <c r="G6393" s="4"/>
    </row>
    <row r="6394" spans="3:7" x14ac:dyDescent="0.2">
      <c r="C6394" s="1"/>
      <c r="E6394" s="1"/>
      <c r="F6394" s="1"/>
      <c r="G6394" s="4"/>
    </row>
    <row r="6395" spans="3:7" x14ac:dyDescent="0.2">
      <c r="C6395" s="1"/>
      <c r="E6395" s="1"/>
      <c r="F6395" s="1"/>
      <c r="G6395" s="4"/>
    </row>
    <row r="6396" spans="3:7" x14ac:dyDescent="0.2">
      <c r="C6396" s="1"/>
      <c r="E6396" s="1"/>
      <c r="F6396" s="1"/>
      <c r="G6396" s="4"/>
    </row>
    <row r="6397" spans="3:7" x14ac:dyDescent="0.2">
      <c r="C6397" s="1"/>
      <c r="E6397" s="1"/>
      <c r="F6397" s="1"/>
      <c r="G6397" s="4"/>
    </row>
    <row r="6398" spans="3:7" x14ac:dyDescent="0.2">
      <c r="C6398" s="1"/>
      <c r="E6398" s="1"/>
      <c r="F6398" s="1"/>
      <c r="G6398" s="4"/>
    </row>
    <row r="6399" spans="3:7" x14ac:dyDescent="0.2">
      <c r="C6399" s="1"/>
      <c r="E6399" s="1"/>
      <c r="F6399" s="1"/>
      <c r="G6399" s="4"/>
    </row>
    <row r="6400" spans="3:7" x14ac:dyDescent="0.2">
      <c r="C6400" s="1"/>
      <c r="E6400" s="1"/>
      <c r="F6400" s="1"/>
      <c r="G6400" s="4"/>
    </row>
    <row r="6401" spans="3:7" x14ac:dyDescent="0.2">
      <c r="C6401" s="1"/>
      <c r="F6401" s="1"/>
      <c r="G6401" s="4"/>
    </row>
    <row r="6402" spans="3:7" x14ac:dyDescent="0.2">
      <c r="C6402" s="1"/>
      <c r="E6402" s="1"/>
      <c r="F6402" s="1"/>
      <c r="G6402" s="4"/>
    </row>
    <row r="6403" spans="3:7" x14ac:dyDescent="0.2">
      <c r="C6403" s="1"/>
      <c r="E6403" s="1"/>
      <c r="F6403" s="1"/>
      <c r="G6403" s="4"/>
    </row>
    <row r="6404" spans="3:7" x14ac:dyDescent="0.2">
      <c r="C6404" s="1"/>
      <c r="E6404" s="1"/>
      <c r="F6404" s="1"/>
      <c r="G6404" s="4"/>
    </row>
    <row r="6405" spans="3:7" x14ac:dyDescent="0.2">
      <c r="C6405" s="1"/>
      <c r="E6405" s="1"/>
      <c r="F6405" s="1"/>
      <c r="G6405" s="4"/>
    </row>
    <row r="6406" spans="3:7" x14ac:dyDescent="0.2">
      <c r="C6406" s="1"/>
      <c r="E6406" s="1"/>
      <c r="F6406" s="1"/>
      <c r="G6406" s="4"/>
    </row>
    <row r="6407" spans="3:7" x14ac:dyDescent="0.2">
      <c r="C6407" s="1"/>
      <c r="E6407" s="1"/>
      <c r="F6407" s="1"/>
      <c r="G6407" s="4"/>
    </row>
    <row r="6408" spans="3:7" x14ac:dyDescent="0.2">
      <c r="C6408" s="1"/>
      <c r="E6408" s="1"/>
      <c r="F6408" s="1"/>
      <c r="G6408" s="4"/>
    </row>
    <row r="6409" spans="3:7" x14ac:dyDescent="0.2">
      <c r="C6409" s="1"/>
      <c r="E6409" s="1"/>
      <c r="F6409" s="1"/>
      <c r="G6409" s="4"/>
    </row>
    <row r="6410" spans="3:7" x14ac:dyDescent="0.2">
      <c r="C6410" s="1"/>
      <c r="E6410" s="1"/>
      <c r="F6410" s="1"/>
      <c r="G6410" s="4"/>
    </row>
    <row r="6411" spans="3:7" x14ac:dyDescent="0.2">
      <c r="C6411" s="1"/>
      <c r="E6411" s="1"/>
      <c r="F6411" s="1"/>
      <c r="G6411" s="4"/>
    </row>
    <row r="6412" spans="3:7" x14ac:dyDescent="0.2">
      <c r="C6412" s="1"/>
      <c r="F6412" s="1"/>
      <c r="G6412" s="4"/>
    </row>
    <row r="6413" spans="3:7" x14ac:dyDescent="0.2">
      <c r="C6413" s="1"/>
      <c r="E6413" s="1"/>
      <c r="F6413" s="1"/>
      <c r="G6413" s="4"/>
    </row>
    <row r="6414" spans="3:7" x14ac:dyDescent="0.2">
      <c r="C6414" s="1"/>
      <c r="E6414" s="1"/>
      <c r="F6414" s="1"/>
      <c r="G6414" s="4"/>
    </row>
    <row r="6415" spans="3:7" x14ac:dyDescent="0.2">
      <c r="C6415" s="1"/>
      <c r="E6415" s="1"/>
      <c r="F6415" s="1"/>
      <c r="G6415" s="4"/>
    </row>
    <row r="6416" spans="3:7" x14ac:dyDescent="0.2">
      <c r="C6416" s="1"/>
      <c r="E6416" s="1"/>
      <c r="F6416" s="1"/>
      <c r="G6416" s="4"/>
    </row>
    <row r="6417" spans="3:7" x14ac:dyDescent="0.2">
      <c r="C6417" s="1"/>
      <c r="E6417" s="1"/>
      <c r="F6417" s="1"/>
      <c r="G6417" s="4"/>
    </row>
    <row r="6418" spans="3:7" x14ac:dyDescent="0.2">
      <c r="C6418" s="1"/>
      <c r="E6418" s="1"/>
      <c r="F6418" s="1"/>
      <c r="G6418" s="4"/>
    </row>
    <row r="6419" spans="3:7" x14ac:dyDescent="0.2">
      <c r="C6419" s="1"/>
      <c r="E6419" s="1"/>
      <c r="F6419" s="1"/>
      <c r="G6419" s="4"/>
    </row>
    <row r="6420" spans="3:7" x14ac:dyDescent="0.2">
      <c r="C6420" s="1"/>
      <c r="F6420" s="1"/>
      <c r="G6420" s="4"/>
    </row>
    <row r="6421" spans="3:7" x14ac:dyDescent="0.2">
      <c r="C6421" s="1"/>
      <c r="E6421" s="1"/>
      <c r="F6421" s="1"/>
      <c r="G6421" s="4"/>
    </row>
    <row r="6422" spans="3:7" x14ac:dyDescent="0.2">
      <c r="C6422" s="1"/>
      <c r="E6422" s="1"/>
      <c r="F6422" s="1"/>
      <c r="G6422" s="4"/>
    </row>
    <row r="6423" spans="3:7" x14ac:dyDescent="0.2">
      <c r="C6423" s="1"/>
      <c r="E6423" s="1"/>
      <c r="F6423" s="1"/>
      <c r="G6423" s="4"/>
    </row>
    <row r="6424" spans="3:7" x14ac:dyDescent="0.2">
      <c r="C6424" s="1"/>
      <c r="E6424" s="1"/>
      <c r="F6424" s="1"/>
      <c r="G6424" s="4"/>
    </row>
    <row r="6425" spans="3:7" x14ac:dyDescent="0.2">
      <c r="C6425" s="1"/>
      <c r="F6425" s="1"/>
      <c r="G6425" s="4"/>
    </row>
    <row r="6426" spans="3:7" x14ac:dyDescent="0.2">
      <c r="C6426" s="1"/>
      <c r="E6426" s="1"/>
      <c r="F6426" s="1"/>
      <c r="G6426" s="4"/>
    </row>
    <row r="6427" spans="3:7" x14ac:dyDescent="0.2">
      <c r="C6427" s="1"/>
      <c r="E6427" s="1"/>
      <c r="F6427" s="1"/>
      <c r="G6427" s="4"/>
    </row>
    <row r="6428" spans="3:7" x14ac:dyDescent="0.2">
      <c r="C6428" s="1"/>
      <c r="E6428" s="1"/>
      <c r="F6428" s="1"/>
      <c r="G6428" s="4"/>
    </row>
    <row r="6429" spans="3:7" x14ac:dyDescent="0.2">
      <c r="C6429" s="1"/>
      <c r="E6429" s="1"/>
      <c r="F6429" s="1"/>
      <c r="G6429" s="4"/>
    </row>
    <row r="6430" spans="3:7" x14ac:dyDescent="0.2">
      <c r="C6430" s="1"/>
      <c r="E6430" s="1"/>
      <c r="F6430" s="1"/>
      <c r="G6430" s="4"/>
    </row>
    <row r="6431" spans="3:7" x14ac:dyDescent="0.2">
      <c r="C6431" s="1"/>
      <c r="E6431" s="1"/>
      <c r="F6431" s="1"/>
      <c r="G6431" s="4"/>
    </row>
    <row r="6432" spans="3:7" x14ac:dyDescent="0.2">
      <c r="C6432" s="1"/>
      <c r="E6432" s="1"/>
      <c r="F6432" s="1"/>
      <c r="G6432" s="4"/>
    </row>
    <row r="6433" spans="3:7" x14ac:dyDescent="0.2">
      <c r="C6433" s="1"/>
      <c r="E6433" s="1"/>
      <c r="F6433" s="1"/>
      <c r="G6433" s="4"/>
    </row>
    <row r="6434" spans="3:7" x14ac:dyDescent="0.2">
      <c r="C6434" s="1"/>
      <c r="E6434" s="1"/>
      <c r="F6434" s="1"/>
      <c r="G6434" s="4"/>
    </row>
    <row r="6435" spans="3:7" x14ac:dyDescent="0.2">
      <c r="C6435" s="1"/>
      <c r="E6435" s="1"/>
      <c r="F6435" s="1"/>
      <c r="G6435" s="4"/>
    </row>
    <row r="6436" spans="3:7" x14ac:dyDescent="0.2">
      <c r="C6436" s="1"/>
      <c r="E6436" s="1"/>
      <c r="F6436" s="1"/>
      <c r="G6436" s="4"/>
    </row>
    <row r="6437" spans="3:7" x14ac:dyDescent="0.2">
      <c r="C6437" s="1"/>
      <c r="E6437" s="1"/>
      <c r="F6437" s="1"/>
      <c r="G6437" s="4"/>
    </row>
    <row r="6438" spans="3:7" x14ac:dyDescent="0.2">
      <c r="C6438" s="1"/>
      <c r="E6438" s="1"/>
      <c r="F6438" s="1"/>
      <c r="G6438" s="4"/>
    </row>
    <row r="6439" spans="3:7" x14ac:dyDescent="0.2">
      <c r="C6439" s="1"/>
      <c r="E6439" s="1"/>
      <c r="F6439" s="1"/>
      <c r="G6439" s="4"/>
    </row>
    <row r="6440" spans="3:7" x14ac:dyDescent="0.2">
      <c r="C6440" s="1"/>
      <c r="E6440" s="1"/>
      <c r="F6440" s="1"/>
      <c r="G6440" s="4"/>
    </row>
    <row r="6441" spans="3:7" x14ac:dyDescent="0.2">
      <c r="C6441" s="1"/>
      <c r="E6441" s="1"/>
      <c r="F6441" s="1"/>
      <c r="G6441" s="4"/>
    </row>
    <row r="6442" spans="3:7" x14ac:dyDescent="0.2">
      <c r="C6442" s="1"/>
      <c r="E6442" s="1"/>
      <c r="F6442" s="1"/>
      <c r="G6442" s="4"/>
    </row>
    <row r="6443" spans="3:7" x14ac:dyDescent="0.2">
      <c r="C6443" s="1"/>
      <c r="E6443" s="1"/>
      <c r="F6443" s="1"/>
      <c r="G6443" s="4"/>
    </row>
    <row r="6444" spans="3:7" x14ac:dyDescent="0.2">
      <c r="C6444" s="1"/>
      <c r="E6444" s="1"/>
      <c r="F6444" s="1"/>
      <c r="G6444" s="4"/>
    </row>
    <row r="6445" spans="3:7" x14ac:dyDescent="0.2">
      <c r="C6445" s="1"/>
      <c r="E6445" s="1"/>
      <c r="F6445" s="1"/>
      <c r="G6445" s="4"/>
    </row>
    <row r="6446" spans="3:7" x14ac:dyDescent="0.2">
      <c r="C6446" s="1"/>
      <c r="E6446" s="1"/>
      <c r="F6446" s="1"/>
      <c r="G6446" s="4"/>
    </row>
    <row r="6447" spans="3:7" x14ac:dyDescent="0.2">
      <c r="C6447" s="1"/>
      <c r="E6447" s="1"/>
      <c r="F6447" s="1"/>
      <c r="G6447" s="4"/>
    </row>
    <row r="6448" spans="3:7" x14ac:dyDescent="0.2">
      <c r="C6448" s="1"/>
      <c r="E6448" s="1"/>
      <c r="F6448" s="1"/>
      <c r="G6448" s="4"/>
    </row>
    <row r="6449" spans="3:7" x14ac:dyDescent="0.2">
      <c r="C6449" s="1"/>
      <c r="E6449" s="1"/>
      <c r="F6449" s="1"/>
      <c r="G6449" s="4"/>
    </row>
    <row r="6450" spans="3:7" x14ac:dyDescent="0.2">
      <c r="C6450" s="1"/>
      <c r="E6450" s="1"/>
      <c r="F6450" s="1"/>
      <c r="G6450" s="4"/>
    </row>
    <row r="6451" spans="3:7" x14ac:dyDescent="0.2">
      <c r="C6451" s="1"/>
      <c r="E6451" s="1"/>
      <c r="F6451" s="1"/>
      <c r="G6451" s="4"/>
    </row>
    <row r="6452" spans="3:7" x14ac:dyDescent="0.2">
      <c r="C6452" s="1"/>
      <c r="E6452" s="1"/>
      <c r="F6452" s="1"/>
      <c r="G6452" s="4"/>
    </row>
    <row r="6453" spans="3:7" x14ac:dyDescent="0.2">
      <c r="C6453" s="1"/>
      <c r="E6453" s="1"/>
      <c r="F6453" s="1"/>
      <c r="G6453" s="4"/>
    </row>
    <row r="6454" spans="3:7" x14ac:dyDescent="0.2">
      <c r="C6454" s="1"/>
      <c r="E6454" s="1"/>
      <c r="F6454" s="1"/>
      <c r="G6454" s="4"/>
    </row>
    <row r="6455" spans="3:7" x14ac:dyDescent="0.2">
      <c r="C6455" s="1"/>
      <c r="F6455" s="1"/>
      <c r="G6455" s="4"/>
    </row>
    <row r="6456" spans="3:7" x14ac:dyDescent="0.2">
      <c r="C6456" s="1"/>
      <c r="E6456" s="1"/>
      <c r="F6456" s="1"/>
      <c r="G6456" s="4"/>
    </row>
    <row r="6457" spans="3:7" x14ac:dyDescent="0.2">
      <c r="C6457" s="1"/>
      <c r="F6457" s="1"/>
      <c r="G6457" s="4"/>
    </row>
    <row r="6458" spans="3:7" x14ac:dyDescent="0.2">
      <c r="C6458" s="1"/>
      <c r="E6458" s="1"/>
      <c r="F6458" s="1"/>
      <c r="G6458" s="4"/>
    </row>
    <row r="6459" spans="3:7" x14ac:dyDescent="0.2">
      <c r="C6459" s="1"/>
      <c r="E6459" s="1"/>
      <c r="F6459" s="1"/>
      <c r="G6459" s="4"/>
    </row>
    <row r="6460" spans="3:7" x14ac:dyDescent="0.2">
      <c r="C6460" s="1"/>
      <c r="E6460" s="1"/>
      <c r="F6460" s="1"/>
      <c r="G6460" s="4"/>
    </row>
    <row r="6461" spans="3:7" x14ac:dyDescent="0.2">
      <c r="C6461" s="1"/>
      <c r="E6461" s="1"/>
      <c r="F6461" s="1"/>
      <c r="G6461" s="4"/>
    </row>
    <row r="6462" spans="3:7" x14ac:dyDescent="0.2">
      <c r="C6462" s="1"/>
      <c r="E6462" s="1"/>
      <c r="F6462" s="1"/>
      <c r="G6462" s="4"/>
    </row>
    <row r="6463" spans="3:7" x14ac:dyDescent="0.2">
      <c r="C6463" s="1"/>
      <c r="E6463" s="1"/>
      <c r="F6463" s="1"/>
      <c r="G6463" s="4"/>
    </row>
    <row r="6464" spans="3:7" x14ac:dyDescent="0.2">
      <c r="C6464" s="1"/>
      <c r="E6464" s="1"/>
      <c r="F6464" s="1"/>
      <c r="G6464" s="4"/>
    </row>
    <row r="6465" spans="3:7" x14ac:dyDescent="0.2">
      <c r="C6465" s="1"/>
      <c r="E6465" s="1"/>
      <c r="F6465" s="1"/>
      <c r="G6465" s="4"/>
    </row>
    <row r="6466" spans="3:7" x14ac:dyDescent="0.2">
      <c r="C6466" s="1"/>
      <c r="E6466" s="1"/>
      <c r="F6466" s="1"/>
      <c r="G6466" s="4"/>
    </row>
    <row r="6467" spans="3:7" x14ac:dyDescent="0.2">
      <c r="C6467" s="1"/>
      <c r="E6467" s="1"/>
      <c r="F6467" s="1"/>
      <c r="G6467" s="4"/>
    </row>
    <row r="6468" spans="3:7" x14ac:dyDescent="0.2">
      <c r="C6468" s="1"/>
      <c r="E6468" s="1"/>
      <c r="F6468" s="1"/>
      <c r="G6468" s="4"/>
    </row>
    <row r="6469" spans="3:7" x14ac:dyDescent="0.2">
      <c r="C6469" s="1"/>
      <c r="E6469" s="1"/>
      <c r="F6469" s="1"/>
      <c r="G6469" s="4"/>
    </row>
    <row r="6470" spans="3:7" x14ac:dyDescent="0.2">
      <c r="C6470" s="1"/>
      <c r="E6470" s="1"/>
      <c r="F6470" s="1"/>
      <c r="G6470" s="4"/>
    </row>
    <row r="6471" spans="3:7" x14ac:dyDescent="0.2">
      <c r="C6471" s="1"/>
      <c r="E6471" s="1"/>
      <c r="F6471" s="1"/>
      <c r="G6471" s="4"/>
    </row>
    <row r="6472" spans="3:7" x14ac:dyDescent="0.2">
      <c r="C6472" s="1"/>
      <c r="E6472" s="1"/>
      <c r="F6472" s="1"/>
      <c r="G6472" s="4"/>
    </row>
    <row r="6473" spans="3:7" x14ac:dyDescent="0.2">
      <c r="C6473" s="1"/>
      <c r="E6473" s="1"/>
      <c r="F6473" s="1"/>
      <c r="G6473" s="4"/>
    </row>
    <row r="6474" spans="3:7" x14ac:dyDescent="0.2">
      <c r="C6474" s="1"/>
      <c r="E6474" s="1"/>
      <c r="F6474" s="1"/>
      <c r="G6474" s="4"/>
    </row>
    <row r="6475" spans="3:7" x14ac:dyDescent="0.2">
      <c r="C6475" s="1"/>
      <c r="F6475" s="1"/>
      <c r="G6475" s="4"/>
    </row>
    <row r="6476" spans="3:7" x14ac:dyDescent="0.2">
      <c r="C6476" s="1"/>
      <c r="E6476" s="1"/>
      <c r="F6476" s="1"/>
      <c r="G6476" s="4"/>
    </row>
    <row r="6477" spans="3:7" x14ac:dyDescent="0.2">
      <c r="C6477" s="1"/>
      <c r="E6477" s="1"/>
      <c r="F6477" s="1"/>
      <c r="G6477" s="4"/>
    </row>
    <row r="6478" spans="3:7" x14ac:dyDescent="0.2">
      <c r="C6478" s="1"/>
      <c r="E6478" s="1"/>
      <c r="F6478" s="1"/>
      <c r="G6478" s="4"/>
    </row>
    <row r="6479" spans="3:7" x14ac:dyDescent="0.2">
      <c r="C6479" s="1"/>
      <c r="E6479" s="1"/>
      <c r="F6479" s="1"/>
      <c r="G6479" s="4"/>
    </row>
    <row r="6480" spans="3:7" x14ac:dyDescent="0.2">
      <c r="C6480" s="1"/>
      <c r="E6480" s="1"/>
      <c r="F6480" s="1"/>
      <c r="G6480" s="4"/>
    </row>
    <row r="6481" spans="3:7" x14ac:dyDescent="0.2">
      <c r="C6481" s="1"/>
      <c r="E6481" s="1"/>
      <c r="F6481" s="1"/>
      <c r="G6481" s="4"/>
    </row>
    <row r="6482" spans="3:7" x14ac:dyDescent="0.2">
      <c r="C6482" s="1"/>
      <c r="E6482" s="1"/>
      <c r="F6482" s="1"/>
      <c r="G6482" s="4"/>
    </row>
    <row r="6483" spans="3:7" x14ac:dyDescent="0.2">
      <c r="C6483" s="1"/>
      <c r="E6483" s="1"/>
      <c r="F6483" s="1"/>
      <c r="G6483" s="4"/>
    </row>
    <row r="6484" spans="3:7" x14ac:dyDescent="0.2">
      <c r="C6484" s="1"/>
      <c r="E6484" s="1"/>
      <c r="F6484" s="1"/>
      <c r="G6484" s="4"/>
    </row>
    <row r="6485" spans="3:7" x14ac:dyDescent="0.2">
      <c r="C6485" s="1"/>
      <c r="E6485" s="1"/>
      <c r="F6485" s="1"/>
      <c r="G6485" s="4"/>
    </row>
    <row r="6486" spans="3:7" x14ac:dyDescent="0.2">
      <c r="C6486" s="1"/>
      <c r="E6486" s="1"/>
      <c r="F6486" s="1"/>
      <c r="G6486" s="4"/>
    </row>
    <row r="6487" spans="3:7" x14ac:dyDescent="0.2">
      <c r="C6487" s="1"/>
      <c r="E6487" s="1"/>
      <c r="F6487" s="1"/>
      <c r="G6487" s="4"/>
    </row>
    <row r="6488" spans="3:7" x14ac:dyDescent="0.2">
      <c r="C6488" s="1"/>
      <c r="F6488" s="1"/>
      <c r="G6488" s="4"/>
    </row>
    <row r="6489" spans="3:7" x14ac:dyDescent="0.2">
      <c r="C6489" s="1"/>
      <c r="E6489" s="1"/>
      <c r="F6489" s="1"/>
      <c r="G6489" s="4"/>
    </row>
    <row r="6490" spans="3:7" x14ac:dyDescent="0.2">
      <c r="C6490" s="1"/>
      <c r="E6490" s="1"/>
      <c r="F6490" s="1"/>
      <c r="G6490" s="4"/>
    </row>
    <row r="6491" spans="3:7" x14ac:dyDescent="0.2">
      <c r="C6491" s="1"/>
      <c r="E6491" s="1"/>
      <c r="F6491" s="1"/>
      <c r="G6491" s="4"/>
    </row>
    <row r="6492" spans="3:7" x14ac:dyDescent="0.2">
      <c r="C6492" s="1"/>
      <c r="E6492" s="1"/>
      <c r="F6492" s="1"/>
      <c r="G6492" s="4"/>
    </row>
    <row r="6493" spans="3:7" x14ac:dyDescent="0.2">
      <c r="C6493" s="1"/>
      <c r="E6493" s="1"/>
      <c r="F6493" s="1"/>
      <c r="G6493" s="4"/>
    </row>
    <row r="6494" spans="3:7" x14ac:dyDescent="0.2">
      <c r="C6494" s="1"/>
      <c r="E6494" s="1"/>
      <c r="F6494" s="1"/>
      <c r="G6494" s="4"/>
    </row>
    <row r="6495" spans="3:7" x14ac:dyDescent="0.2">
      <c r="C6495" s="1"/>
      <c r="E6495" s="1"/>
      <c r="F6495" s="1"/>
      <c r="G6495" s="4"/>
    </row>
    <row r="6496" spans="3:7" x14ac:dyDescent="0.2">
      <c r="C6496" s="1"/>
      <c r="E6496" s="1"/>
      <c r="F6496" s="1"/>
      <c r="G6496" s="4"/>
    </row>
    <row r="6497" spans="3:7" x14ac:dyDescent="0.2">
      <c r="C6497" s="1"/>
      <c r="E6497" s="1"/>
      <c r="F6497" s="1"/>
      <c r="G6497" s="4"/>
    </row>
    <row r="6498" spans="3:7" x14ac:dyDescent="0.2">
      <c r="C6498" s="1"/>
      <c r="E6498" s="1"/>
      <c r="F6498" s="1"/>
      <c r="G6498" s="4"/>
    </row>
    <row r="6499" spans="3:7" x14ac:dyDescent="0.2">
      <c r="C6499" s="1"/>
      <c r="E6499" s="1"/>
      <c r="F6499" s="1"/>
      <c r="G6499" s="4"/>
    </row>
    <row r="6500" spans="3:7" x14ac:dyDescent="0.2">
      <c r="C6500" s="1"/>
      <c r="E6500" s="1"/>
      <c r="F6500" s="1"/>
      <c r="G6500" s="4"/>
    </row>
    <row r="6501" spans="3:7" x14ac:dyDescent="0.2">
      <c r="C6501" s="1"/>
      <c r="E6501" s="1"/>
      <c r="F6501" s="1"/>
      <c r="G6501" s="4"/>
    </row>
    <row r="6502" spans="3:7" x14ac:dyDescent="0.2">
      <c r="C6502" s="1"/>
      <c r="E6502" s="1"/>
      <c r="F6502" s="1"/>
      <c r="G6502" s="4"/>
    </row>
    <row r="6503" spans="3:7" x14ac:dyDescent="0.2">
      <c r="C6503" s="1"/>
      <c r="E6503" s="1"/>
      <c r="F6503" s="1"/>
      <c r="G6503" s="4"/>
    </row>
    <row r="6504" spans="3:7" x14ac:dyDescent="0.2">
      <c r="C6504" s="1"/>
      <c r="E6504" s="1"/>
      <c r="F6504" s="1"/>
      <c r="G6504" s="4"/>
    </row>
    <row r="6505" spans="3:7" x14ac:dyDescent="0.2">
      <c r="C6505" s="1"/>
      <c r="E6505" s="1"/>
      <c r="F6505" s="1"/>
      <c r="G6505" s="4"/>
    </row>
    <row r="6506" spans="3:7" x14ac:dyDescent="0.2">
      <c r="C6506" s="1"/>
      <c r="E6506" s="1"/>
      <c r="F6506" s="1"/>
      <c r="G6506" s="4"/>
    </row>
    <row r="6507" spans="3:7" x14ac:dyDescent="0.2">
      <c r="C6507" s="1"/>
      <c r="E6507" s="1"/>
      <c r="F6507" s="1"/>
      <c r="G6507" s="4"/>
    </row>
    <row r="6508" spans="3:7" x14ac:dyDescent="0.2">
      <c r="C6508" s="1"/>
      <c r="E6508" s="1"/>
      <c r="F6508" s="1"/>
      <c r="G6508" s="4"/>
    </row>
    <row r="6509" spans="3:7" x14ac:dyDescent="0.2">
      <c r="C6509" s="1"/>
      <c r="E6509" s="1"/>
      <c r="F6509" s="1"/>
      <c r="G6509" s="4"/>
    </row>
    <row r="6510" spans="3:7" x14ac:dyDescent="0.2">
      <c r="C6510" s="1"/>
      <c r="E6510" s="1"/>
      <c r="F6510" s="1"/>
      <c r="G6510" s="4"/>
    </row>
    <row r="6511" spans="3:7" x14ac:dyDescent="0.2">
      <c r="C6511" s="1"/>
      <c r="F6511" s="1"/>
      <c r="G6511" s="4"/>
    </row>
    <row r="6512" spans="3:7" x14ac:dyDescent="0.2">
      <c r="C6512" s="1"/>
      <c r="E6512" s="1"/>
      <c r="F6512" s="1"/>
      <c r="G6512" s="4"/>
    </row>
    <row r="6513" spans="3:7" x14ac:dyDescent="0.2">
      <c r="C6513" s="1"/>
      <c r="E6513" s="1"/>
      <c r="F6513" s="1"/>
      <c r="G6513" s="4"/>
    </row>
    <row r="6514" spans="3:7" x14ac:dyDescent="0.2">
      <c r="C6514" s="1"/>
      <c r="E6514" s="1"/>
      <c r="F6514" s="1"/>
      <c r="G6514" s="4"/>
    </row>
    <row r="6515" spans="3:7" x14ac:dyDescent="0.2">
      <c r="C6515" s="1"/>
      <c r="F6515" s="1"/>
      <c r="G6515" s="4"/>
    </row>
    <row r="6516" spans="3:7" x14ac:dyDescent="0.2">
      <c r="C6516" s="1"/>
      <c r="E6516" s="1"/>
      <c r="F6516" s="1"/>
      <c r="G6516" s="4"/>
    </row>
    <row r="6517" spans="3:7" x14ac:dyDescent="0.2">
      <c r="C6517" s="1"/>
      <c r="E6517" s="1"/>
      <c r="F6517" s="1"/>
      <c r="G6517" s="4"/>
    </row>
    <row r="6518" spans="3:7" x14ac:dyDescent="0.2">
      <c r="C6518" s="1"/>
      <c r="E6518" s="1"/>
      <c r="F6518" s="1"/>
      <c r="G6518" s="4"/>
    </row>
    <row r="6519" spans="3:7" x14ac:dyDescent="0.2">
      <c r="C6519" s="1"/>
      <c r="E6519" s="1"/>
      <c r="F6519" s="1"/>
      <c r="G6519" s="4"/>
    </row>
    <row r="6520" spans="3:7" x14ac:dyDescent="0.2">
      <c r="C6520" s="1"/>
      <c r="F6520" s="1"/>
      <c r="G6520" s="4"/>
    </row>
    <row r="6521" spans="3:7" x14ac:dyDescent="0.2">
      <c r="C6521" s="1"/>
      <c r="E6521" s="1"/>
      <c r="F6521" s="1"/>
      <c r="G6521" s="4"/>
    </row>
    <row r="6522" spans="3:7" x14ac:dyDescent="0.2">
      <c r="C6522" s="1"/>
      <c r="E6522" s="1"/>
      <c r="F6522" s="1"/>
      <c r="G6522" s="4"/>
    </row>
    <row r="6523" spans="3:7" x14ac:dyDescent="0.2">
      <c r="C6523" s="1"/>
      <c r="F6523" s="1"/>
      <c r="G6523" s="4"/>
    </row>
    <row r="6524" spans="3:7" x14ac:dyDescent="0.2">
      <c r="C6524" s="1"/>
      <c r="E6524" s="1"/>
      <c r="F6524" s="1"/>
      <c r="G6524" s="4"/>
    </row>
    <row r="6525" spans="3:7" x14ac:dyDescent="0.2">
      <c r="C6525" s="1"/>
      <c r="E6525" s="1"/>
      <c r="F6525" s="1"/>
      <c r="G6525" s="4"/>
    </row>
    <row r="6526" spans="3:7" x14ac:dyDescent="0.2">
      <c r="C6526" s="1"/>
      <c r="E6526" s="1"/>
      <c r="F6526" s="1"/>
      <c r="G6526" s="4"/>
    </row>
    <row r="6527" spans="3:7" x14ac:dyDescent="0.2">
      <c r="C6527" s="1"/>
      <c r="E6527" s="1"/>
      <c r="F6527" s="1"/>
      <c r="G6527" s="4"/>
    </row>
    <row r="6528" spans="3:7" x14ac:dyDescent="0.2">
      <c r="C6528" s="1"/>
      <c r="E6528" s="1"/>
      <c r="F6528" s="1"/>
      <c r="G6528" s="4"/>
    </row>
    <row r="6529" spans="3:7" x14ac:dyDescent="0.2">
      <c r="C6529" s="1"/>
      <c r="E6529" s="1"/>
      <c r="F6529" s="1"/>
      <c r="G6529" s="4"/>
    </row>
    <row r="6530" spans="3:7" x14ac:dyDescent="0.2">
      <c r="C6530" s="1"/>
      <c r="E6530" s="1"/>
      <c r="F6530" s="1"/>
      <c r="G6530" s="4"/>
    </row>
    <row r="6531" spans="3:7" x14ac:dyDescent="0.2">
      <c r="C6531" s="1"/>
      <c r="E6531" s="1"/>
      <c r="F6531" s="1"/>
      <c r="G6531" s="4"/>
    </row>
    <row r="6532" spans="3:7" x14ac:dyDescent="0.2">
      <c r="C6532" s="1"/>
      <c r="E6532" s="1"/>
      <c r="F6532" s="1"/>
      <c r="G6532" s="4"/>
    </row>
    <row r="6533" spans="3:7" x14ac:dyDescent="0.2">
      <c r="C6533" s="1"/>
      <c r="E6533" s="1"/>
      <c r="F6533" s="1"/>
      <c r="G6533" s="4"/>
    </row>
    <row r="6534" spans="3:7" x14ac:dyDescent="0.2">
      <c r="C6534" s="1"/>
      <c r="E6534" s="1"/>
      <c r="F6534" s="1"/>
      <c r="G6534" s="4"/>
    </row>
    <row r="6535" spans="3:7" x14ac:dyDescent="0.2">
      <c r="C6535" s="1"/>
      <c r="E6535" s="1"/>
      <c r="F6535" s="1"/>
      <c r="G6535" s="4"/>
    </row>
    <row r="6536" spans="3:7" x14ac:dyDescent="0.2">
      <c r="C6536" s="1"/>
      <c r="F6536" s="1"/>
      <c r="G6536" s="4"/>
    </row>
    <row r="6537" spans="3:7" x14ac:dyDescent="0.2">
      <c r="C6537" s="1"/>
      <c r="F6537" s="1"/>
      <c r="G6537" s="4"/>
    </row>
    <row r="6538" spans="3:7" x14ac:dyDescent="0.2">
      <c r="C6538" s="1"/>
      <c r="E6538" s="1"/>
      <c r="F6538" s="1"/>
      <c r="G6538" s="4"/>
    </row>
    <row r="6539" spans="3:7" x14ac:dyDescent="0.2">
      <c r="C6539" s="1"/>
      <c r="E6539" s="1"/>
      <c r="F6539" s="1"/>
      <c r="G6539" s="4"/>
    </row>
    <row r="6540" spans="3:7" x14ac:dyDescent="0.2">
      <c r="C6540" s="1"/>
      <c r="E6540" s="1"/>
      <c r="F6540" s="1"/>
      <c r="G6540" s="4"/>
    </row>
    <row r="6541" spans="3:7" x14ac:dyDescent="0.2">
      <c r="C6541" s="1"/>
      <c r="E6541" s="1"/>
      <c r="F6541" s="1"/>
      <c r="G6541" s="4"/>
    </row>
    <row r="6542" spans="3:7" x14ac:dyDescent="0.2">
      <c r="C6542" s="1"/>
      <c r="F6542" s="1"/>
      <c r="G6542" s="4"/>
    </row>
    <row r="6543" spans="3:7" x14ac:dyDescent="0.2">
      <c r="C6543" s="1"/>
      <c r="E6543" s="1"/>
      <c r="F6543" s="1"/>
      <c r="G6543" s="4"/>
    </row>
    <row r="6544" spans="3:7" x14ac:dyDescent="0.2">
      <c r="C6544" s="1"/>
      <c r="E6544" s="1"/>
      <c r="F6544" s="1"/>
      <c r="G6544" s="4"/>
    </row>
    <row r="6545" spans="3:7" x14ac:dyDescent="0.2">
      <c r="C6545" s="1"/>
      <c r="E6545" s="1"/>
      <c r="F6545" s="1"/>
      <c r="G6545" s="4"/>
    </row>
    <row r="6546" spans="3:7" x14ac:dyDescent="0.2">
      <c r="C6546" s="1"/>
      <c r="E6546" s="1"/>
      <c r="F6546" s="1"/>
      <c r="G6546" s="4"/>
    </row>
    <row r="6547" spans="3:7" x14ac:dyDescent="0.2">
      <c r="C6547" s="1"/>
      <c r="E6547" s="1"/>
      <c r="F6547" s="1"/>
      <c r="G6547" s="4"/>
    </row>
    <row r="6548" spans="3:7" x14ac:dyDescent="0.2">
      <c r="C6548" s="1"/>
      <c r="F6548" s="1"/>
      <c r="G6548" s="4"/>
    </row>
    <row r="6549" spans="3:7" x14ac:dyDescent="0.2">
      <c r="C6549" s="1"/>
      <c r="F6549" s="1"/>
      <c r="G6549" s="4"/>
    </row>
    <row r="6550" spans="3:7" x14ac:dyDescent="0.2">
      <c r="C6550" s="1"/>
      <c r="E6550" s="1"/>
      <c r="F6550" s="1"/>
      <c r="G6550" s="4"/>
    </row>
    <row r="6551" spans="3:7" x14ac:dyDescent="0.2">
      <c r="C6551" s="1"/>
      <c r="E6551" s="1"/>
      <c r="F6551" s="1"/>
      <c r="G6551" s="4"/>
    </row>
    <row r="6552" spans="3:7" x14ac:dyDescent="0.2">
      <c r="C6552" s="1"/>
      <c r="E6552" s="1"/>
      <c r="F6552" s="1"/>
      <c r="G6552" s="4"/>
    </row>
    <row r="6553" spans="3:7" x14ac:dyDescent="0.2">
      <c r="C6553" s="1"/>
      <c r="E6553" s="1"/>
      <c r="F6553" s="1"/>
      <c r="G6553" s="4"/>
    </row>
    <row r="6554" spans="3:7" x14ac:dyDescent="0.2">
      <c r="C6554" s="1"/>
      <c r="E6554" s="1"/>
      <c r="F6554" s="1"/>
      <c r="G6554" s="4"/>
    </row>
    <row r="6555" spans="3:7" x14ac:dyDescent="0.2">
      <c r="C6555" s="1"/>
      <c r="E6555" s="1"/>
      <c r="F6555" s="1"/>
      <c r="G6555" s="4"/>
    </row>
    <row r="6556" spans="3:7" x14ac:dyDescent="0.2">
      <c r="C6556" s="1"/>
      <c r="E6556" s="1"/>
      <c r="F6556" s="1"/>
      <c r="G6556" s="4"/>
    </row>
    <row r="6557" spans="3:7" x14ac:dyDescent="0.2">
      <c r="C6557" s="1"/>
      <c r="E6557" s="1"/>
      <c r="F6557" s="1"/>
      <c r="G6557" s="4"/>
    </row>
    <row r="6558" spans="3:7" x14ac:dyDescent="0.2">
      <c r="C6558" s="1"/>
      <c r="E6558" s="1"/>
      <c r="F6558" s="1"/>
      <c r="G6558" s="4"/>
    </row>
    <row r="6559" spans="3:7" x14ac:dyDescent="0.2">
      <c r="C6559" s="1"/>
      <c r="E6559" s="1"/>
      <c r="F6559" s="1"/>
      <c r="G6559" s="4"/>
    </row>
    <row r="6560" spans="3:7" x14ac:dyDescent="0.2">
      <c r="C6560" s="1"/>
      <c r="E6560" s="1"/>
      <c r="F6560" s="1"/>
      <c r="G6560" s="4"/>
    </row>
    <row r="6561" spans="3:7" x14ac:dyDescent="0.2">
      <c r="C6561" s="1"/>
      <c r="E6561" s="1"/>
      <c r="F6561" s="1"/>
      <c r="G6561" s="4"/>
    </row>
    <row r="6562" spans="3:7" x14ac:dyDescent="0.2">
      <c r="C6562" s="1"/>
      <c r="E6562" s="1"/>
      <c r="F6562" s="1"/>
      <c r="G6562" s="4"/>
    </row>
    <row r="6563" spans="3:7" x14ac:dyDescent="0.2">
      <c r="C6563" s="1"/>
      <c r="E6563" s="1"/>
      <c r="F6563" s="1"/>
      <c r="G6563" s="4"/>
    </row>
    <row r="6564" spans="3:7" x14ac:dyDescent="0.2">
      <c r="C6564" s="1"/>
      <c r="E6564" s="1"/>
      <c r="F6564" s="1"/>
      <c r="G6564" s="4"/>
    </row>
    <row r="6565" spans="3:7" x14ac:dyDescent="0.2">
      <c r="C6565" s="1"/>
      <c r="E6565" s="1"/>
      <c r="F6565" s="1"/>
      <c r="G6565" s="4"/>
    </row>
    <row r="6566" spans="3:7" x14ac:dyDescent="0.2">
      <c r="C6566" s="1"/>
      <c r="E6566" s="1"/>
      <c r="F6566" s="1"/>
      <c r="G6566" s="4"/>
    </row>
    <row r="6567" spans="3:7" x14ac:dyDescent="0.2">
      <c r="C6567" s="1"/>
      <c r="E6567" s="1"/>
      <c r="F6567" s="1"/>
      <c r="G6567" s="4"/>
    </row>
    <row r="6568" spans="3:7" x14ac:dyDescent="0.2">
      <c r="C6568" s="1"/>
      <c r="E6568" s="1"/>
      <c r="F6568" s="1"/>
      <c r="G6568" s="4"/>
    </row>
    <row r="6569" spans="3:7" x14ac:dyDescent="0.2">
      <c r="C6569" s="1"/>
      <c r="E6569" s="1"/>
      <c r="F6569" s="1"/>
      <c r="G6569" s="4"/>
    </row>
    <row r="6570" spans="3:7" x14ac:dyDescent="0.2">
      <c r="C6570" s="1"/>
      <c r="E6570" s="1"/>
      <c r="F6570" s="1"/>
      <c r="G6570" s="4"/>
    </row>
    <row r="6571" spans="3:7" x14ac:dyDescent="0.2">
      <c r="C6571" s="1"/>
      <c r="E6571" s="1"/>
      <c r="F6571" s="1"/>
      <c r="G6571" s="4"/>
    </row>
    <row r="6572" spans="3:7" x14ac:dyDescent="0.2">
      <c r="C6572" s="1"/>
      <c r="E6572" s="1"/>
      <c r="F6572" s="1"/>
      <c r="G6572" s="4"/>
    </row>
    <row r="6573" spans="3:7" x14ac:dyDescent="0.2">
      <c r="C6573" s="1"/>
      <c r="E6573" s="1"/>
      <c r="F6573" s="1"/>
      <c r="G6573" s="4"/>
    </row>
    <row r="6574" spans="3:7" x14ac:dyDescent="0.2">
      <c r="C6574" s="1"/>
      <c r="F6574" s="1"/>
      <c r="G6574" s="4"/>
    </row>
    <row r="6575" spans="3:7" x14ac:dyDescent="0.2">
      <c r="C6575" s="1"/>
      <c r="E6575" s="1"/>
      <c r="F6575" s="1"/>
      <c r="G6575" s="4"/>
    </row>
    <row r="6576" spans="3:7" x14ac:dyDescent="0.2">
      <c r="C6576" s="1"/>
      <c r="E6576" s="1"/>
      <c r="F6576" s="1"/>
      <c r="G6576" s="4"/>
    </row>
    <row r="6577" spans="3:7" x14ac:dyDescent="0.2">
      <c r="C6577" s="1"/>
      <c r="E6577" s="1"/>
      <c r="F6577" s="1"/>
      <c r="G6577" s="4"/>
    </row>
    <row r="6578" spans="3:7" x14ac:dyDescent="0.2">
      <c r="C6578" s="1"/>
      <c r="E6578" s="1"/>
      <c r="F6578" s="1"/>
      <c r="G6578" s="4"/>
    </row>
    <row r="6579" spans="3:7" x14ac:dyDescent="0.2">
      <c r="C6579" s="1"/>
      <c r="E6579" s="1"/>
      <c r="F6579" s="1"/>
      <c r="G6579" s="4"/>
    </row>
    <row r="6580" spans="3:7" x14ac:dyDescent="0.2">
      <c r="C6580" s="1"/>
      <c r="E6580" s="1"/>
      <c r="F6580" s="1"/>
      <c r="G6580" s="4"/>
    </row>
    <row r="6581" spans="3:7" x14ac:dyDescent="0.2">
      <c r="C6581" s="1"/>
      <c r="E6581" s="1"/>
      <c r="F6581" s="1"/>
      <c r="G6581" s="4"/>
    </row>
    <row r="6582" spans="3:7" x14ac:dyDescent="0.2">
      <c r="C6582" s="1"/>
      <c r="E6582" s="1"/>
      <c r="F6582" s="1"/>
      <c r="G6582" s="4"/>
    </row>
    <row r="6583" spans="3:7" x14ac:dyDescent="0.2">
      <c r="C6583" s="1"/>
      <c r="E6583" s="1"/>
      <c r="F6583" s="1"/>
      <c r="G6583" s="4"/>
    </row>
    <row r="6584" spans="3:7" x14ac:dyDescent="0.2">
      <c r="C6584" s="1"/>
      <c r="E6584" s="1"/>
      <c r="F6584" s="1"/>
      <c r="G6584" s="4"/>
    </row>
    <row r="6585" spans="3:7" x14ac:dyDescent="0.2">
      <c r="C6585" s="1"/>
      <c r="E6585" s="1"/>
      <c r="F6585" s="1"/>
      <c r="G6585" s="4"/>
    </row>
    <row r="6586" spans="3:7" x14ac:dyDescent="0.2">
      <c r="C6586" s="1"/>
      <c r="E6586" s="1"/>
      <c r="F6586" s="1"/>
      <c r="G6586" s="4"/>
    </row>
    <row r="6587" spans="3:7" x14ac:dyDescent="0.2">
      <c r="C6587" s="1"/>
      <c r="E6587" s="1"/>
      <c r="F6587" s="1"/>
      <c r="G6587" s="4"/>
    </row>
    <row r="6588" spans="3:7" x14ac:dyDescent="0.2">
      <c r="C6588" s="1"/>
      <c r="E6588" s="1"/>
      <c r="F6588" s="1"/>
      <c r="G6588" s="4"/>
    </row>
    <row r="6589" spans="3:7" x14ac:dyDescent="0.2">
      <c r="C6589" s="1"/>
      <c r="E6589" s="1"/>
      <c r="F6589" s="1"/>
      <c r="G6589" s="4"/>
    </row>
    <row r="6590" spans="3:7" x14ac:dyDescent="0.2">
      <c r="C6590" s="1"/>
      <c r="E6590" s="1"/>
      <c r="F6590" s="1"/>
      <c r="G6590" s="4"/>
    </row>
    <row r="6591" spans="3:7" x14ac:dyDescent="0.2">
      <c r="C6591" s="1"/>
      <c r="E6591" s="1"/>
      <c r="F6591" s="1"/>
      <c r="G6591" s="4"/>
    </row>
    <row r="6592" spans="3:7" x14ac:dyDescent="0.2">
      <c r="C6592" s="1"/>
      <c r="E6592" s="1"/>
      <c r="F6592" s="1"/>
      <c r="G6592" s="4"/>
    </row>
    <row r="6593" spans="3:7" x14ac:dyDescent="0.2">
      <c r="C6593" s="1"/>
      <c r="E6593" s="1"/>
      <c r="F6593" s="1"/>
      <c r="G6593" s="4"/>
    </row>
    <row r="6594" spans="3:7" x14ac:dyDescent="0.2">
      <c r="C6594" s="1"/>
      <c r="E6594" s="1"/>
      <c r="F6594" s="1"/>
      <c r="G6594" s="4"/>
    </row>
    <row r="6595" spans="3:7" x14ac:dyDescent="0.2">
      <c r="C6595" s="1"/>
      <c r="E6595" s="1"/>
      <c r="F6595" s="1"/>
      <c r="G6595" s="4"/>
    </row>
    <row r="6596" spans="3:7" x14ac:dyDescent="0.2">
      <c r="C6596" s="1"/>
      <c r="E6596" s="1"/>
      <c r="F6596" s="1"/>
      <c r="G6596" s="4"/>
    </row>
    <row r="6597" spans="3:7" x14ac:dyDescent="0.2">
      <c r="C6597" s="1"/>
      <c r="E6597" s="1"/>
      <c r="F6597" s="1"/>
      <c r="G6597" s="4"/>
    </row>
    <row r="6598" spans="3:7" x14ac:dyDescent="0.2">
      <c r="C6598" s="1"/>
      <c r="E6598" s="1"/>
      <c r="F6598" s="1"/>
      <c r="G6598" s="4"/>
    </row>
    <row r="6599" spans="3:7" x14ac:dyDescent="0.2">
      <c r="C6599" s="1"/>
      <c r="E6599" s="1"/>
      <c r="F6599" s="1"/>
      <c r="G6599" s="4"/>
    </row>
    <row r="6600" spans="3:7" x14ac:dyDescent="0.2">
      <c r="C6600" s="1"/>
      <c r="E6600" s="1"/>
      <c r="F6600" s="1"/>
      <c r="G6600" s="4"/>
    </row>
    <row r="6601" spans="3:7" x14ac:dyDescent="0.2">
      <c r="C6601" s="1"/>
      <c r="F6601" s="1"/>
      <c r="G6601" s="4"/>
    </row>
    <row r="6602" spans="3:7" x14ac:dyDescent="0.2">
      <c r="C6602" s="1"/>
      <c r="E6602" s="1"/>
      <c r="F6602" s="1"/>
      <c r="G6602" s="4"/>
    </row>
    <row r="6603" spans="3:7" x14ac:dyDescent="0.2">
      <c r="C6603" s="1"/>
      <c r="E6603" s="1"/>
      <c r="F6603" s="1"/>
      <c r="G6603" s="4"/>
    </row>
    <row r="6604" spans="3:7" x14ac:dyDescent="0.2">
      <c r="C6604" s="1"/>
      <c r="E6604" s="1"/>
      <c r="F6604" s="1"/>
      <c r="G6604" s="4"/>
    </row>
    <row r="6605" spans="3:7" x14ac:dyDescent="0.2">
      <c r="C6605" s="1"/>
      <c r="E6605" s="1"/>
      <c r="F6605" s="1"/>
      <c r="G6605" s="4"/>
    </row>
    <row r="6606" spans="3:7" x14ac:dyDescent="0.2">
      <c r="C6606" s="1"/>
      <c r="E6606" s="1"/>
      <c r="F6606" s="1"/>
      <c r="G6606" s="4"/>
    </row>
    <row r="6607" spans="3:7" x14ac:dyDescent="0.2">
      <c r="C6607" s="1"/>
      <c r="E6607" s="1"/>
      <c r="F6607" s="1"/>
      <c r="G6607" s="4"/>
    </row>
    <row r="6608" spans="3:7" x14ac:dyDescent="0.2">
      <c r="C6608" s="1"/>
      <c r="E6608" s="1"/>
      <c r="F6608" s="1"/>
      <c r="G6608" s="4"/>
    </row>
    <row r="6609" spans="3:7" x14ac:dyDescent="0.2">
      <c r="C6609" s="1"/>
      <c r="F6609" s="1"/>
      <c r="G6609" s="4"/>
    </row>
    <row r="6610" spans="3:7" x14ac:dyDescent="0.2">
      <c r="C6610" s="1"/>
      <c r="E6610" s="1"/>
      <c r="F6610" s="1"/>
      <c r="G6610" s="4"/>
    </row>
    <row r="6611" spans="3:7" x14ac:dyDescent="0.2">
      <c r="C6611" s="1"/>
      <c r="E6611" s="1"/>
      <c r="F6611" s="1"/>
      <c r="G6611" s="4"/>
    </row>
    <row r="6612" spans="3:7" x14ac:dyDescent="0.2">
      <c r="C6612" s="1"/>
      <c r="F6612" s="1"/>
      <c r="G6612" s="4"/>
    </row>
    <row r="6613" spans="3:7" x14ac:dyDescent="0.2">
      <c r="C6613" s="1"/>
      <c r="E6613" s="1"/>
      <c r="F6613" s="1"/>
      <c r="G6613" s="4"/>
    </row>
    <row r="6614" spans="3:7" x14ac:dyDescent="0.2">
      <c r="C6614" s="1"/>
      <c r="E6614" s="1"/>
      <c r="F6614" s="1"/>
      <c r="G6614" s="4"/>
    </row>
    <row r="6615" spans="3:7" x14ac:dyDescent="0.2">
      <c r="C6615" s="1"/>
      <c r="E6615" s="1"/>
      <c r="F6615" s="1"/>
      <c r="G6615" s="4"/>
    </row>
    <row r="6616" spans="3:7" x14ac:dyDescent="0.2">
      <c r="C6616" s="1"/>
      <c r="E6616" s="1"/>
      <c r="F6616" s="1"/>
      <c r="G6616" s="4"/>
    </row>
    <row r="6617" spans="3:7" x14ac:dyDescent="0.2">
      <c r="C6617" s="1"/>
      <c r="E6617" s="1"/>
      <c r="F6617" s="1"/>
      <c r="G6617" s="4"/>
    </row>
    <row r="6618" spans="3:7" x14ac:dyDescent="0.2">
      <c r="C6618" s="1"/>
      <c r="E6618" s="1"/>
      <c r="F6618" s="1"/>
      <c r="G6618" s="4"/>
    </row>
    <row r="6619" spans="3:7" x14ac:dyDescent="0.2">
      <c r="C6619" s="1"/>
      <c r="E6619" s="1"/>
      <c r="F6619" s="1"/>
      <c r="G6619" s="4"/>
    </row>
    <row r="6620" spans="3:7" x14ac:dyDescent="0.2">
      <c r="C6620" s="1"/>
      <c r="F6620" s="1"/>
      <c r="G6620" s="4"/>
    </row>
    <row r="6621" spans="3:7" x14ac:dyDescent="0.2">
      <c r="C6621" s="1"/>
      <c r="E6621" s="1"/>
      <c r="F6621" s="1"/>
      <c r="G6621" s="4"/>
    </row>
    <row r="6622" spans="3:7" x14ac:dyDescent="0.2">
      <c r="C6622" s="1"/>
      <c r="E6622" s="1"/>
      <c r="F6622" s="1"/>
      <c r="G6622" s="4"/>
    </row>
    <row r="6623" spans="3:7" x14ac:dyDescent="0.2">
      <c r="C6623" s="1"/>
      <c r="E6623" s="1"/>
      <c r="F6623" s="1"/>
      <c r="G6623" s="4"/>
    </row>
    <row r="6624" spans="3:7" x14ac:dyDescent="0.2">
      <c r="C6624" s="1"/>
      <c r="F6624" s="1"/>
      <c r="G6624" s="4"/>
    </row>
    <row r="6625" spans="3:7" x14ac:dyDescent="0.2">
      <c r="C6625" s="1"/>
      <c r="F6625" s="1"/>
      <c r="G6625" s="4"/>
    </row>
    <row r="6626" spans="3:7" x14ac:dyDescent="0.2">
      <c r="C6626" s="1"/>
      <c r="E6626" s="1"/>
      <c r="F6626" s="1"/>
      <c r="G6626" s="4"/>
    </row>
    <row r="6627" spans="3:7" x14ac:dyDescent="0.2">
      <c r="C6627" s="1"/>
      <c r="F6627" s="1"/>
      <c r="G6627" s="4"/>
    </row>
    <row r="6628" spans="3:7" x14ac:dyDescent="0.2">
      <c r="C6628" s="1"/>
      <c r="E6628" s="1"/>
      <c r="F6628" s="1"/>
      <c r="G6628" s="4"/>
    </row>
    <row r="6629" spans="3:7" x14ac:dyDescent="0.2">
      <c r="C6629" s="1"/>
      <c r="E6629" s="1"/>
      <c r="F6629" s="1"/>
      <c r="G6629" s="4"/>
    </row>
    <row r="6630" spans="3:7" x14ac:dyDescent="0.2">
      <c r="C6630" s="1"/>
      <c r="E6630" s="1"/>
      <c r="F6630" s="1"/>
      <c r="G6630" s="4"/>
    </row>
    <row r="6631" spans="3:7" x14ac:dyDescent="0.2">
      <c r="C6631" s="1"/>
      <c r="E6631" s="1"/>
      <c r="F6631" s="1"/>
      <c r="G6631" s="4"/>
    </row>
    <row r="6632" spans="3:7" x14ac:dyDescent="0.2">
      <c r="C6632" s="1"/>
      <c r="E6632" s="1"/>
      <c r="F6632" s="1"/>
      <c r="G6632" s="4"/>
    </row>
    <row r="6633" spans="3:7" x14ac:dyDescent="0.2">
      <c r="C6633" s="1"/>
      <c r="E6633" s="1"/>
      <c r="F6633" s="1"/>
      <c r="G6633" s="4"/>
    </row>
    <row r="6634" spans="3:7" x14ac:dyDescent="0.2">
      <c r="C6634" s="1"/>
      <c r="E6634" s="1"/>
      <c r="F6634" s="1"/>
      <c r="G6634" s="4"/>
    </row>
    <row r="6635" spans="3:7" x14ac:dyDescent="0.2">
      <c r="C6635" s="1"/>
      <c r="E6635" s="1"/>
      <c r="F6635" s="1"/>
      <c r="G6635" s="4"/>
    </row>
    <row r="6636" spans="3:7" x14ac:dyDescent="0.2">
      <c r="C6636" s="1"/>
      <c r="E6636" s="1"/>
      <c r="F6636" s="1"/>
      <c r="G6636" s="4"/>
    </row>
    <row r="6637" spans="3:7" x14ac:dyDescent="0.2">
      <c r="C6637" s="1"/>
      <c r="E6637" s="1"/>
      <c r="F6637" s="1"/>
      <c r="G6637" s="4"/>
    </row>
    <row r="6638" spans="3:7" x14ac:dyDescent="0.2">
      <c r="C6638" s="1"/>
      <c r="E6638" s="1"/>
      <c r="F6638" s="1"/>
      <c r="G6638" s="4"/>
    </row>
    <row r="6639" spans="3:7" x14ac:dyDescent="0.2">
      <c r="C6639" s="1"/>
      <c r="F6639" s="1"/>
      <c r="G6639" s="4"/>
    </row>
    <row r="6640" spans="3:7" x14ac:dyDescent="0.2">
      <c r="C6640" s="1"/>
      <c r="F6640" s="1"/>
      <c r="G6640" s="4"/>
    </row>
    <row r="6641" spans="3:7" x14ac:dyDescent="0.2">
      <c r="C6641" s="1"/>
      <c r="E6641" s="1"/>
      <c r="F6641" s="1"/>
      <c r="G6641" s="4"/>
    </row>
    <row r="6642" spans="3:7" x14ac:dyDescent="0.2">
      <c r="C6642" s="1"/>
      <c r="E6642" s="1"/>
      <c r="F6642" s="1"/>
      <c r="G6642" s="4"/>
    </row>
    <row r="6643" spans="3:7" x14ac:dyDescent="0.2">
      <c r="C6643" s="1"/>
      <c r="E6643" s="1"/>
      <c r="F6643" s="1"/>
      <c r="G6643" s="4"/>
    </row>
    <row r="6644" spans="3:7" x14ac:dyDescent="0.2">
      <c r="C6644" s="1"/>
      <c r="F6644" s="1"/>
      <c r="G6644" s="4"/>
    </row>
    <row r="6645" spans="3:7" x14ac:dyDescent="0.2">
      <c r="C6645" s="1"/>
      <c r="E6645" s="1"/>
      <c r="F6645" s="1"/>
      <c r="G6645" s="4"/>
    </row>
    <row r="6646" spans="3:7" x14ac:dyDescent="0.2">
      <c r="C6646" s="1"/>
      <c r="E6646" s="1"/>
      <c r="F6646" s="1"/>
      <c r="G6646" s="4"/>
    </row>
    <row r="6647" spans="3:7" x14ac:dyDescent="0.2">
      <c r="C6647" s="1"/>
      <c r="E6647" s="1"/>
      <c r="F6647" s="1"/>
      <c r="G6647" s="4"/>
    </row>
    <row r="6648" spans="3:7" x14ac:dyDescent="0.2">
      <c r="C6648" s="1"/>
      <c r="E6648" s="1"/>
      <c r="F6648" s="1"/>
      <c r="G6648" s="4"/>
    </row>
    <row r="6649" spans="3:7" x14ac:dyDescent="0.2">
      <c r="C6649" s="1"/>
      <c r="E6649" s="1"/>
      <c r="F6649" s="1"/>
      <c r="G6649" s="4"/>
    </row>
    <row r="6650" spans="3:7" x14ac:dyDescent="0.2">
      <c r="C6650" s="1"/>
      <c r="E6650" s="1"/>
      <c r="F6650" s="1"/>
      <c r="G6650" s="4"/>
    </row>
    <row r="6651" spans="3:7" x14ac:dyDescent="0.2">
      <c r="C6651" s="1"/>
      <c r="E6651" s="1"/>
      <c r="F6651" s="1"/>
      <c r="G6651" s="4"/>
    </row>
    <row r="6652" spans="3:7" x14ac:dyDescent="0.2">
      <c r="C6652" s="1"/>
      <c r="E6652" s="1"/>
      <c r="F6652" s="1"/>
      <c r="G6652" s="4"/>
    </row>
    <row r="6653" spans="3:7" x14ac:dyDescent="0.2">
      <c r="C6653" s="1"/>
      <c r="E6653" s="1"/>
      <c r="F6653" s="1"/>
      <c r="G6653" s="4"/>
    </row>
    <row r="6654" spans="3:7" x14ac:dyDescent="0.2">
      <c r="C6654" s="1"/>
      <c r="E6654" s="1"/>
      <c r="F6654" s="1"/>
      <c r="G6654" s="4"/>
    </row>
    <row r="6655" spans="3:7" x14ac:dyDescent="0.2">
      <c r="C6655" s="1"/>
      <c r="E6655" s="1"/>
      <c r="F6655" s="1"/>
      <c r="G6655" s="4"/>
    </row>
    <row r="6656" spans="3:7" x14ac:dyDescent="0.2">
      <c r="C6656" s="1"/>
      <c r="E6656" s="1"/>
      <c r="F6656" s="1"/>
      <c r="G6656" s="4"/>
    </row>
    <row r="6657" spans="3:7" x14ac:dyDescent="0.2">
      <c r="C6657" s="1"/>
      <c r="F6657" s="1"/>
      <c r="G6657" s="4"/>
    </row>
    <row r="6658" spans="3:7" x14ac:dyDescent="0.2">
      <c r="C6658" s="1"/>
      <c r="E6658" s="1"/>
      <c r="F6658" s="1"/>
      <c r="G6658" s="4"/>
    </row>
    <row r="6659" spans="3:7" x14ac:dyDescent="0.2">
      <c r="C6659" s="1"/>
      <c r="F6659" s="1"/>
      <c r="G6659" s="4"/>
    </row>
    <row r="6660" spans="3:7" x14ac:dyDescent="0.2">
      <c r="C6660" s="1"/>
      <c r="E6660" s="1"/>
      <c r="F6660" s="1"/>
      <c r="G6660" s="4"/>
    </row>
    <row r="6661" spans="3:7" x14ac:dyDescent="0.2">
      <c r="C6661" s="1"/>
      <c r="F6661" s="1"/>
      <c r="G6661" s="4"/>
    </row>
    <row r="6662" spans="3:7" x14ac:dyDescent="0.2">
      <c r="C6662" s="1"/>
      <c r="E6662" s="1"/>
      <c r="F6662" s="1"/>
      <c r="G6662" s="4"/>
    </row>
    <row r="6663" spans="3:7" x14ac:dyDescent="0.2">
      <c r="C6663" s="1"/>
      <c r="E6663" s="1"/>
      <c r="F6663" s="1"/>
      <c r="G6663" s="4"/>
    </row>
    <row r="6664" spans="3:7" x14ac:dyDescent="0.2">
      <c r="C6664" s="1"/>
      <c r="E6664" s="1"/>
      <c r="F6664" s="1"/>
      <c r="G6664" s="4"/>
    </row>
    <row r="6665" spans="3:7" x14ac:dyDescent="0.2">
      <c r="C6665" s="1"/>
      <c r="E6665" s="1"/>
      <c r="F6665" s="1"/>
      <c r="G6665" s="4"/>
    </row>
    <row r="6666" spans="3:7" x14ac:dyDescent="0.2">
      <c r="C6666" s="1"/>
      <c r="F6666" s="1"/>
      <c r="G6666" s="4"/>
    </row>
    <row r="6667" spans="3:7" x14ac:dyDescent="0.2">
      <c r="C6667" s="1"/>
      <c r="E6667" s="1"/>
      <c r="F6667" s="1"/>
      <c r="G6667" s="4"/>
    </row>
    <row r="6668" spans="3:7" x14ac:dyDescent="0.2">
      <c r="C6668" s="1"/>
      <c r="E6668" s="1"/>
      <c r="F6668" s="1"/>
      <c r="G6668" s="4"/>
    </row>
    <row r="6669" spans="3:7" x14ac:dyDescent="0.2">
      <c r="C6669" s="1"/>
      <c r="E6669" s="1"/>
      <c r="F6669" s="1"/>
      <c r="G6669" s="4"/>
    </row>
    <row r="6670" spans="3:7" x14ac:dyDescent="0.2">
      <c r="C6670" s="1"/>
      <c r="E6670" s="1"/>
      <c r="F6670" s="1"/>
      <c r="G6670" s="4"/>
    </row>
    <row r="6671" spans="3:7" x14ac:dyDescent="0.2">
      <c r="C6671" s="1"/>
      <c r="E6671" s="1"/>
      <c r="F6671" s="1"/>
      <c r="G6671" s="4"/>
    </row>
    <row r="6672" spans="3:7" x14ac:dyDescent="0.2">
      <c r="C6672" s="1"/>
      <c r="E6672" s="1"/>
      <c r="F6672" s="1"/>
      <c r="G6672" s="4"/>
    </row>
    <row r="6673" spans="3:7" x14ac:dyDescent="0.2">
      <c r="C6673" s="1"/>
      <c r="E6673" s="1"/>
      <c r="F6673" s="1"/>
      <c r="G6673" s="4"/>
    </row>
    <row r="6674" spans="3:7" x14ac:dyDescent="0.2">
      <c r="C6674" s="1"/>
      <c r="E6674" s="1"/>
      <c r="F6674" s="1"/>
      <c r="G6674" s="4"/>
    </row>
    <row r="6675" spans="3:7" x14ac:dyDescent="0.2">
      <c r="C6675" s="1"/>
      <c r="E6675" s="1"/>
      <c r="F6675" s="1"/>
      <c r="G6675" s="4"/>
    </row>
    <row r="6676" spans="3:7" x14ac:dyDescent="0.2">
      <c r="C6676" s="1"/>
      <c r="E6676" s="1"/>
      <c r="F6676" s="1"/>
      <c r="G6676" s="4"/>
    </row>
    <row r="6677" spans="3:7" x14ac:dyDescent="0.2">
      <c r="C6677" s="1"/>
      <c r="E6677" s="1"/>
      <c r="F6677" s="1"/>
      <c r="G6677" s="4"/>
    </row>
    <row r="6678" spans="3:7" x14ac:dyDescent="0.2">
      <c r="C6678" s="1"/>
      <c r="E6678" s="1"/>
      <c r="F6678" s="1"/>
      <c r="G6678" s="4"/>
    </row>
    <row r="6679" spans="3:7" x14ac:dyDescent="0.2">
      <c r="C6679" s="1"/>
      <c r="E6679" s="1"/>
      <c r="F6679" s="1"/>
      <c r="G6679" s="4"/>
    </row>
    <row r="6680" spans="3:7" x14ac:dyDescent="0.2">
      <c r="C6680" s="1"/>
      <c r="E6680" s="1"/>
      <c r="F6680" s="1"/>
      <c r="G6680" s="4"/>
    </row>
    <row r="6681" spans="3:7" x14ac:dyDescent="0.2">
      <c r="C6681" s="1"/>
      <c r="E6681" s="1"/>
      <c r="F6681" s="1"/>
      <c r="G6681" s="4"/>
    </row>
    <row r="6682" spans="3:7" x14ac:dyDescent="0.2">
      <c r="C6682" s="1"/>
      <c r="F6682" s="1"/>
      <c r="G6682" s="4"/>
    </row>
    <row r="6683" spans="3:7" x14ac:dyDescent="0.2">
      <c r="C6683" s="1"/>
      <c r="E6683" s="1"/>
      <c r="F6683" s="1"/>
      <c r="G6683" s="4"/>
    </row>
    <row r="6684" spans="3:7" x14ac:dyDescent="0.2">
      <c r="C6684" s="1"/>
      <c r="E6684" s="1"/>
      <c r="F6684" s="1"/>
      <c r="G6684" s="4"/>
    </row>
    <row r="6685" spans="3:7" x14ac:dyDescent="0.2">
      <c r="C6685" s="1"/>
      <c r="E6685" s="1"/>
      <c r="F6685" s="1"/>
      <c r="G6685" s="4"/>
    </row>
    <row r="6686" spans="3:7" x14ac:dyDescent="0.2">
      <c r="C6686" s="1"/>
      <c r="E6686" s="1"/>
      <c r="F6686" s="1"/>
      <c r="G6686" s="4"/>
    </row>
    <row r="6687" spans="3:7" x14ac:dyDescent="0.2">
      <c r="C6687" s="1"/>
      <c r="E6687" s="1"/>
      <c r="F6687" s="1"/>
      <c r="G6687" s="4"/>
    </row>
    <row r="6688" spans="3:7" x14ac:dyDescent="0.2">
      <c r="C6688" s="1"/>
      <c r="E6688" s="1"/>
      <c r="F6688" s="1"/>
      <c r="G6688" s="4"/>
    </row>
    <row r="6689" spans="3:7" x14ac:dyDescent="0.2">
      <c r="C6689" s="1"/>
      <c r="E6689" s="1"/>
      <c r="F6689" s="1"/>
      <c r="G6689" s="4"/>
    </row>
    <row r="6690" spans="3:7" x14ac:dyDescent="0.2">
      <c r="C6690" s="1"/>
      <c r="E6690" s="1"/>
      <c r="F6690" s="1"/>
      <c r="G6690" s="4"/>
    </row>
    <row r="6691" spans="3:7" x14ac:dyDescent="0.2">
      <c r="C6691" s="1"/>
      <c r="E6691" s="1"/>
      <c r="F6691" s="1"/>
      <c r="G6691" s="4"/>
    </row>
    <row r="6692" spans="3:7" x14ac:dyDescent="0.2">
      <c r="C6692" s="1"/>
      <c r="F6692" s="1"/>
      <c r="G6692" s="4"/>
    </row>
    <row r="6693" spans="3:7" x14ac:dyDescent="0.2">
      <c r="C6693" s="1"/>
      <c r="F6693" s="1"/>
      <c r="G6693" s="4"/>
    </row>
    <row r="6694" spans="3:7" x14ac:dyDescent="0.2">
      <c r="C6694" s="1"/>
      <c r="E6694" s="1"/>
      <c r="F6694" s="1"/>
      <c r="G6694" s="4"/>
    </row>
    <row r="6695" spans="3:7" x14ac:dyDescent="0.2">
      <c r="C6695" s="1"/>
      <c r="E6695" s="1"/>
      <c r="F6695" s="1"/>
      <c r="G6695" s="4"/>
    </row>
    <row r="6696" spans="3:7" x14ac:dyDescent="0.2">
      <c r="C6696" s="1"/>
      <c r="E6696" s="1"/>
      <c r="F6696" s="1"/>
      <c r="G6696" s="4"/>
    </row>
    <row r="6697" spans="3:7" x14ac:dyDescent="0.2">
      <c r="C6697" s="1"/>
      <c r="E6697" s="1"/>
      <c r="F6697" s="1"/>
      <c r="G6697" s="4"/>
    </row>
    <row r="6698" spans="3:7" x14ac:dyDescent="0.2">
      <c r="C6698" s="1"/>
      <c r="E6698" s="1"/>
      <c r="F6698" s="1"/>
      <c r="G6698" s="4"/>
    </row>
    <row r="6699" spans="3:7" x14ac:dyDescent="0.2">
      <c r="C6699" s="1"/>
      <c r="E6699" s="1"/>
      <c r="F6699" s="1"/>
      <c r="G6699" s="4"/>
    </row>
    <row r="6700" spans="3:7" x14ac:dyDescent="0.2">
      <c r="C6700" s="1"/>
      <c r="E6700" s="1"/>
      <c r="F6700" s="1"/>
      <c r="G6700" s="4"/>
    </row>
    <row r="6701" spans="3:7" x14ac:dyDescent="0.2">
      <c r="C6701" s="1"/>
      <c r="E6701" s="1"/>
      <c r="F6701" s="1"/>
      <c r="G6701" s="4"/>
    </row>
    <row r="6702" spans="3:7" x14ac:dyDescent="0.2">
      <c r="C6702" s="1"/>
      <c r="E6702" s="1"/>
      <c r="F6702" s="1"/>
      <c r="G6702" s="4"/>
    </row>
    <row r="6703" spans="3:7" x14ac:dyDescent="0.2">
      <c r="C6703" s="1"/>
      <c r="E6703" s="1"/>
      <c r="F6703" s="1"/>
      <c r="G6703" s="4"/>
    </row>
    <row r="6704" spans="3:7" x14ac:dyDescent="0.2">
      <c r="C6704" s="1"/>
      <c r="E6704" s="1"/>
      <c r="F6704" s="1"/>
      <c r="G6704" s="4"/>
    </row>
    <row r="6705" spans="3:7" x14ac:dyDescent="0.2">
      <c r="C6705" s="1"/>
      <c r="E6705" s="1"/>
      <c r="F6705" s="1"/>
      <c r="G6705" s="4"/>
    </row>
    <row r="6706" spans="3:7" x14ac:dyDescent="0.2">
      <c r="C6706" s="1"/>
      <c r="E6706" s="1"/>
      <c r="F6706" s="1"/>
      <c r="G6706" s="4"/>
    </row>
    <row r="6707" spans="3:7" x14ac:dyDescent="0.2">
      <c r="C6707" s="1"/>
      <c r="F6707" s="1"/>
      <c r="G6707" s="4"/>
    </row>
    <row r="6708" spans="3:7" x14ac:dyDescent="0.2">
      <c r="C6708" s="1"/>
      <c r="E6708" s="1"/>
      <c r="F6708" s="1"/>
      <c r="G6708" s="4"/>
    </row>
    <row r="6709" spans="3:7" x14ac:dyDescent="0.2">
      <c r="C6709" s="1"/>
      <c r="E6709" s="1"/>
      <c r="F6709" s="1"/>
      <c r="G6709" s="4"/>
    </row>
    <row r="6710" spans="3:7" x14ac:dyDescent="0.2">
      <c r="C6710" s="1"/>
      <c r="E6710" s="1"/>
      <c r="F6710" s="1"/>
      <c r="G6710" s="4"/>
    </row>
    <row r="6711" spans="3:7" x14ac:dyDescent="0.2">
      <c r="C6711" s="1"/>
      <c r="E6711" s="1"/>
      <c r="F6711" s="1"/>
      <c r="G6711" s="4"/>
    </row>
    <row r="6712" spans="3:7" x14ac:dyDescent="0.2">
      <c r="C6712" s="1"/>
      <c r="E6712" s="1"/>
      <c r="F6712" s="1"/>
      <c r="G6712" s="4"/>
    </row>
    <row r="6713" spans="3:7" x14ac:dyDescent="0.2">
      <c r="C6713" s="1"/>
      <c r="E6713" s="1"/>
      <c r="F6713" s="1"/>
      <c r="G6713" s="4"/>
    </row>
    <row r="6714" spans="3:7" x14ac:dyDescent="0.2">
      <c r="C6714" s="1"/>
      <c r="E6714" s="1"/>
      <c r="F6714" s="1"/>
      <c r="G6714" s="4"/>
    </row>
    <row r="6715" spans="3:7" x14ac:dyDescent="0.2">
      <c r="C6715" s="1"/>
      <c r="E6715" s="1"/>
      <c r="F6715" s="1"/>
      <c r="G6715" s="4"/>
    </row>
    <row r="6716" spans="3:7" x14ac:dyDescent="0.2">
      <c r="C6716" s="1"/>
      <c r="F6716" s="1"/>
      <c r="G6716" s="4"/>
    </row>
    <row r="6717" spans="3:7" x14ac:dyDescent="0.2">
      <c r="C6717" s="1"/>
      <c r="E6717" s="1"/>
      <c r="F6717" s="1"/>
      <c r="G6717" s="4"/>
    </row>
    <row r="6718" spans="3:7" x14ac:dyDescent="0.2">
      <c r="C6718" s="1"/>
      <c r="E6718" s="1"/>
      <c r="F6718" s="1"/>
      <c r="G6718" s="4"/>
    </row>
    <row r="6719" spans="3:7" x14ac:dyDescent="0.2">
      <c r="C6719" s="1"/>
      <c r="E6719" s="1"/>
      <c r="F6719" s="1"/>
      <c r="G6719" s="4"/>
    </row>
    <row r="6720" spans="3:7" x14ac:dyDescent="0.2">
      <c r="C6720" s="1"/>
      <c r="E6720" s="1"/>
      <c r="F6720" s="1"/>
      <c r="G6720" s="4"/>
    </row>
    <row r="6721" spans="3:7" x14ac:dyDescent="0.2">
      <c r="C6721" s="1"/>
      <c r="E6721" s="1"/>
      <c r="F6721" s="1"/>
      <c r="G6721" s="4"/>
    </row>
    <row r="6722" spans="3:7" x14ac:dyDescent="0.2">
      <c r="C6722" s="1"/>
      <c r="E6722" s="1"/>
      <c r="F6722" s="1"/>
      <c r="G6722" s="4"/>
    </row>
    <row r="6723" spans="3:7" x14ac:dyDescent="0.2">
      <c r="C6723" s="1"/>
      <c r="E6723" s="1"/>
      <c r="F6723" s="1"/>
      <c r="G6723" s="4"/>
    </row>
    <row r="6724" spans="3:7" x14ac:dyDescent="0.2">
      <c r="C6724" s="1"/>
      <c r="F6724" s="1"/>
      <c r="G6724" s="4"/>
    </row>
    <row r="6725" spans="3:7" x14ac:dyDescent="0.2">
      <c r="C6725" s="1"/>
      <c r="E6725" s="1"/>
      <c r="F6725" s="1"/>
      <c r="G6725" s="4"/>
    </row>
    <row r="6726" spans="3:7" x14ac:dyDescent="0.2">
      <c r="C6726" s="1"/>
      <c r="E6726" s="1"/>
      <c r="F6726" s="1"/>
      <c r="G6726" s="4"/>
    </row>
    <row r="6727" spans="3:7" x14ac:dyDescent="0.2">
      <c r="C6727" s="1"/>
      <c r="E6727" s="1"/>
      <c r="F6727" s="1"/>
      <c r="G6727" s="4"/>
    </row>
    <row r="6728" spans="3:7" x14ac:dyDescent="0.2">
      <c r="C6728" s="1"/>
      <c r="E6728" s="1"/>
      <c r="F6728" s="1"/>
      <c r="G6728" s="4"/>
    </row>
    <row r="6729" spans="3:7" x14ac:dyDescent="0.2">
      <c r="C6729" s="1"/>
      <c r="E6729" s="1"/>
      <c r="F6729" s="1"/>
      <c r="G6729" s="4"/>
    </row>
    <row r="6730" spans="3:7" x14ac:dyDescent="0.2">
      <c r="C6730" s="1"/>
      <c r="E6730" s="1"/>
      <c r="F6730" s="1"/>
      <c r="G6730" s="4"/>
    </row>
    <row r="6731" spans="3:7" x14ac:dyDescent="0.2">
      <c r="C6731" s="1"/>
      <c r="E6731" s="1"/>
      <c r="F6731" s="1"/>
      <c r="G6731" s="4"/>
    </row>
    <row r="6732" spans="3:7" x14ac:dyDescent="0.2">
      <c r="C6732" s="1"/>
      <c r="E6732" s="1"/>
      <c r="F6732" s="1"/>
      <c r="G6732" s="4"/>
    </row>
    <row r="6733" spans="3:7" x14ac:dyDescent="0.2">
      <c r="C6733" s="1"/>
      <c r="E6733" s="1"/>
      <c r="F6733" s="1"/>
      <c r="G6733" s="4"/>
    </row>
    <row r="6734" spans="3:7" x14ac:dyDescent="0.2">
      <c r="C6734" s="1"/>
      <c r="E6734" s="1"/>
      <c r="F6734" s="1"/>
      <c r="G6734" s="4"/>
    </row>
    <row r="6735" spans="3:7" x14ac:dyDescent="0.2">
      <c r="C6735" s="1"/>
      <c r="E6735" s="1"/>
      <c r="F6735" s="1"/>
      <c r="G6735" s="4"/>
    </row>
    <row r="6736" spans="3:7" x14ac:dyDescent="0.2">
      <c r="C6736" s="1"/>
      <c r="E6736" s="1"/>
      <c r="F6736" s="1"/>
      <c r="G6736" s="4"/>
    </row>
    <row r="6737" spans="3:7" x14ac:dyDescent="0.2">
      <c r="C6737" s="1"/>
      <c r="F6737" s="1"/>
      <c r="G6737" s="4"/>
    </row>
    <row r="6738" spans="3:7" x14ac:dyDescent="0.2">
      <c r="C6738" s="1"/>
      <c r="E6738" s="1"/>
      <c r="F6738" s="1"/>
      <c r="G6738" s="4"/>
    </row>
    <row r="6739" spans="3:7" x14ac:dyDescent="0.2">
      <c r="C6739" s="1"/>
      <c r="E6739" s="1"/>
      <c r="F6739" s="1"/>
      <c r="G6739" s="4"/>
    </row>
    <row r="6740" spans="3:7" x14ac:dyDescent="0.2">
      <c r="C6740" s="1"/>
      <c r="E6740" s="1"/>
      <c r="F6740" s="1"/>
      <c r="G6740" s="4"/>
    </row>
    <row r="6741" spans="3:7" x14ac:dyDescent="0.2">
      <c r="C6741" s="1"/>
      <c r="E6741" s="1"/>
      <c r="F6741" s="1"/>
      <c r="G6741" s="4"/>
    </row>
    <row r="6742" spans="3:7" x14ac:dyDescent="0.2">
      <c r="C6742" s="1"/>
      <c r="E6742" s="1"/>
      <c r="F6742" s="1"/>
      <c r="G6742" s="4"/>
    </row>
    <row r="6743" spans="3:7" x14ac:dyDescent="0.2">
      <c r="C6743" s="1"/>
      <c r="E6743" s="1"/>
      <c r="F6743" s="1"/>
      <c r="G6743" s="4"/>
    </row>
    <row r="6744" spans="3:7" x14ac:dyDescent="0.2">
      <c r="C6744" s="1"/>
      <c r="E6744" s="1"/>
      <c r="F6744" s="1"/>
      <c r="G6744" s="4"/>
    </row>
    <row r="6745" spans="3:7" x14ac:dyDescent="0.2">
      <c r="C6745" s="1"/>
      <c r="E6745" s="1"/>
      <c r="F6745" s="1"/>
      <c r="G6745" s="4"/>
    </row>
    <row r="6746" spans="3:7" x14ac:dyDescent="0.2">
      <c r="C6746" s="1"/>
      <c r="E6746" s="1"/>
      <c r="F6746" s="1"/>
      <c r="G6746" s="4"/>
    </row>
    <row r="6747" spans="3:7" x14ac:dyDescent="0.2">
      <c r="C6747" s="1"/>
      <c r="E6747" s="1"/>
      <c r="F6747" s="1"/>
      <c r="G6747" s="4"/>
    </row>
    <row r="6748" spans="3:7" x14ac:dyDescent="0.2">
      <c r="C6748" s="1"/>
      <c r="E6748" s="1"/>
      <c r="F6748" s="1"/>
      <c r="G6748" s="4"/>
    </row>
    <row r="6749" spans="3:7" x14ac:dyDescent="0.2">
      <c r="C6749" s="1"/>
      <c r="E6749" s="1"/>
      <c r="F6749" s="1"/>
      <c r="G6749" s="4"/>
    </row>
    <row r="6750" spans="3:7" x14ac:dyDescent="0.2">
      <c r="C6750" s="1"/>
      <c r="E6750" s="1"/>
      <c r="F6750" s="1"/>
      <c r="G6750" s="4"/>
    </row>
    <row r="6751" spans="3:7" x14ac:dyDescent="0.2">
      <c r="C6751" s="1"/>
      <c r="F6751" s="1"/>
      <c r="G6751" s="4"/>
    </row>
    <row r="6752" spans="3:7" x14ac:dyDescent="0.2">
      <c r="C6752" s="1"/>
      <c r="E6752" s="1"/>
      <c r="F6752" s="1"/>
      <c r="G6752" s="4"/>
    </row>
    <row r="6753" spans="3:7" x14ac:dyDescent="0.2">
      <c r="C6753" s="1"/>
      <c r="E6753" s="1"/>
      <c r="F6753" s="1"/>
      <c r="G6753" s="4"/>
    </row>
    <row r="6754" spans="3:7" x14ac:dyDescent="0.2">
      <c r="C6754" s="1"/>
      <c r="E6754" s="1"/>
      <c r="F6754" s="1"/>
      <c r="G6754" s="4"/>
    </row>
    <row r="6755" spans="3:7" x14ac:dyDescent="0.2">
      <c r="C6755" s="1"/>
      <c r="E6755" s="1"/>
      <c r="F6755" s="1"/>
      <c r="G6755" s="4"/>
    </row>
    <row r="6756" spans="3:7" x14ac:dyDescent="0.2">
      <c r="C6756" s="1"/>
      <c r="E6756" s="1"/>
      <c r="F6756" s="1"/>
      <c r="G6756" s="4"/>
    </row>
    <row r="6757" spans="3:7" x14ac:dyDescent="0.2">
      <c r="C6757" s="1"/>
      <c r="E6757" s="1"/>
      <c r="F6757" s="1"/>
      <c r="G6757" s="4"/>
    </row>
    <row r="6758" spans="3:7" x14ac:dyDescent="0.2">
      <c r="C6758" s="1"/>
      <c r="F6758" s="1"/>
      <c r="G6758" s="4"/>
    </row>
    <row r="6759" spans="3:7" x14ac:dyDescent="0.2">
      <c r="C6759" s="1"/>
      <c r="E6759" s="1"/>
      <c r="F6759" s="1"/>
      <c r="G6759" s="4"/>
    </row>
    <row r="6760" spans="3:7" x14ac:dyDescent="0.2">
      <c r="C6760" s="1"/>
      <c r="E6760" s="1"/>
      <c r="F6760" s="1"/>
      <c r="G6760" s="4"/>
    </row>
    <row r="6761" spans="3:7" x14ac:dyDescent="0.2">
      <c r="C6761" s="1"/>
      <c r="E6761" s="1"/>
      <c r="F6761" s="1"/>
      <c r="G6761" s="4"/>
    </row>
    <row r="6762" spans="3:7" x14ac:dyDescent="0.2">
      <c r="C6762" s="1"/>
      <c r="E6762" s="1"/>
      <c r="F6762" s="1"/>
      <c r="G6762" s="4"/>
    </row>
    <row r="6763" spans="3:7" x14ac:dyDescent="0.2">
      <c r="C6763" s="1"/>
      <c r="E6763" s="1"/>
      <c r="F6763" s="1"/>
      <c r="G6763" s="4"/>
    </row>
    <row r="6764" spans="3:7" x14ac:dyDescent="0.2">
      <c r="C6764" s="1"/>
      <c r="E6764" s="1"/>
      <c r="F6764" s="1"/>
      <c r="G6764" s="4"/>
    </row>
    <row r="6765" spans="3:7" x14ac:dyDescent="0.2">
      <c r="C6765" s="1"/>
      <c r="F6765" s="1"/>
      <c r="G6765" s="4"/>
    </row>
    <row r="6766" spans="3:7" x14ac:dyDescent="0.2">
      <c r="C6766" s="1"/>
      <c r="E6766" s="1"/>
      <c r="F6766" s="1"/>
      <c r="G6766" s="4"/>
    </row>
    <row r="6767" spans="3:7" x14ac:dyDescent="0.2">
      <c r="C6767" s="1"/>
      <c r="E6767" s="1"/>
      <c r="F6767" s="1"/>
      <c r="G6767" s="4"/>
    </row>
    <row r="6768" spans="3:7" x14ac:dyDescent="0.2">
      <c r="C6768" s="1"/>
      <c r="F6768" s="1"/>
      <c r="G6768" s="4"/>
    </row>
    <row r="6769" spans="3:7" x14ac:dyDescent="0.2">
      <c r="C6769" s="1"/>
      <c r="E6769" s="1"/>
      <c r="F6769" s="1"/>
      <c r="G6769" s="4"/>
    </row>
    <row r="6770" spans="3:7" x14ac:dyDescent="0.2">
      <c r="C6770" s="1"/>
      <c r="E6770" s="1"/>
      <c r="F6770" s="1"/>
      <c r="G6770" s="4"/>
    </row>
    <row r="6771" spans="3:7" x14ac:dyDescent="0.2">
      <c r="C6771" s="1"/>
      <c r="E6771" s="1"/>
      <c r="F6771" s="1"/>
      <c r="G6771" s="4"/>
    </row>
    <row r="6772" spans="3:7" x14ac:dyDescent="0.2">
      <c r="C6772" s="1"/>
      <c r="E6772" s="1"/>
      <c r="F6772" s="1"/>
      <c r="G6772" s="4"/>
    </row>
    <row r="6773" spans="3:7" x14ac:dyDescent="0.2">
      <c r="C6773" s="1"/>
      <c r="F6773" s="1"/>
      <c r="G6773" s="4"/>
    </row>
    <row r="6774" spans="3:7" x14ac:dyDescent="0.2">
      <c r="C6774" s="1"/>
      <c r="E6774" s="1"/>
      <c r="F6774" s="1"/>
      <c r="G6774" s="4"/>
    </row>
    <row r="6775" spans="3:7" x14ac:dyDescent="0.2">
      <c r="C6775" s="1"/>
      <c r="E6775" s="1"/>
      <c r="F6775" s="1"/>
      <c r="G6775" s="4"/>
    </row>
    <row r="6776" spans="3:7" x14ac:dyDescent="0.2">
      <c r="C6776" s="1"/>
      <c r="E6776" s="1"/>
      <c r="F6776" s="1"/>
      <c r="G6776" s="4"/>
    </row>
    <row r="6777" spans="3:7" x14ac:dyDescent="0.2">
      <c r="C6777" s="1"/>
      <c r="E6777" s="1"/>
      <c r="F6777" s="1"/>
      <c r="G6777" s="4"/>
    </row>
    <row r="6778" spans="3:7" x14ac:dyDescent="0.2">
      <c r="C6778" s="1"/>
      <c r="E6778" s="1"/>
      <c r="F6778" s="1"/>
      <c r="G6778" s="4"/>
    </row>
    <row r="6779" spans="3:7" x14ac:dyDescent="0.2">
      <c r="C6779" s="1"/>
      <c r="F6779" s="1"/>
      <c r="G6779" s="4"/>
    </row>
    <row r="6780" spans="3:7" x14ac:dyDescent="0.2">
      <c r="C6780" s="1"/>
      <c r="F6780" s="1"/>
      <c r="G6780" s="4"/>
    </row>
    <row r="6781" spans="3:7" x14ac:dyDescent="0.2">
      <c r="C6781" s="1"/>
      <c r="E6781" s="1"/>
      <c r="F6781" s="1"/>
      <c r="G6781" s="4"/>
    </row>
    <row r="6782" spans="3:7" x14ac:dyDescent="0.2">
      <c r="C6782" s="1"/>
      <c r="E6782" s="1"/>
      <c r="F6782" s="1"/>
      <c r="G6782" s="4"/>
    </row>
    <row r="6783" spans="3:7" x14ac:dyDescent="0.2">
      <c r="C6783" s="1"/>
      <c r="E6783" s="1"/>
      <c r="F6783" s="1"/>
      <c r="G6783" s="4"/>
    </row>
    <row r="6784" spans="3:7" x14ac:dyDescent="0.2">
      <c r="C6784" s="1"/>
      <c r="F6784" s="1"/>
      <c r="G6784" s="4"/>
    </row>
    <row r="6785" spans="3:7" x14ac:dyDescent="0.2">
      <c r="C6785" s="1"/>
      <c r="E6785" s="1"/>
      <c r="F6785" s="1"/>
      <c r="G6785" s="4"/>
    </row>
    <row r="6786" spans="3:7" x14ac:dyDescent="0.2">
      <c r="C6786" s="1"/>
      <c r="F6786" s="1"/>
      <c r="G6786" s="4"/>
    </row>
    <row r="6787" spans="3:7" x14ac:dyDescent="0.2">
      <c r="C6787" s="1"/>
      <c r="E6787" s="1"/>
      <c r="F6787" s="1"/>
      <c r="G6787" s="4"/>
    </row>
    <row r="6788" spans="3:7" x14ac:dyDescent="0.2">
      <c r="C6788" s="1"/>
      <c r="F6788" s="1"/>
      <c r="G6788" s="4"/>
    </row>
    <row r="6789" spans="3:7" x14ac:dyDescent="0.2">
      <c r="C6789" s="1"/>
      <c r="E6789" s="1"/>
      <c r="F6789" s="1"/>
      <c r="G6789" s="4"/>
    </row>
    <row r="6790" spans="3:7" x14ac:dyDescent="0.2">
      <c r="C6790" s="1"/>
      <c r="E6790" s="1"/>
      <c r="F6790" s="1"/>
      <c r="G6790" s="4"/>
    </row>
    <row r="6791" spans="3:7" x14ac:dyDescent="0.2">
      <c r="C6791" s="1"/>
      <c r="E6791" s="1"/>
      <c r="F6791" s="1"/>
      <c r="G6791" s="4"/>
    </row>
    <row r="6792" spans="3:7" x14ac:dyDescent="0.2">
      <c r="C6792" s="1"/>
      <c r="E6792" s="1"/>
      <c r="F6792" s="1"/>
      <c r="G6792" s="4"/>
    </row>
    <row r="6793" spans="3:7" x14ac:dyDescent="0.2">
      <c r="C6793" s="1"/>
      <c r="E6793" s="1"/>
      <c r="F6793" s="1"/>
      <c r="G6793" s="4"/>
    </row>
    <row r="6794" spans="3:7" x14ac:dyDescent="0.2">
      <c r="C6794" s="1"/>
      <c r="E6794" s="1"/>
      <c r="F6794" s="1"/>
      <c r="G6794" s="4"/>
    </row>
    <row r="6795" spans="3:7" x14ac:dyDescent="0.2">
      <c r="C6795" s="1"/>
      <c r="E6795" s="1"/>
      <c r="F6795" s="1"/>
      <c r="G6795" s="4"/>
    </row>
    <row r="6796" spans="3:7" x14ac:dyDescent="0.2">
      <c r="C6796" s="1"/>
      <c r="E6796" s="1"/>
      <c r="F6796" s="1"/>
      <c r="G6796" s="4"/>
    </row>
    <row r="6797" spans="3:7" x14ac:dyDescent="0.2">
      <c r="C6797" s="1"/>
      <c r="E6797" s="1"/>
      <c r="F6797" s="1"/>
      <c r="G6797" s="4"/>
    </row>
    <row r="6798" spans="3:7" x14ac:dyDescent="0.2">
      <c r="C6798" s="1"/>
      <c r="E6798" s="1"/>
      <c r="F6798" s="1"/>
      <c r="G6798" s="4"/>
    </row>
    <row r="6799" spans="3:7" x14ac:dyDescent="0.2">
      <c r="C6799" s="1"/>
      <c r="E6799" s="1"/>
      <c r="F6799" s="1"/>
      <c r="G6799" s="4"/>
    </row>
    <row r="6800" spans="3:7" x14ac:dyDescent="0.2">
      <c r="C6800" s="1"/>
      <c r="F6800" s="1"/>
      <c r="G6800" s="4"/>
    </row>
    <row r="6801" spans="3:7" x14ac:dyDescent="0.2">
      <c r="C6801" s="1"/>
      <c r="E6801" s="1"/>
      <c r="F6801" s="1"/>
      <c r="G6801" s="4"/>
    </row>
    <row r="6802" spans="3:7" x14ac:dyDescent="0.2">
      <c r="C6802" s="1"/>
      <c r="E6802" s="1"/>
      <c r="F6802" s="1"/>
      <c r="G6802" s="4"/>
    </row>
    <row r="6803" spans="3:7" x14ac:dyDescent="0.2">
      <c r="C6803" s="1"/>
      <c r="E6803" s="1"/>
      <c r="F6803" s="1"/>
      <c r="G6803" s="4"/>
    </row>
    <row r="6804" spans="3:7" x14ac:dyDescent="0.2">
      <c r="C6804" s="1"/>
      <c r="E6804" s="1"/>
      <c r="F6804" s="1"/>
      <c r="G6804" s="4"/>
    </row>
    <row r="6805" spans="3:7" x14ac:dyDescent="0.2">
      <c r="C6805" s="1"/>
      <c r="E6805" s="1"/>
      <c r="F6805" s="1"/>
      <c r="G6805" s="4"/>
    </row>
    <row r="6806" spans="3:7" x14ac:dyDescent="0.2">
      <c r="C6806" s="1"/>
      <c r="E6806" s="1"/>
      <c r="F6806" s="1"/>
      <c r="G6806" s="4"/>
    </row>
    <row r="6807" spans="3:7" x14ac:dyDescent="0.2">
      <c r="C6807" s="1"/>
      <c r="E6807" s="1"/>
      <c r="F6807" s="1"/>
      <c r="G6807" s="4"/>
    </row>
    <row r="6808" spans="3:7" x14ac:dyDescent="0.2">
      <c r="C6808" s="1"/>
      <c r="F6808" s="1"/>
      <c r="G6808" s="4"/>
    </row>
    <row r="6809" spans="3:7" x14ac:dyDescent="0.2">
      <c r="C6809" s="1"/>
      <c r="E6809" s="1"/>
      <c r="F6809" s="1"/>
      <c r="G6809" s="4"/>
    </row>
    <row r="6810" spans="3:7" x14ac:dyDescent="0.2">
      <c r="C6810" s="1"/>
      <c r="E6810" s="1"/>
      <c r="F6810" s="1"/>
      <c r="G6810" s="4"/>
    </row>
    <row r="6811" spans="3:7" x14ac:dyDescent="0.2">
      <c r="C6811" s="1"/>
      <c r="F6811" s="1"/>
      <c r="G6811" s="4"/>
    </row>
    <row r="6812" spans="3:7" x14ac:dyDescent="0.2">
      <c r="C6812" s="1"/>
      <c r="E6812" s="1"/>
      <c r="F6812" s="1"/>
      <c r="G6812" s="4"/>
    </row>
    <row r="6813" spans="3:7" x14ac:dyDescent="0.2">
      <c r="C6813" s="1"/>
      <c r="E6813" s="1"/>
      <c r="F6813" s="1"/>
      <c r="G6813" s="4"/>
    </row>
    <row r="6814" spans="3:7" x14ac:dyDescent="0.2">
      <c r="C6814" s="1"/>
      <c r="E6814" s="1"/>
      <c r="F6814" s="1"/>
      <c r="G6814" s="4"/>
    </row>
    <row r="6815" spans="3:7" x14ac:dyDescent="0.2">
      <c r="C6815" s="1"/>
      <c r="E6815" s="1"/>
      <c r="F6815" s="1"/>
      <c r="G6815" s="4"/>
    </row>
    <row r="6816" spans="3:7" x14ac:dyDescent="0.2">
      <c r="C6816" s="1"/>
      <c r="F6816" s="1"/>
      <c r="G6816" s="4"/>
    </row>
    <row r="6817" spans="3:7" x14ac:dyDescent="0.2">
      <c r="C6817" s="1"/>
      <c r="E6817" s="1"/>
      <c r="F6817" s="1"/>
      <c r="G6817" s="4"/>
    </row>
    <row r="6818" spans="3:7" x14ac:dyDescent="0.2">
      <c r="C6818" s="1"/>
      <c r="E6818" s="1"/>
      <c r="F6818" s="1"/>
      <c r="G6818" s="4"/>
    </row>
    <row r="6819" spans="3:7" x14ac:dyDescent="0.2">
      <c r="C6819" s="1"/>
      <c r="E6819" s="1"/>
      <c r="F6819" s="1"/>
      <c r="G6819" s="4"/>
    </row>
    <row r="6820" spans="3:7" x14ac:dyDescent="0.2">
      <c r="C6820" s="1"/>
      <c r="E6820" s="1"/>
      <c r="F6820" s="1"/>
      <c r="G6820" s="4"/>
    </row>
    <row r="6821" spans="3:7" x14ac:dyDescent="0.2">
      <c r="C6821" s="1"/>
      <c r="E6821" s="1"/>
      <c r="F6821" s="1"/>
      <c r="G6821" s="4"/>
    </row>
    <row r="6822" spans="3:7" x14ac:dyDescent="0.2">
      <c r="C6822" s="1"/>
      <c r="E6822" s="1"/>
      <c r="F6822" s="1"/>
      <c r="G6822" s="4"/>
    </row>
    <row r="6823" spans="3:7" x14ac:dyDescent="0.2">
      <c r="C6823" s="1"/>
      <c r="E6823" s="1"/>
      <c r="F6823" s="1"/>
      <c r="G6823" s="4"/>
    </row>
    <row r="6824" spans="3:7" x14ac:dyDescent="0.2">
      <c r="C6824" s="1"/>
      <c r="E6824" s="1"/>
      <c r="F6824" s="1"/>
      <c r="G6824" s="4"/>
    </row>
    <row r="6825" spans="3:7" x14ac:dyDescent="0.2">
      <c r="C6825" s="1"/>
      <c r="E6825" s="1"/>
      <c r="F6825" s="1"/>
      <c r="G6825" s="4"/>
    </row>
    <row r="6826" spans="3:7" x14ac:dyDescent="0.2">
      <c r="C6826" s="1"/>
      <c r="E6826" s="1"/>
      <c r="F6826" s="1"/>
      <c r="G6826" s="4"/>
    </row>
    <row r="6827" spans="3:7" x14ac:dyDescent="0.2">
      <c r="C6827" s="1"/>
      <c r="E6827" s="1"/>
      <c r="F6827" s="1"/>
      <c r="G6827" s="4"/>
    </row>
    <row r="6828" spans="3:7" x14ac:dyDescent="0.2">
      <c r="C6828" s="1"/>
      <c r="E6828" s="1"/>
      <c r="F6828" s="1"/>
      <c r="G6828" s="4"/>
    </row>
    <row r="6829" spans="3:7" x14ac:dyDescent="0.2">
      <c r="C6829" s="1"/>
      <c r="F6829" s="1"/>
      <c r="G6829" s="4"/>
    </row>
    <row r="6830" spans="3:7" x14ac:dyDescent="0.2">
      <c r="C6830" s="1"/>
      <c r="E6830" s="1"/>
      <c r="F6830" s="1"/>
      <c r="G6830" s="4"/>
    </row>
    <row r="6831" spans="3:7" x14ac:dyDescent="0.2">
      <c r="C6831" s="1"/>
      <c r="E6831" s="1"/>
      <c r="F6831" s="1"/>
      <c r="G6831" s="4"/>
    </row>
    <row r="6832" spans="3:7" x14ac:dyDescent="0.2">
      <c r="C6832" s="1"/>
      <c r="E6832" s="1"/>
      <c r="F6832" s="1"/>
      <c r="G6832" s="4"/>
    </row>
    <row r="6833" spans="3:7" x14ac:dyDescent="0.2">
      <c r="C6833" s="1"/>
      <c r="E6833" s="1"/>
      <c r="F6833" s="1"/>
      <c r="G6833" s="4"/>
    </row>
    <row r="6834" spans="3:7" x14ac:dyDescent="0.2">
      <c r="C6834" s="1"/>
      <c r="E6834" s="1"/>
      <c r="F6834" s="1"/>
      <c r="G6834" s="4"/>
    </row>
    <row r="6835" spans="3:7" x14ac:dyDescent="0.2">
      <c r="C6835" s="1"/>
      <c r="F6835" s="1"/>
      <c r="G6835" s="4"/>
    </row>
    <row r="6836" spans="3:7" x14ac:dyDescent="0.2">
      <c r="C6836" s="1"/>
      <c r="E6836" s="1"/>
      <c r="F6836" s="1"/>
      <c r="G6836" s="4"/>
    </row>
    <row r="6837" spans="3:7" x14ac:dyDescent="0.2">
      <c r="C6837" s="1"/>
      <c r="E6837" s="1"/>
      <c r="F6837" s="1"/>
      <c r="G6837" s="4"/>
    </row>
    <row r="6838" spans="3:7" x14ac:dyDescent="0.2">
      <c r="C6838" s="1"/>
      <c r="E6838" s="1"/>
      <c r="F6838" s="1"/>
      <c r="G6838" s="4"/>
    </row>
    <row r="6839" spans="3:7" x14ac:dyDescent="0.2">
      <c r="C6839" s="1"/>
      <c r="E6839" s="1"/>
      <c r="F6839" s="1"/>
      <c r="G6839" s="4"/>
    </row>
    <row r="6840" spans="3:7" x14ac:dyDescent="0.2">
      <c r="C6840" s="1"/>
      <c r="E6840" s="1"/>
      <c r="F6840" s="1"/>
      <c r="G6840" s="4"/>
    </row>
    <row r="6841" spans="3:7" x14ac:dyDescent="0.2">
      <c r="C6841" s="1"/>
      <c r="E6841" s="1"/>
      <c r="F6841" s="1"/>
      <c r="G6841" s="4"/>
    </row>
    <row r="6842" spans="3:7" x14ac:dyDescent="0.2">
      <c r="C6842" s="1"/>
      <c r="E6842" s="1"/>
      <c r="F6842" s="1"/>
      <c r="G6842" s="4"/>
    </row>
    <row r="6843" spans="3:7" x14ac:dyDescent="0.2">
      <c r="C6843" s="1"/>
      <c r="E6843" s="1"/>
      <c r="F6843" s="1"/>
      <c r="G6843" s="4"/>
    </row>
    <row r="6844" spans="3:7" x14ac:dyDescent="0.2">
      <c r="C6844" s="1"/>
      <c r="E6844" s="1"/>
      <c r="F6844" s="1"/>
      <c r="G6844" s="4"/>
    </row>
    <row r="6845" spans="3:7" x14ac:dyDescent="0.2">
      <c r="C6845" s="1"/>
      <c r="E6845" s="1"/>
      <c r="F6845" s="1"/>
      <c r="G6845" s="4"/>
    </row>
    <row r="6846" spans="3:7" x14ac:dyDescent="0.2">
      <c r="C6846" s="1"/>
      <c r="E6846" s="1"/>
      <c r="F6846" s="1"/>
      <c r="G6846" s="4"/>
    </row>
    <row r="6847" spans="3:7" x14ac:dyDescent="0.2">
      <c r="C6847" s="1"/>
      <c r="E6847" s="1"/>
      <c r="F6847" s="1"/>
      <c r="G6847" s="4"/>
    </row>
    <row r="6848" spans="3:7" x14ac:dyDescent="0.2">
      <c r="C6848" s="1"/>
      <c r="E6848" s="1"/>
      <c r="F6848" s="1"/>
      <c r="G6848" s="4"/>
    </row>
    <row r="6849" spans="3:7" x14ac:dyDescent="0.2">
      <c r="C6849" s="1"/>
      <c r="E6849" s="1"/>
      <c r="F6849" s="1"/>
      <c r="G6849" s="4"/>
    </row>
    <row r="6850" spans="3:7" x14ac:dyDescent="0.2">
      <c r="C6850" s="1"/>
      <c r="E6850" s="1"/>
      <c r="F6850" s="1"/>
      <c r="G6850" s="4"/>
    </row>
    <row r="6851" spans="3:7" x14ac:dyDescent="0.2">
      <c r="C6851" s="1"/>
      <c r="E6851" s="1"/>
      <c r="F6851" s="1"/>
      <c r="G6851" s="4"/>
    </row>
    <row r="6852" spans="3:7" x14ac:dyDescent="0.2">
      <c r="C6852" s="1"/>
      <c r="E6852" s="1"/>
      <c r="F6852" s="1"/>
      <c r="G6852" s="4"/>
    </row>
    <row r="6853" spans="3:7" x14ac:dyDescent="0.2">
      <c r="C6853" s="1"/>
      <c r="E6853" s="1"/>
      <c r="F6853" s="1"/>
      <c r="G6853" s="4"/>
    </row>
    <row r="6854" spans="3:7" x14ac:dyDescent="0.2">
      <c r="C6854" s="1"/>
      <c r="E6854" s="1"/>
      <c r="F6854" s="1"/>
      <c r="G6854" s="4"/>
    </row>
    <row r="6855" spans="3:7" x14ac:dyDescent="0.2">
      <c r="C6855" s="1"/>
      <c r="E6855" s="1"/>
      <c r="F6855" s="1"/>
      <c r="G6855" s="4"/>
    </row>
    <row r="6856" spans="3:7" x14ac:dyDescent="0.2">
      <c r="C6856" s="1"/>
      <c r="E6856" s="1"/>
      <c r="F6856" s="1"/>
      <c r="G6856" s="4"/>
    </row>
    <row r="6857" spans="3:7" x14ac:dyDescent="0.2">
      <c r="C6857" s="1"/>
      <c r="E6857" s="1"/>
      <c r="F6857" s="1"/>
      <c r="G6857" s="4"/>
    </row>
    <row r="6858" spans="3:7" x14ac:dyDescent="0.2">
      <c r="C6858" s="1"/>
      <c r="E6858" s="1"/>
      <c r="F6858" s="1"/>
      <c r="G6858" s="4"/>
    </row>
    <row r="6859" spans="3:7" x14ac:dyDescent="0.2">
      <c r="C6859" s="1"/>
      <c r="E6859" s="1"/>
      <c r="F6859" s="1"/>
      <c r="G6859" s="4"/>
    </row>
    <row r="6860" spans="3:7" x14ac:dyDescent="0.2">
      <c r="C6860" s="1"/>
      <c r="E6860" s="1"/>
      <c r="F6860" s="1"/>
      <c r="G6860" s="4"/>
    </row>
    <row r="6861" spans="3:7" x14ac:dyDescent="0.2">
      <c r="C6861" s="1"/>
      <c r="E6861" s="1"/>
      <c r="F6861" s="1"/>
      <c r="G6861" s="4"/>
    </row>
    <row r="6862" spans="3:7" x14ac:dyDescent="0.2">
      <c r="C6862" s="1"/>
      <c r="E6862" s="1"/>
      <c r="F6862" s="1"/>
      <c r="G6862" s="4"/>
    </row>
    <row r="6863" spans="3:7" x14ac:dyDescent="0.2">
      <c r="C6863" s="1"/>
      <c r="E6863" s="1"/>
      <c r="F6863" s="1"/>
      <c r="G6863" s="4"/>
    </row>
    <row r="6864" spans="3:7" x14ac:dyDescent="0.2">
      <c r="C6864" s="1"/>
      <c r="E6864" s="1"/>
      <c r="F6864" s="1"/>
      <c r="G6864" s="4"/>
    </row>
    <row r="6865" spans="3:7" x14ac:dyDescent="0.2">
      <c r="C6865" s="1"/>
      <c r="E6865" s="1"/>
      <c r="F6865" s="1"/>
      <c r="G6865" s="4"/>
    </row>
    <row r="6866" spans="3:7" x14ac:dyDescent="0.2">
      <c r="C6866" s="1"/>
      <c r="E6866" s="1"/>
      <c r="F6866" s="1"/>
      <c r="G6866" s="4"/>
    </row>
    <row r="6867" spans="3:7" x14ac:dyDescent="0.2">
      <c r="C6867" s="1"/>
      <c r="E6867" s="1"/>
      <c r="F6867" s="1"/>
      <c r="G6867" s="4"/>
    </row>
    <row r="6868" spans="3:7" x14ac:dyDescent="0.2">
      <c r="C6868" s="1"/>
      <c r="E6868" s="1"/>
      <c r="F6868" s="1"/>
      <c r="G6868" s="4"/>
    </row>
    <row r="6869" spans="3:7" x14ac:dyDescent="0.2">
      <c r="C6869" s="1"/>
      <c r="E6869" s="1"/>
      <c r="F6869" s="1"/>
      <c r="G6869" s="4"/>
    </row>
    <row r="6870" spans="3:7" x14ac:dyDescent="0.2">
      <c r="C6870" s="1"/>
      <c r="E6870" s="1"/>
      <c r="F6870" s="1"/>
      <c r="G6870" s="4"/>
    </row>
    <row r="6871" spans="3:7" x14ac:dyDescent="0.2">
      <c r="C6871" s="1"/>
      <c r="E6871" s="1"/>
      <c r="F6871" s="1"/>
      <c r="G6871" s="4"/>
    </row>
    <row r="6872" spans="3:7" x14ac:dyDescent="0.2">
      <c r="C6872" s="1"/>
      <c r="E6872" s="1"/>
      <c r="F6872" s="1"/>
      <c r="G6872" s="4"/>
    </row>
    <row r="6873" spans="3:7" x14ac:dyDescent="0.2">
      <c r="C6873" s="1"/>
      <c r="E6873" s="1"/>
      <c r="F6873" s="1"/>
      <c r="G6873" s="4"/>
    </row>
    <row r="6874" spans="3:7" x14ac:dyDescent="0.2">
      <c r="C6874" s="1"/>
      <c r="E6874" s="1"/>
      <c r="F6874" s="1"/>
      <c r="G6874" s="4"/>
    </row>
    <row r="6875" spans="3:7" x14ac:dyDescent="0.2">
      <c r="C6875" s="1"/>
      <c r="E6875" s="1"/>
      <c r="F6875" s="1"/>
      <c r="G6875" s="4"/>
    </row>
    <row r="6876" spans="3:7" x14ac:dyDescent="0.2">
      <c r="C6876" s="1"/>
      <c r="F6876" s="1"/>
      <c r="G6876" s="4"/>
    </row>
    <row r="6877" spans="3:7" x14ac:dyDescent="0.2">
      <c r="C6877" s="1"/>
      <c r="E6877" s="1"/>
      <c r="F6877" s="1"/>
      <c r="G6877" s="4"/>
    </row>
    <row r="6878" spans="3:7" x14ac:dyDescent="0.2">
      <c r="C6878" s="1"/>
      <c r="E6878" s="1"/>
      <c r="F6878" s="1"/>
      <c r="G6878" s="4"/>
    </row>
    <row r="6879" spans="3:7" x14ac:dyDescent="0.2">
      <c r="C6879" s="1"/>
      <c r="E6879" s="1"/>
      <c r="F6879" s="1"/>
      <c r="G6879" s="4"/>
    </row>
    <row r="6880" spans="3:7" x14ac:dyDescent="0.2">
      <c r="C6880" s="1"/>
      <c r="F6880" s="1"/>
      <c r="G6880" s="4"/>
    </row>
    <row r="6881" spans="3:7" x14ac:dyDescent="0.2">
      <c r="C6881" s="1"/>
      <c r="E6881" s="1"/>
      <c r="F6881" s="1"/>
      <c r="G6881" s="4"/>
    </row>
    <row r="6882" spans="3:7" x14ac:dyDescent="0.2">
      <c r="C6882" s="1"/>
      <c r="E6882" s="1"/>
      <c r="F6882" s="1"/>
      <c r="G6882" s="4"/>
    </row>
    <row r="6883" spans="3:7" x14ac:dyDescent="0.2">
      <c r="C6883" s="1"/>
      <c r="E6883" s="1"/>
      <c r="F6883" s="1"/>
      <c r="G6883" s="4"/>
    </row>
    <row r="6884" spans="3:7" x14ac:dyDescent="0.2">
      <c r="C6884" s="1"/>
      <c r="E6884" s="1"/>
      <c r="F6884" s="1"/>
      <c r="G6884" s="4"/>
    </row>
    <row r="6885" spans="3:7" x14ac:dyDescent="0.2">
      <c r="C6885" s="1"/>
      <c r="F6885" s="1"/>
      <c r="G6885" s="4"/>
    </row>
    <row r="6886" spans="3:7" x14ac:dyDescent="0.2">
      <c r="C6886" s="1"/>
      <c r="E6886" s="1"/>
      <c r="F6886" s="1"/>
      <c r="G6886" s="4"/>
    </row>
    <row r="6887" spans="3:7" x14ac:dyDescent="0.2">
      <c r="C6887" s="1"/>
      <c r="E6887" s="1"/>
      <c r="F6887" s="1"/>
      <c r="G6887" s="4"/>
    </row>
    <row r="6888" spans="3:7" x14ac:dyDescent="0.2">
      <c r="C6888" s="1"/>
      <c r="E6888" s="1"/>
      <c r="F6888" s="1"/>
      <c r="G6888" s="4"/>
    </row>
    <row r="6889" spans="3:7" x14ac:dyDescent="0.2">
      <c r="C6889" s="1"/>
      <c r="E6889" s="1"/>
      <c r="F6889" s="1"/>
      <c r="G6889" s="4"/>
    </row>
    <row r="6890" spans="3:7" x14ac:dyDescent="0.2">
      <c r="C6890" s="1"/>
      <c r="E6890" s="1"/>
      <c r="F6890" s="1"/>
      <c r="G6890" s="4"/>
    </row>
    <row r="6891" spans="3:7" x14ac:dyDescent="0.2">
      <c r="C6891" s="1"/>
      <c r="E6891" s="1"/>
      <c r="F6891" s="1"/>
      <c r="G6891" s="4"/>
    </row>
    <row r="6892" spans="3:7" x14ac:dyDescent="0.2">
      <c r="C6892" s="1"/>
      <c r="E6892" s="1"/>
      <c r="F6892" s="1"/>
      <c r="G6892" s="4"/>
    </row>
    <row r="6893" spans="3:7" x14ac:dyDescent="0.2">
      <c r="C6893" s="1"/>
      <c r="E6893" s="1"/>
      <c r="F6893" s="1"/>
      <c r="G6893" s="4"/>
    </row>
    <row r="6894" spans="3:7" x14ac:dyDescent="0.2">
      <c r="C6894" s="1"/>
      <c r="E6894" s="1"/>
      <c r="F6894" s="1"/>
      <c r="G6894" s="4"/>
    </row>
    <row r="6895" spans="3:7" x14ac:dyDescent="0.2">
      <c r="C6895" s="1"/>
      <c r="E6895" s="1"/>
      <c r="F6895" s="1"/>
      <c r="G6895" s="4"/>
    </row>
    <row r="6896" spans="3:7" x14ac:dyDescent="0.2">
      <c r="C6896" s="1"/>
      <c r="E6896" s="1"/>
      <c r="F6896" s="1"/>
      <c r="G6896" s="4"/>
    </row>
    <row r="6897" spans="3:7" x14ac:dyDescent="0.2">
      <c r="C6897" s="1"/>
      <c r="E6897" s="1"/>
      <c r="F6897" s="1"/>
      <c r="G6897" s="4"/>
    </row>
    <row r="6898" spans="3:7" x14ac:dyDescent="0.2">
      <c r="C6898" s="1"/>
      <c r="E6898" s="1"/>
      <c r="F6898" s="1"/>
      <c r="G6898" s="4"/>
    </row>
    <row r="6899" spans="3:7" x14ac:dyDescent="0.2">
      <c r="C6899" s="1"/>
      <c r="E6899" s="1"/>
      <c r="F6899" s="1"/>
      <c r="G6899" s="4"/>
    </row>
    <row r="6900" spans="3:7" x14ac:dyDescent="0.2">
      <c r="C6900" s="1"/>
      <c r="E6900" s="1"/>
      <c r="F6900" s="1"/>
      <c r="G6900" s="4"/>
    </row>
    <row r="6901" spans="3:7" x14ac:dyDescent="0.2">
      <c r="C6901" s="1"/>
      <c r="E6901" s="1"/>
      <c r="F6901" s="1"/>
      <c r="G6901" s="4"/>
    </row>
    <row r="6902" spans="3:7" x14ac:dyDescent="0.2">
      <c r="C6902" s="1"/>
      <c r="E6902" s="1"/>
      <c r="F6902" s="1"/>
      <c r="G6902" s="4"/>
    </row>
    <row r="6903" spans="3:7" x14ac:dyDescent="0.2">
      <c r="C6903" s="1"/>
      <c r="E6903" s="1"/>
      <c r="F6903" s="1"/>
      <c r="G6903" s="4"/>
    </row>
    <row r="6904" spans="3:7" x14ac:dyDescent="0.2">
      <c r="C6904" s="1"/>
      <c r="E6904" s="1"/>
      <c r="F6904" s="1"/>
      <c r="G6904" s="4"/>
    </row>
    <row r="6905" spans="3:7" x14ac:dyDescent="0.2">
      <c r="C6905" s="1"/>
      <c r="F6905" s="1"/>
      <c r="G6905" s="4"/>
    </row>
    <row r="6906" spans="3:7" x14ac:dyDescent="0.2">
      <c r="C6906" s="1"/>
      <c r="E6906" s="1"/>
      <c r="F6906" s="1"/>
      <c r="G6906" s="4"/>
    </row>
    <row r="6907" spans="3:7" x14ac:dyDescent="0.2">
      <c r="C6907" s="1"/>
      <c r="E6907" s="1"/>
      <c r="F6907" s="1"/>
      <c r="G6907" s="4"/>
    </row>
    <row r="6908" spans="3:7" x14ac:dyDescent="0.2">
      <c r="C6908" s="1"/>
      <c r="E6908" s="1"/>
      <c r="F6908" s="1"/>
      <c r="G6908" s="4"/>
    </row>
    <row r="6909" spans="3:7" x14ac:dyDescent="0.2">
      <c r="C6909" s="1"/>
      <c r="E6909" s="1"/>
      <c r="F6909" s="1"/>
      <c r="G6909" s="4"/>
    </row>
    <row r="6910" spans="3:7" x14ac:dyDescent="0.2">
      <c r="C6910" s="1"/>
      <c r="E6910" s="1"/>
      <c r="F6910" s="1"/>
      <c r="G6910" s="4"/>
    </row>
    <row r="6911" spans="3:7" x14ac:dyDescent="0.2">
      <c r="C6911" s="1"/>
      <c r="E6911" s="1"/>
      <c r="F6911" s="1"/>
      <c r="G6911" s="4"/>
    </row>
    <row r="6912" spans="3:7" x14ac:dyDescent="0.2">
      <c r="C6912" s="1"/>
      <c r="E6912" s="1"/>
      <c r="F6912" s="1"/>
      <c r="G6912" s="4"/>
    </row>
    <row r="6913" spans="3:7" x14ac:dyDescent="0.2">
      <c r="C6913" s="1"/>
      <c r="E6913" s="1"/>
      <c r="F6913" s="1"/>
      <c r="G6913" s="4"/>
    </row>
    <row r="6914" spans="3:7" x14ac:dyDescent="0.2">
      <c r="C6914" s="1"/>
      <c r="E6914" s="1"/>
      <c r="F6914" s="1"/>
      <c r="G6914" s="4"/>
    </row>
    <row r="6915" spans="3:7" x14ac:dyDescent="0.2">
      <c r="C6915" s="1"/>
      <c r="E6915" s="1"/>
      <c r="F6915" s="1"/>
      <c r="G6915" s="4"/>
    </row>
    <row r="6916" spans="3:7" x14ac:dyDescent="0.2">
      <c r="C6916" s="1"/>
      <c r="E6916" s="1"/>
      <c r="F6916" s="1"/>
      <c r="G6916" s="4"/>
    </row>
    <row r="6917" spans="3:7" x14ac:dyDescent="0.2">
      <c r="C6917" s="1"/>
      <c r="E6917" s="1"/>
      <c r="F6917" s="1"/>
      <c r="G6917" s="4"/>
    </row>
    <row r="6918" spans="3:7" x14ac:dyDescent="0.2">
      <c r="C6918" s="1"/>
      <c r="E6918" s="1"/>
      <c r="F6918" s="1"/>
      <c r="G6918" s="4"/>
    </row>
    <row r="6919" spans="3:7" x14ac:dyDescent="0.2">
      <c r="C6919" s="1"/>
      <c r="E6919" s="1"/>
      <c r="F6919" s="1"/>
      <c r="G6919" s="4"/>
    </row>
    <row r="6920" spans="3:7" x14ac:dyDescent="0.2">
      <c r="C6920" s="1"/>
      <c r="E6920" s="1"/>
      <c r="F6920" s="1"/>
      <c r="G6920" s="4"/>
    </row>
    <row r="6921" spans="3:7" x14ac:dyDescent="0.2">
      <c r="C6921" s="1"/>
      <c r="E6921" s="1"/>
      <c r="F6921" s="1"/>
      <c r="G6921" s="4"/>
    </row>
    <row r="6922" spans="3:7" x14ac:dyDescent="0.2">
      <c r="C6922" s="1"/>
      <c r="E6922" s="1"/>
      <c r="F6922" s="1"/>
      <c r="G6922" s="4"/>
    </row>
    <row r="6923" spans="3:7" x14ac:dyDescent="0.2">
      <c r="C6923" s="1"/>
      <c r="E6923" s="1"/>
      <c r="F6923" s="1"/>
      <c r="G6923" s="4"/>
    </row>
    <row r="6924" spans="3:7" x14ac:dyDescent="0.2">
      <c r="C6924" s="1"/>
      <c r="E6924" s="1"/>
      <c r="F6924" s="1"/>
      <c r="G6924" s="4"/>
    </row>
    <row r="6925" spans="3:7" x14ac:dyDescent="0.2">
      <c r="C6925" s="1"/>
      <c r="E6925" s="1"/>
      <c r="F6925" s="1"/>
      <c r="G6925" s="4"/>
    </row>
    <row r="6926" spans="3:7" x14ac:dyDescent="0.2">
      <c r="C6926" s="1"/>
      <c r="E6926" s="1"/>
      <c r="F6926" s="1"/>
      <c r="G6926" s="4"/>
    </row>
    <row r="6927" spans="3:7" x14ac:dyDescent="0.2">
      <c r="C6927" s="1"/>
      <c r="E6927" s="1"/>
      <c r="F6927" s="1"/>
      <c r="G6927" s="4"/>
    </row>
    <row r="6928" spans="3:7" x14ac:dyDescent="0.2">
      <c r="C6928" s="1"/>
      <c r="E6928" s="1"/>
      <c r="F6928" s="1"/>
      <c r="G6928" s="4"/>
    </row>
    <row r="6929" spans="3:7" x14ac:dyDescent="0.2">
      <c r="C6929" s="1"/>
      <c r="E6929" s="1"/>
      <c r="F6929" s="1"/>
      <c r="G6929" s="4"/>
    </row>
    <row r="6930" spans="3:7" x14ac:dyDescent="0.2">
      <c r="C6930" s="1"/>
      <c r="E6930" s="1"/>
      <c r="F6930" s="1"/>
      <c r="G6930" s="4"/>
    </row>
    <row r="6931" spans="3:7" x14ac:dyDescent="0.2">
      <c r="C6931" s="1"/>
      <c r="E6931" s="1"/>
      <c r="F6931" s="1"/>
      <c r="G6931" s="4"/>
    </row>
    <row r="6932" spans="3:7" x14ac:dyDescent="0.2">
      <c r="C6932" s="1"/>
      <c r="E6932" s="1"/>
      <c r="F6932" s="1"/>
      <c r="G6932" s="4"/>
    </row>
    <row r="6933" spans="3:7" x14ac:dyDescent="0.2">
      <c r="C6933" s="1"/>
      <c r="E6933" s="1"/>
      <c r="F6933" s="1"/>
      <c r="G6933" s="4"/>
    </row>
    <row r="6934" spans="3:7" x14ac:dyDescent="0.2">
      <c r="C6934" s="1"/>
      <c r="E6934" s="1"/>
      <c r="F6934" s="1"/>
      <c r="G6934" s="4"/>
    </row>
    <row r="6935" spans="3:7" x14ac:dyDescent="0.2">
      <c r="C6935" s="1"/>
      <c r="E6935" s="1"/>
      <c r="F6935" s="1"/>
      <c r="G6935" s="4"/>
    </row>
    <row r="6936" spans="3:7" x14ac:dyDescent="0.2">
      <c r="C6936" s="1"/>
      <c r="E6936" s="1"/>
      <c r="F6936" s="1"/>
      <c r="G6936" s="4"/>
    </row>
    <row r="6937" spans="3:7" x14ac:dyDescent="0.2">
      <c r="C6937" s="1"/>
      <c r="E6937" s="1"/>
      <c r="F6937" s="1"/>
      <c r="G6937" s="4"/>
    </row>
    <row r="6938" spans="3:7" x14ac:dyDescent="0.2">
      <c r="C6938" s="1"/>
      <c r="E6938" s="1"/>
      <c r="F6938" s="1"/>
      <c r="G6938" s="4"/>
    </row>
    <row r="6939" spans="3:7" x14ac:dyDescent="0.2">
      <c r="C6939" s="1"/>
      <c r="E6939" s="1"/>
      <c r="F6939" s="1"/>
      <c r="G6939" s="4"/>
    </row>
    <row r="6940" spans="3:7" x14ac:dyDescent="0.2">
      <c r="C6940" s="1"/>
      <c r="E6940" s="1"/>
      <c r="F6940" s="1"/>
      <c r="G6940" s="4"/>
    </row>
    <row r="6941" spans="3:7" x14ac:dyDescent="0.2">
      <c r="C6941" s="1"/>
      <c r="E6941" s="1"/>
      <c r="F6941" s="1"/>
      <c r="G6941" s="4"/>
    </row>
    <row r="6942" spans="3:7" x14ac:dyDescent="0.2">
      <c r="C6942" s="1"/>
      <c r="E6942" s="1"/>
      <c r="F6942" s="1"/>
      <c r="G6942" s="4"/>
    </row>
    <row r="6943" spans="3:7" x14ac:dyDescent="0.2">
      <c r="C6943" s="1"/>
      <c r="E6943" s="1"/>
      <c r="F6943" s="1"/>
      <c r="G6943" s="4"/>
    </row>
    <row r="6944" spans="3:7" x14ac:dyDescent="0.2">
      <c r="C6944" s="1"/>
      <c r="E6944" s="1"/>
      <c r="F6944" s="1"/>
      <c r="G6944" s="4"/>
    </row>
    <row r="6945" spans="3:7" x14ac:dyDescent="0.2">
      <c r="C6945" s="1"/>
      <c r="E6945" s="1"/>
      <c r="F6945" s="1"/>
      <c r="G6945" s="4"/>
    </row>
    <row r="6946" spans="3:7" x14ac:dyDescent="0.2">
      <c r="C6946" s="1"/>
      <c r="E6946" s="1"/>
      <c r="F6946" s="1"/>
      <c r="G6946" s="4"/>
    </row>
    <row r="6947" spans="3:7" x14ac:dyDescent="0.2">
      <c r="C6947" s="1"/>
      <c r="E6947" s="1"/>
      <c r="F6947" s="1"/>
      <c r="G6947" s="4"/>
    </row>
    <row r="6948" spans="3:7" x14ac:dyDescent="0.2">
      <c r="C6948" s="1"/>
      <c r="E6948" s="1"/>
      <c r="F6948" s="1"/>
      <c r="G6948" s="4"/>
    </row>
    <row r="6949" spans="3:7" x14ac:dyDescent="0.2">
      <c r="C6949" s="1"/>
      <c r="E6949" s="1"/>
      <c r="F6949" s="1"/>
      <c r="G6949" s="4"/>
    </row>
    <row r="6950" spans="3:7" x14ac:dyDescent="0.2">
      <c r="C6950" s="1"/>
      <c r="E6950" s="1"/>
      <c r="F6950" s="1"/>
      <c r="G6950" s="4"/>
    </row>
    <row r="6951" spans="3:7" x14ac:dyDescent="0.2">
      <c r="C6951" s="1"/>
      <c r="E6951" s="1"/>
      <c r="F6951" s="1"/>
      <c r="G6951" s="4"/>
    </row>
    <row r="6952" spans="3:7" x14ac:dyDescent="0.2">
      <c r="C6952" s="1"/>
      <c r="E6952" s="1"/>
      <c r="F6952" s="1"/>
      <c r="G6952" s="4"/>
    </row>
    <row r="6953" spans="3:7" x14ac:dyDescent="0.2">
      <c r="C6953" s="1"/>
      <c r="E6953" s="1"/>
      <c r="F6953" s="1"/>
      <c r="G6953" s="4"/>
    </row>
    <row r="6954" spans="3:7" x14ac:dyDescent="0.2">
      <c r="C6954" s="1"/>
      <c r="E6954" s="1"/>
      <c r="F6954" s="1"/>
      <c r="G6954" s="4"/>
    </row>
    <row r="6955" spans="3:7" x14ac:dyDescent="0.2">
      <c r="C6955" s="1"/>
      <c r="E6955" s="1"/>
      <c r="F6955" s="1"/>
      <c r="G6955" s="4"/>
    </row>
    <row r="6956" spans="3:7" x14ac:dyDescent="0.2">
      <c r="C6956" s="1"/>
      <c r="E6956" s="1"/>
      <c r="F6956" s="1"/>
      <c r="G6956" s="4"/>
    </row>
    <row r="6957" spans="3:7" x14ac:dyDescent="0.2">
      <c r="C6957" s="1"/>
      <c r="E6957" s="1"/>
      <c r="F6957" s="1"/>
      <c r="G6957" s="4"/>
    </row>
    <row r="6958" spans="3:7" x14ac:dyDescent="0.2">
      <c r="C6958" s="1"/>
      <c r="E6958" s="1"/>
      <c r="F6958" s="1"/>
      <c r="G6958" s="4"/>
    </row>
    <row r="6959" spans="3:7" x14ac:dyDescent="0.2">
      <c r="C6959" s="1"/>
      <c r="E6959" s="1"/>
      <c r="F6959" s="1"/>
      <c r="G6959" s="4"/>
    </row>
    <row r="6960" spans="3:7" x14ac:dyDescent="0.2">
      <c r="C6960" s="1"/>
      <c r="E6960" s="1"/>
      <c r="F6960" s="1"/>
      <c r="G6960" s="4"/>
    </row>
    <row r="6961" spans="3:7" x14ac:dyDescent="0.2">
      <c r="C6961" s="1"/>
      <c r="F6961" s="1"/>
      <c r="G6961" s="4"/>
    </row>
    <row r="6962" spans="3:7" x14ac:dyDescent="0.2">
      <c r="C6962" s="1"/>
      <c r="E6962" s="1"/>
      <c r="F6962" s="1"/>
      <c r="G6962" s="4"/>
    </row>
    <row r="6963" spans="3:7" x14ac:dyDescent="0.2">
      <c r="C6963" s="1"/>
      <c r="F6963" s="1"/>
      <c r="G6963" s="4"/>
    </row>
    <row r="6964" spans="3:7" x14ac:dyDescent="0.2">
      <c r="C6964" s="1"/>
      <c r="E6964" s="1"/>
      <c r="F6964" s="1"/>
      <c r="G6964" s="4"/>
    </row>
    <row r="6965" spans="3:7" x14ac:dyDescent="0.2">
      <c r="C6965" s="1"/>
      <c r="E6965" s="1"/>
      <c r="F6965" s="1"/>
      <c r="G6965" s="4"/>
    </row>
    <row r="6966" spans="3:7" x14ac:dyDescent="0.2">
      <c r="C6966" s="1"/>
      <c r="E6966" s="1"/>
      <c r="F6966" s="1"/>
      <c r="G6966" s="4"/>
    </row>
    <row r="6967" spans="3:7" x14ac:dyDescent="0.2">
      <c r="C6967" s="1"/>
      <c r="E6967" s="1"/>
      <c r="F6967" s="1"/>
      <c r="G6967" s="4"/>
    </row>
    <row r="6968" spans="3:7" x14ac:dyDescent="0.2">
      <c r="C6968" s="1"/>
      <c r="E6968" s="1"/>
      <c r="F6968" s="1"/>
      <c r="G6968" s="4"/>
    </row>
    <row r="6969" spans="3:7" x14ac:dyDescent="0.2">
      <c r="C6969" s="1"/>
      <c r="E6969" s="1"/>
      <c r="F6969" s="1"/>
      <c r="G6969" s="4"/>
    </row>
    <row r="6970" spans="3:7" x14ac:dyDescent="0.2">
      <c r="C6970" s="1"/>
      <c r="E6970" s="1"/>
      <c r="F6970" s="1"/>
      <c r="G6970" s="4"/>
    </row>
    <row r="6971" spans="3:7" x14ac:dyDescent="0.2">
      <c r="C6971" s="1"/>
      <c r="E6971" s="1"/>
      <c r="F6971" s="1"/>
      <c r="G6971" s="4"/>
    </row>
    <row r="6972" spans="3:7" x14ac:dyDescent="0.2">
      <c r="C6972" s="1"/>
      <c r="E6972" s="1"/>
      <c r="F6972" s="1"/>
      <c r="G6972" s="4"/>
    </row>
    <row r="6973" spans="3:7" x14ac:dyDescent="0.2">
      <c r="C6973" s="1"/>
      <c r="E6973" s="1"/>
      <c r="F6973" s="1"/>
      <c r="G6973" s="4"/>
    </row>
    <row r="6974" spans="3:7" x14ac:dyDescent="0.2">
      <c r="C6974" s="1"/>
      <c r="E6974" s="1"/>
      <c r="F6974" s="1"/>
      <c r="G6974" s="4"/>
    </row>
    <row r="6975" spans="3:7" x14ac:dyDescent="0.2">
      <c r="C6975" s="1"/>
      <c r="E6975" s="1"/>
      <c r="F6975" s="1"/>
      <c r="G6975" s="4"/>
    </row>
    <row r="6976" spans="3:7" x14ac:dyDescent="0.2">
      <c r="C6976" s="1"/>
      <c r="E6976" s="1"/>
      <c r="F6976" s="1"/>
      <c r="G6976" s="4"/>
    </row>
    <row r="6977" spans="3:7" x14ac:dyDescent="0.2">
      <c r="C6977" s="1"/>
      <c r="E6977" s="1"/>
      <c r="F6977" s="1"/>
      <c r="G6977" s="4"/>
    </row>
    <row r="6978" spans="3:7" x14ac:dyDescent="0.2">
      <c r="C6978" s="1"/>
      <c r="E6978" s="1"/>
      <c r="F6978" s="1"/>
      <c r="G6978" s="4"/>
    </row>
    <row r="6979" spans="3:7" x14ac:dyDescent="0.2">
      <c r="C6979" s="1"/>
      <c r="E6979" s="1"/>
      <c r="F6979" s="1"/>
      <c r="G6979" s="4"/>
    </row>
    <row r="6980" spans="3:7" x14ac:dyDescent="0.2">
      <c r="C6980" s="1"/>
      <c r="E6980" s="1"/>
      <c r="F6980" s="1"/>
      <c r="G6980" s="4"/>
    </row>
    <row r="6981" spans="3:7" x14ac:dyDescent="0.2">
      <c r="C6981" s="1"/>
      <c r="E6981" s="1"/>
      <c r="F6981" s="1"/>
      <c r="G6981" s="4"/>
    </row>
    <row r="6982" spans="3:7" x14ac:dyDescent="0.2">
      <c r="C6982" s="1"/>
      <c r="E6982" s="1"/>
      <c r="F6982" s="1"/>
      <c r="G6982" s="4"/>
    </row>
    <row r="6983" spans="3:7" x14ac:dyDescent="0.2">
      <c r="C6983" s="1"/>
      <c r="E6983" s="1"/>
      <c r="F6983" s="1"/>
      <c r="G6983" s="4"/>
    </row>
    <row r="6984" spans="3:7" x14ac:dyDescent="0.2">
      <c r="C6984" s="1"/>
      <c r="E6984" s="1"/>
      <c r="F6984" s="1"/>
      <c r="G6984" s="4"/>
    </row>
    <row r="6985" spans="3:7" x14ac:dyDescent="0.2">
      <c r="C6985" s="1"/>
      <c r="E6985" s="1"/>
      <c r="F6985" s="1"/>
      <c r="G6985" s="4"/>
    </row>
    <row r="6986" spans="3:7" x14ac:dyDescent="0.2">
      <c r="C6986" s="1"/>
      <c r="E6986" s="1"/>
      <c r="F6986" s="1"/>
      <c r="G6986" s="4"/>
    </row>
    <row r="6987" spans="3:7" x14ac:dyDescent="0.2">
      <c r="C6987" s="1"/>
      <c r="E6987" s="1"/>
      <c r="F6987" s="1"/>
      <c r="G6987" s="4"/>
    </row>
    <row r="6988" spans="3:7" x14ac:dyDescent="0.2">
      <c r="C6988" s="1"/>
      <c r="E6988" s="1"/>
      <c r="F6988" s="1"/>
      <c r="G6988" s="4"/>
    </row>
    <row r="6989" spans="3:7" x14ac:dyDescent="0.2">
      <c r="C6989" s="1"/>
      <c r="E6989" s="1"/>
      <c r="F6989" s="1"/>
      <c r="G6989" s="4"/>
    </row>
    <row r="6990" spans="3:7" x14ac:dyDescent="0.2">
      <c r="C6990" s="1"/>
      <c r="E6990" s="1"/>
      <c r="F6990" s="1"/>
      <c r="G6990" s="4"/>
    </row>
    <row r="6991" spans="3:7" x14ac:dyDescent="0.2">
      <c r="C6991" s="1"/>
      <c r="E6991" s="1"/>
      <c r="F6991" s="1"/>
      <c r="G6991" s="4"/>
    </row>
    <row r="6992" spans="3:7" x14ac:dyDescent="0.2">
      <c r="C6992" s="1"/>
      <c r="E6992" s="1"/>
      <c r="F6992" s="1"/>
      <c r="G6992" s="4"/>
    </row>
    <row r="6993" spans="3:7" x14ac:dyDescent="0.2">
      <c r="C6993" s="1"/>
      <c r="E6993" s="1"/>
      <c r="F6993" s="1"/>
      <c r="G6993" s="4"/>
    </row>
    <row r="6994" spans="3:7" x14ac:dyDescent="0.2">
      <c r="C6994" s="1"/>
      <c r="E6994" s="1"/>
      <c r="F6994" s="1"/>
      <c r="G6994" s="4"/>
    </row>
    <row r="6995" spans="3:7" x14ac:dyDescent="0.2">
      <c r="C6995" s="1"/>
      <c r="E6995" s="1"/>
      <c r="F6995" s="1"/>
      <c r="G6995" s="4"/>
    </row>
    <row r="6996" spans="3:7" x14ac:dyDescent="0.2">
      <c r="C6996" s="1"/>
      <c r="F6996" s="1"/>
      <c r="G6996" s="4"/>
    </row>
    <row r="6997" spans="3:7" x14ac:dyDescent="0.2">
      <c r="C6997" s="1"/>
      <c r="E6997" s="1"/>
      <c r="F6997" s="1"/>
      <c r="G6997" s="4"/>
    </row>
    <row r="6998" spans="3:7" x14ac:dyDescent="0.2">
      <c r="C6998" s="1"/>
      <c r="E6998" s="1"/>
      <c r="F6998" s="1"/>
      <c r="G6998" s="4"/>
    </row>
    <row r="6999" spans="3:7" x14ac:dyDescent="0.2">
      <c r="C6999" s="1"/>
      <c r="E6999" s="1"/>
      <c r="F6999" s="1"/>
      <c r="G6999" s="4"/>
    </row>
    <row r="7000" spans="3:7" x14ac:dyDescent="0.2">
      <c r="C7000" s="1"/>
      <c r="E7000" s="1"/>
      <c r="F7000" s="1"/>
      <c r="G7000" s="4"/>
    </row>
    <row r="7001" spans="3:7" x14ac:dyDescent="0.2">
      <c r="C7001" s="1"/>
      <c r="E7001" s="1"/>
      <c r="F7001" s="1"/>
      <c r="G7001" s="4"/>
    </row>
    <row r="7002" spans="3:7" x14ac:dyDescent="0.2">
      <c r="C7002" s="1"/>
      <c r="E7002" s="1"/>
      <c r="F7002" s="1"/>
      <c r="G7002" s="4"/>
    </row>
    <row r="7003" spans="3:7" x14ac:dyDescent="0.2">
      <c r="C7003" s="1"/>
      <c r="E7003" s="1"/>
      <c r="F7003" s="1"/>
      <c r="G7003" s="4"/>
    </row>
    <row r="7004" spans="3:7" x14ac:dyDescent="0.2">
      <c r="C7004" s="1"/>
      <c r="F7004" s="1"/>
      <c r="G7004" s="4"/>
    </row>
    <row r="7005" spans="3:7" x14ac:dyDescent="0.2">
      <c r="C7005" s="1"/>
      <c r="E7005" s="1"/>
      <c r="F7005" s="1"/>
      <c r="G7005" s="4"/>
    </row>
    <row r="7006" spans="3:7" x14ac:dyDescent="0.2">
      <c r="C7006" s="1"/>
      <c r="E7006" s="1"/>
      <c r="F7006" s="1"/>
      <c r="G7006" s="4"/>
    </row>
    <row r="7007" spans="3:7" x14ac:dyDescent="0.2">
      <c r="C7007" s="1"/>
      <c r="E7007" s="1"/>
      <c r="F7007" s="1"/>
      <c r="G7007" s="4"/>
    </row>
    <row r="7008" spans="3:7" x14ac:dyDescent="0.2">
      <c r="C7008" s="1"/>
      <c r="E7008" s="1"/>
      <c r="F7008" s="1"/>
      <c r="G7008" s="4"/>
    </row>
    <row r="7009" spans="3:7" x14ac:dyDescent="0.2">
      <c r="C7009" s="1"/>
      <c r="E7009" s="1"/>
      <c r="F7009" s="1"/>
      <c r="G7009" s="4"/>
    </row>
    <row r="7010" spans="3:7" x14ac:dyDescent="0.2">
      <c r="C7010" s="1"/>
      <c r="F7010" s="1"/>
      <c r="G7010" s="4"/>
    </row>
    <row r="7011" spans="3:7" x14ac:dyDescent="0.2">
      <c r="C7011" s="1"/>
      <c r="F7011" s="1"/>
      <c r="G7011" s="4"/>
    </row>
    <row r="7012" spans="3:7" x14ac:dyDescent="0.2">
      <c r="C7012" s="1"/>
      <c r="E7012" s="1"/>
      <c r="F7012" s="1"/>
      <c r="G7012" s="4"/>
    </row>
    <row r="7013" spans="3:7" x14ac:dyDescent="0.2">
      <c r="C7013" s="1"/>
      <c r="F7013" s="1"/>
      <c r="G7013" s="4"/>
    </row>
    <row r="7014" spans="3:7" x14ac:dyDescent="0.2">
      <c r="C7014" s="1"/>
      <c r="E7014" s="1"/>
      <c r="F7014" s="1"/>
      <c r="G7014" s="4"/>
    </row>
    <row r="7015" spans="3:7" x14ac:dyDescent="0.2">
      <c r="C7015" s="1"/>
      <c r="E7015" s="1"/>
      <c r="F7015" s="1"/>
      <c r="G7015" s="4"/>
    </row>
    <row r="7016" spans="3:7" x14ac:dyDescent="0.2">
      <c r="C7016" s="1"/>
      <c r="F7016" s="1"/>
      <c r="G7016" s="4"/>
    </row>
    <row r="7017" spans="3:7" x14ac:dyDescent="0.2">
      <c r="C7017" s="1"/>
      <c r="F7017" s="1"/>
      <c r="G7017" s="4"/>
    </row>
    <row r="7018" spans="3:7" x14ac:dyDescent="0.2">
      <c r="C7018" s="1"/>
      <c r="F7018" s="1"/>
      <c r="G7018" s="4"/>
    </row>
    <row r="7019" spans="3:7" x14ac:dyDescent="0.2">
      <c r="C7019" s="1"/>
      <c r="E7019" s="1"/>
      <c r="F7019" s="1"/>
      <c r="G7019" s="4"/>
    </row>
    <row r="7020" spans="3:7" x14ac:dyDescent="0.2">
      <c r="C7020" s="1"/>
      <c r="E7020" s="1"/>
      <c r="F7020" s="1"/>
      <c r="G7020" s="4"/>
    </row>
    <row r="7021" spans="3:7" x14ac:dyDescent="0.2">
      <c r="C7021" s="1"/>
      <c r="E7021" s="1"/>
      <c r="F7021" s="1"/>
      <c r="G7021" s="4"/>
    </row>
    <row r="7022" spans="3:7" x14ac:dyDescent="0.2">
      <c r="C7022" s="1"/>
      <c r="E7022" s="1"/>
      <c r="F7022" s="1"/>
      <c r="G7022" s="4"/>
    </row>
    <row r="7023" spans="3:7" x14ac:dyDescent="0.2">
      <c r="C7023" s="1"/>
      <c r="E7023" s="1"/>
      <c r="F7023" s="1"/>
      <c r="G7023" s="4"/>
    </row>
    <row r="7024" spans="3:7" x14ac:dyDescent="0.2">
      <c r="C7024" s="1"/>
      <c r="E7024" s="1"/>
      <c r="F7024" s="1"/>
      <c r="G7024" s="4"/>
    </row>
    <row r="7025" spans="3:7" x14ac:dyDescent="0.2">
      <c r="C7025" s="1"/>
      <c r="E7025" s="1"/>
      <c r="F7025" s="1"/>
      <c r="G7025" s="4"/>
    </row>
    <row r="7026" spans="3:7" x14ac:dyDescent="0.2">
      <c r="C7026" s="1"/>
      <c r="F7026" s="1"/>
      <c r="G7026" s="4"/>
    </row>
    <row r="7027" spans="3:7" x14ac:dyDescent="0.2">
      <c r="C7027" s="1"/>
      <c r="E7027" s="1"/>
      <c r="F7027" s="1"/>
      <c r="G7027" s="4"/>
    </row>
    <row r="7028" spans="3:7" x14ac:dyDescent="0.2">
      <c r="C7028" s="1"/>
      <c r="E7028" s="1"/>
      <c r="F7028" s="1"/>
      <c r="G7028" s="4"/>
    </row>
    <row r="7029" spans="3:7" x14ac:dyDescent="0.2">
      <c r="C7029" s="1"/>
      <c r="E7029" s="1"/>
      <c r="F7029" s="1"/>
      <c r="G7029" s="4"/>
    </row>
    <row r="7030" spans="3:7" x14ac:dyDescent="0.2">
      <c r="C7030" s="1"/>
      <c r="E7030" s="1"/>
      <c r="F7030" s="1"/>
      <c r="G7030" s="4"/>
    </row>
    <row r="7031" spans="3:7" x14ac:dyDescent="0.2">
      <c r="C7031" s="1"/>
      <c r="E7031" s="1"/>
      <c r="F7031" s="1"/>
      <c r="G7031" s="4"/>
    </row>
    <row r="7032" spans="3:7" x14ac:dyDescent="0.2">
      <c r="C7032" s="1"/>
      <c r="E7032" s="1"/>
      <c r="F7032" s="1"/>
      <c r="G7032" s="4"/>
    </row>
    <row r="7033" spans="3:7" x14ac:dyDescent="0.2">
      <c r="C7033" s="1"/>
      <c r="E7033" s="1"/>
      <c r="F7033" s="1"/>
      <c r="G7033" s="4"/>
    </row>
    <row r="7034" spans="3:7" x14ac:dyDescent="0.2">
      <c r="C7034" s="1"/>
      <c r="E7034" s="1"/>
      <c r="F7034" s="1"/>
      <c r="G7034" s="4"/>
    </row>
    <row r="7035" spans="3:7" x14ac:dyDescent="0.2">
      <c r="C7035" s="1"/>
      <c r="F7035" s="1"/>
      <c r="G7035" s="4"/>
    </row>
    <row r="7036" spans="3:7" x14ac:dyDescent="0.2">
      <c r="C7036" s="1"/>
      <c r="E7036" s="1"/>
      <c r="F7036" s="1"/>
      <c r="G7036" s="4"/>
    </row>
    <row r="7037" spans="3:7" x14ac:dyDescent="0.2">
      <c r="C7037" s="1"/>
      <c r="E7037" s="1"/>
      <c r="F7037" s="1"/>
      <c r="G7037" s="4"/>
    </row>
    <row r="7038" spans="3:7" x14ac:dyDescent="0.2">
      <c r="C7038" s="1"/>
      <c r="E7038" s="1"/>
      <c r="F7038" s="1"/>
      <c r="G7038" s="4"/>
    </row>
    <row r="7039" spans="3:7" x14ac:dyDescent="0.2">
      <c r="C7039" s="1"/>
      <c r="E7039" s="1"/>
      <c r="F7039" s="1"/>
      <c r="G7039" s="4"/>
    </row>
    <row r="7040" spans="3:7" x14ac:dyDescent="0.2">
      <c r="C7040" s="1"/>
      <c r="E7040" s="1"/>
      <c r="F7040" s="1"/>
      <c r="G7040" s="4"/>
    </row>
    <row r="7041" spans="3:7" x14ac:dyDescent="0.2">
      <c r="C7041" s="1"/>
      <c r="E7041" s="1"/>
      <c r="F7041" s="1"/>
      <c r="G7041" s="4"/>
    </row>
    <row r="7042" spans="3:7" x14ac:dyDescent="0.2">
      <c r="C7042" s="1"/>
      <c r="E7042" s="1"/>
      <c r="F7042" s="1"/>
      <c r="G7042" s="4"/>
    </row>
    <row r="7043" spans="3:7" x14ac:dyDescent="0.2">
      <c r="C7043" s="1"/>
      <c r="E7043" s="1"/>
      <c r="F7043" s="1"/>
      <c r="G7043" s="4"/>
    </row>
    <row r="7044" spans="3:7" x14ac:dyDescent="0.2">
      <c r="C7044" s="1"/>
      <c r="E7044" s="1"/>
      <c r="F7044" s="1"/>
      <c r="G7044" s="4"/>
    </row>
    <row r="7045" spans="3:7" x14ac:dyDescent="0.2">
      <c r="C7045" s="1"/>
      <c r="E7045" s="1"/>
      <c r="F7045" s="1"/>
      <c r="G7045" s="4"/>
    </row>
    <row r="7046" spans="3:7" x14ac:dyDescent="0.2">
      <c r="C7046" s="1"/>
      <c r="E7046" s="1"/>
      <c r="F7046" s="1"/>
      <c r="G7046" s="4"/>
    </row>
    <row r="7047" spans="3:7" x14ac:dyDescent="0.2">
      <c r="C7047" s="1"/>
      <c r="E7047" s="1"/>
      <c r="F7047" s="1"/>
      <c r="G7047" s="4"/>
    </row>
    <row r="7048" spans="3:7" x14ac:dyDescent="0.2">
      <c r="C7048" s="1"/>
      <c r="E7048" s="1"/>
      <c r="F7048" s="1"/>
      <c r="G7048" s="4"/>
    </row>
    <row r="7049" spans="3:7" x14ac:dyDescent="0.2">
      <c r="C7049" s="1"/>
      <c r="E7049" s="1"/>
      <c r="F7049" s="1"/>
      <c r="G7049" s="4"/>
    </row>
    <row r="7050" spans="3:7" x14ac:dyDescent="0.2">
      <c r="C7050" s="1"/>
      <c r="E7050" s="1"/>
      <c r="F7050" s="1"/>
      <c r="G7050" s="4"/>
    </row>
    <row r="7051" spans="3:7" x14ac:dyDescent="0.2">
      <c r="C7051" s="1"/>
      <c r="E7051" s="1"/>
      <c r="F7051" s="1"/>
      <c r="G7051" s="4"/>
    </row>
    <row r="7052" spans="3:7" x14ac:dyDescent="0.2">
      <c r="C7052" s="1"/>
      <c r="E7052" s="1"/>
      <c r="F7052" s="1"/>
      <c r="G7052" s="4"/>
    </row>
    <row r="7053" spans="3:7" x14ac:dyDescent="0.2">
      <c r="C7053" s="1"/>
      <c r="E7053" s="1"/>
      <c r="F7053" s="1"/>
      <c r="G7053" s="4"/>
    </row>
    <row r="7054" spans="3:7" x14ac:dyDescent="0.2">
      <c r="C7054" s="1"/>
      <c r="E7054" s="1"/>
      <c r="F7054" s="1"/>
      <c r="G7054" s="4"/>
    </row>
    <row r="7055" spans="3:7" x14ac:dyDescent="0.2">
      <c r="C7055" s="1"/>
      <c r="E7055" s="1"/>
      <c r="F7055" s="1"/>
      <c r="G7055" s="4"/>
    </row>
    <row r="7056" spans="3:7" x14ac:dyDescent="0.2">
      <c r="C7056" s="1"/>
      <c r="E7056" s="1"/>
      <c r="F7056" s="1"/>
      <c r="G7056" s="4"/>
    </row>
    <row r="7057" spans="3:7" x14ac:dyDescent="0.2">
      <c r="C7057" s="1"/>
      <c r="E7057" s="1"/>
      <c r="F7057" s="1"/>
      <c r="G7057" s="4"/>
    </row>
    <row r="7058" spans="3:7" x14ac:dyDescent="0.2">
      <c r="C7058" s="1"/>
      <c r="E7058" s="1"/>
      <c r="F7058" s="1"/>
      <c r="G7058" s="4"/>
    </row>
    <row r="7059" spans="3:7" x14ac:dyDescent="0.2">
      <c r="C7059" s="1"/>
      <c r="E7059" s="1"/>
      <c r="F7059" s="1"/>
      <c r="G7059" s="4"/>
    </row>
    <row r="7060" spans="3:7" x14ac:dyDescent="0.2">
      <c r="C7060" s="1"/>
      <c r="E7060" s="1"/>
      <c r="F7060" s="1"/>
      <c r="G7060" s="4"/>
    </row>
    <row r="7061" spans="3:7" x14ac:dyDescent="0.2">
      <c r="C7061" s="1"/>
      <c r="F7061" s="1"/>
      <c r="G7061" s="4"/>
    </row>
    <row r="7062" spans="3:7" x14ac:dyDescent="0.2">
      <c r="C7062" s="1"/>
      <c r="E7062" s="1"/>
      <c r="F7062" s="1"/>
      <c r="G7062" s="4"/>
    </row>
    <row r="7063" spans="3:7" x14ac:dyDescent="0.2">
      <c r="C7063" s="1"/>
      <c r="E7063" s="1"/>
      <c r="F7063" s="1"/>
      <c r="G7063" s="4"/>
    </row>
    <row r="7064" spans="3:7" x14ac:dyDescent="0.2">
      <c r="C7064" s="1"/>
      <c r="E7064" s="1"/>
      <c r="F7064" s="1"/>
      <c r="G7064" s="4"/>
    </row>
    <row r="7065" spans="3:7" x14ac:dyDescent="0.2">
      <c r="C7065" s="1"/>
      <c r="E7065" s="1"/>
      <c r="F7065" s="1"/>
      <c r="G7065" s="4"/>
    </row>
    <row r="7066" spans="3:7" x14ac:dyDescent="0.2">
      <c r="C7066" s="1"/>
      <c r="E7066" s="1"/>
      <c r="F7066" s="1"/>
      <c r="G7066" s="4"/>
    </row>
    <row r="7067" spans="3:7" x14ac:dyDescent="0.2">
      <c r="C7067" s="1"/>
      <c r="E7067" s="1"/>
      <c r="F7067" s="1"/>
      <c r="G7067" s="4"/>
    </row>
    <row r="7068" spans="3:7" x14ac:dyDescent="0.2">
      <c r="C7068" s="1"/>
      <c r="E7068" s="1"/>
      <c r="F7068" s="1"/>
      <c r="G7068" s="4"/>
    </row>
    <row r="7069" spans="3:7" x14ac:dyDescent="0.2">
      <c r="C7069" s="1"/>
      <c r="E7069" s="1"/>
      <c r="F7069" s="1"/>
      <c r="G7069" s="4"/>
    </row>
    <row r="7070" spans="3:7" x14ac:dyDescent="0.2">
      <c r="C7070" s="1"/>
      <c r="E7070" s="1"/>
      <c r="F7070" s="1"/>
      <c r="G7070" s="4"/>
    </row>
    <row r="7071" spans="3:7" x14ac:dyDescent="0.2">
      <c r="C7071" s="1"/>
      <c r="E7071" s="1"/>
      <c r="F7071" s="1"/>
      <c r="G7071" s="4"/>
    </row>
    <row r="7072" spans="3:7" x14ac:dyDescent="0.2">
      <c r="C7072" s="1"/>
      <c r="E7072" s="1"/>
      <c r="F7072" s="1"/>
      <c r="G7072" s="4"/>
    </row>
    <row r="7073" spans="3:7" x14ac:dyDescent="0.2">
      <c r="C7073" s="1"/>
      <c r="E7073" s="1"/>
      <c r="F7073" s="1"/>
      <c r="G7073" s="4"/>
    </row>
    <row r="7074" spans="3:7" x14ac:dyDescent="0.2">
      <c r="C7074" s="1"/>
      <c r="E7074" s="1"/>
      <c r="F7074" s="1"/>
      <c r="G7074" s="4"/>
    </row>
    <row r="7075" spans="3:7" x14ac:dyDescent="0.2">
      <c r="C7075" s="1"/>
      <c r="E7075" s="1"/>
      <c r="F7075" s="1"/>
      <c r="G7075" s="4"/>
    </row>
    <row r="7076" spans="3:7" x14ac:dyDescent="0.2">
      <c r="C7076" s="1"/>
      <c r="E7076" s="1"/>
      <c r="F7076" s="1"/>
      <c r="G7076" s="4"/>
    </row>
    <row r="7077" spans="3:7" x14ac:dyDescent="0.2">
      <c r="C7077" s="1"/>
      <c r="E7077" s="1"/>
      <c r="F7077" s="1"/>
      <c r="G7077" s="4"/>
    </row>
    <row r="7078" spans="3:7" x14ac:dyDescent="0.2">
      <c r="C7078" s="1"/>
      <c r="E7078" s="1"/>
      <c r="F7078" s="1"/>
      <c r="G7078" s="4"/>
    </row>
    <row r="7079" spans="3:7" x14ac:dyDescent="0.2">
      <c r="C7079" s="1"/>
      <c r="E7079" s="1"/>
      <c r="F7079" s="1"/>
      <c r="G7079" s="4"/>
    </row>
    <row r="7080" spans="3:7" x14ac:dyDescent="0.2">
      <c r="C7080" s="1"/>
      <c r="E7080" s="1"/>
      <c r="F7080" s="1"/>
      <c r="G7080" s="4"/>
    </row>
    <row r="7081" spans="3:7" x14ac:dyDescent="0.2">
      <c r="C7081" s="1"/>
      <c r="E7081" s="1"/>
      <c r="F7081" s="1"/>
      <c r="G7081" s="4"/>
    </row>
    <row r="7082" spans="3:7" x14ac:dyDescent="0.2">
      <c r="C7082" s="1"/>
      <c r="E7082" s="1"/>
      <c r="F7082" s="1"/>
      <c r="G7082" s="4"/>
    </row>
    <row r="7083" spans="3:7" x14ac:dyDescent="0.2">
      <c r="C7083" s="1"/>
      <c r="E7083" s="1"/>
      <c r="F7083" s="1"/>
      <c r="G7083" s="4"/>
    </row>
    <row r="7084" spans="3:7" x14ac:dyDescent="0.2">
      <c r="C7084" s="1"/>
      <c r="E7084" s="1"/>
      <c r="F7084" s="1"/>
      <c r="G7084" s="4"/>
    </row>
    <row r="7085" spans="3:7" x14ac:dyDescent="0.2">
      <c r="C7085" s="1"/>
      <c r="E7085" s="1"/>
      <c r="F7085" s="1"/>
      <c r="G7085" s="4"/>
    </row>
    <row r="7086" spans="3:7" x14ac:dyDescent="0.2">
      <c r="C7086" s="1"/>
      <c r="E7086" s="1"/>
      <c r="F7086" s="1"/>
      <c r="G7086" s="4"/>
    </row>
    <row r="7087" spans="3:7" x14ac:dyDescent="0.2">
      <c r="C7087" s="1"/>
      <c r="E7087" s="1"/>
      <c r="F7087" s="1"/>
      <c r="G7087" s="4"/>
    </row>
    <row r="7088" spans="3:7" x14ac:dyDescent="0.2">
      <c r="C7088" s="1"/>
      <c r="E7088" s="1"/>
      <c r="F7088" s="1"/>
      <c r="G7088" s="4"/>
    </row>
    <row r="7089" spans="3:7" x14ac:dyDescent="0.2">
      <c r="C7089" s="1"/>
      <c r="E7089" s="1"/>
      <c r="F7089" s="1"/>
      <c r="G7089" s="4"/>
    </row>
    <row r="7090" spans="3:7" x14ac:dyDescent="0.2">
      <c r="C7090" s="1"/>
      <c r="E7090" s="1"/>
      <c r="F7090" s="1"/>
      <c r="G7090" s="4"/>
    </row>
    <row r="7091" spans="3:7" x14ac:dyDescent="0.2">
      <c r="C7091" s="1"/>
      <c r="E7091" s="1"/>
      <c r="F7091" s="1"/>
      <c r="G7091" s="4"/>
    </row>
    <row r="7092" spans="3:7" x14ac:dyDescent="0.2">
      <c r="C7092" s="1"/>
      <c r="E7092" s="1"/>
      <c r="F7092" s="1"/>
      <c r="G7092" s="4"/>
    </row>
    <row r="7093" spans="3:7" x14ac:dyDescent="0.2">
      <c r="C7093" s="1"/>
      <c r="E7093" s="1"/>
      <c r="F7093" s="1"/>
      <c r="G7093" s="4"/>
    </row>
    <row r="7094" spans="3:7" x14ac:dyDescent="0.2">
      <c r="C7094" s="1"/>
      <c r="E7094" s="1"/>
      <c r="F7094" s="1"/>
      <c r="G7094" s="4"/>
    </row>
    <row r="7095" spans="3:7" x14ac:dyDescent="0.2">
      <c r="C7095" s="1"/>
      <c r="E7095" s="1"/>
      <c r="F7095" s="1"/>
      <c r="G7095" s="4"/>
    </row>
    <row r="7096" spans="3:7" x14ac:dyDescent="0.2">
      <c r="C7096" s="1"/>
      <c r="E7096" s="1"/>
      <c r="F7096" s="1"/>
      <c r="G7096" s="4"/>
    </row>
    <row r="7097" spans="3:7" x14ac:dyDescent="0.2">
      <c r="C7097" s="1"/>
      <c r="E7097" s="1"/>
      <c r="F7097" s="1"/>
      <c r="G7097" s="4"/>
    </row>
    <row r="7098" spans="3:7" x14ac:dyDescent="0.2">
      <c r="C7098" s="1"/>
      <c r="E7098" s="1"/>
      <c r="F7098" s="1"/>
      <c r="G7098" s="4"/>
    </row>
    <row r="7099" spans="3:7" x14ac:dyDescent="0.2">
      <c r="C7099" s="1"/>
      <c r="F7099" s="1"/>
      <c r="G7099" s="4"/>
    </row>
    <row r="7100" spans="3:7" x14ac:dyDescent="0.2">
      <c r="C7100" s="1"/>
      <c r="F7100" s="1"/>
      <c r="G7100" s="4"/>
    </row>
    <row r="7101" spans="3:7" x14ac:dyDescent="0.2">
      <c r="C7101" s="1"/>
      <c r="E7101" s="1"/>
      <c r="F7101" s="1"/>
      <c r="G7101" s="4"/>
    </row>
    <row r="7102" spans="3:7" x14ac:dyDescent="0.2">
      <c r="C7102" s="1"/>
      <c r="E7102" s="1"/>
      <c r="F7102" s="1"/>
      <c r="G7102" s="4"/>
    </row>
    <row r="7103" spans="3:7" x14ac:dyDescent="0.2">
      <c r="C7103" s="1"/>
      <c r="E7103" s="1"/>
      <c r="F7103" s="1"/>
      <c r="G7103" s="4"/>
    </row>
    <row r="7104" spans="3:7" x14ac:dyDescent="0.2">
      <c r="C7104" s="1"/>
      <c r="E7104" s="1"/>
      <c r="F7104" s="1"/>
      <c r="G7104" s="4"/>
    </row>
    <row r="7105" spans="3:7" x14ac:dyDescent="0.2">
      <c r="C7105" s="1"/>
      <c r="E7105" s="1"/>
      <c r="F7105" s="1"/>
      <c r="G7105" s="4"/>
    </row>
    <row r="7106" spans="3:7" x14ac:dyDescent="0.2">
      <c r="C7106" s="1"/>
      <c r="E7106" s="1"/>
      <c r="F7106" s="1"/>
      <c r="G7106" s="4"/>
    </row>
    <row r="7107" spans="3:7" x14ac:dyDescent="0.2">
      <c r="C7107" s="1"/>
      <c r="E7107" s="1"/>
      <c r="F7107" s="1"/>
      <c r="G7107" s="4"/>
    </row>
    <row r="7108" spans="3:7" x14ac:dyDescent="0.2">
      <c r="C7108" s="1"/>
      <c r="E7108" s="1"/>
      <c r="F7108" s="1"/>
      <c r="G7108" s="4"/>
    </row>
    <row r="7109" spans="3:7" x14ac:dyDescent="0.2">
      <c r="C7109" s="1"/>
      <c r="E7109" s="1"/>
      <c r="F7109" s="1"/>
      <c r="G7109" s="4"/>
    </row>
    <row r="7110" spans="3:7" x14ac:dyDescent="0.2">
      <c r="C7110" s="1"/>
      <c r="E7110" s="1"/>
      <c r="F7110" s="1"/>
      <c r="G7110" s="4"/>
    </row>
    <row r="7111" spans="3:7" x14ac:dyDescent="0.2">
      <c r="C7111" s="1"/>
      <c r="E7111" s="1"/>
      <c r="F7111" s="1"/>
      <c r="G7111" s="4"/>
    </row>
    <row r="7112" spans="3:7" x14ac:dyDescent="0.2">
      <c r="C7112" s="1"/>
      <c r="E7112" s="1"/>
      <c r="F7112" s="1"/>
      <c r="G7112" s="4"/>
    </row>
    <row r="7113" spans="3:7" x14ac:dyDescent="0.2">
      <c r="C7113" s="1"/>
      <c r="E7113" s="1"/>
      <c r="F7113" s="1"/>
      <c r="G7113" s="4"/>
    </row>
    <row r="7114" spans="3:7" x14ac:dyDescent="0.2">
      <c r="C7114" s="1"/>
      <c r="E7114" s="1"/>
      <c r="F7114" s="1"/>
      <c r="G7114" s="4"/>
    </row>
    <row r="7115" spans="3:7" x14ac:dyDescent="0.2">
      <c r="C7115" s="1"/>
      <c r="F7115" s="1"/>
      <c r="G7115" s="4"/>
    </row>
    <row r="7116" spans="3:7" x14ac:dyDescent="0.2">
      <c r="C7116" s="1"/>
      <c r="E7116" s="1"/>
      <c r="F7116" s="1"/>
      <c r="G7116" s="4"/>
    </row>
    <row r="7117" spans="3:7" x14ac:dyDescent="0.2">
      <c r="C7117" s="1"/>
      <c r="E7117" s="1"/>
      <c r="F7117" s="1"/>
      <c r="G7117" s="4"/>
    </row>
    <row r="7118" spans="3:7" x14ac:dyDescent="0.2">
      <c r="C7118" s="1"/>
      <c r="E7118" s="1"/>
      <c r="F7118" s="1"/>
      <c r="G7118" s="4"/>
    </row>
    <row r="7119" spans="3:7" x14ac:dyDescent="0.2">
      <c r="C7119" s="1"/>
      <c r="E7119" s="1"/>
      <c r="F7119" s="1"/>
      <c r="G7119" s="4"/>
    </row>
    <row r="7120" spans="3:7" x14ac:dyDescent="0.2">
      <c r="C7120" s="1"/>
      <c r="E7120" s="1"/>
      <c r="F7120" s="1"/>
      <c r="G7120" s="4"/>
    </row>
    <row r="7121" spans="3:7" x14ac:dyDescent="0.2">
      <c r="C7121" s="1"/>
      <c r="E7121" s="1"/>
      <c r="F7121" s="1"/>
      <c r="G7121" s="4"/>
    </row>
    <row r="7122" spans="3:7" x14ac:dyDescent="0.2">
      <c r="C7122" s="1"/>
      <c r="E7122" s="1"/>
      <c r="F7122" s="1"/>
      <c r="G7122" s="4"/>
    </row>
    <row r="7123" spans="3:7" x14ac:dyDescent="0.2">
      <c r="C7123" s="1"/>
      <c r="E7123" s="1"/>
      <c r="F7123" s="1"/>
      <c r="G7123" s="4"/>
    </row>
    <row r="7124" spans="3:7" x14ac:dyDescent="0.2">
      <c r="C7124" s="1"/>
      <c r="E7124" s="1"/>
      <c r="F7124" s="1"/>
      <c r="G7124" s="4"/>
    </row>
    <row r="7125" spans="3:7" x14ac:dyDescent="0.2">
      <c r="C7125" s="1"/>
      <c r="E7125" s="1"/>
      <c r="F7125" s="1"/>
      <c r="G7125" s="4"/>
    </row>
    <row r="7126" spans="3:7" x14ac:dyDescent="0.2">
      <c r="C7126" s="1"/>
      <c r="E7126" s="1"/>
      <c r="F7126" s="1"/>
      <c r="G7126" s="4"/>
    </row>
    <row r="7127" spans="3:7" x14ac:dyDescent="0.2">
      <c r="C7127" s="1"/>
      <c r="E7127" s="1"/>
      <c r="F7127" s="1"/>
      <c r="G7127" s="4"/>
    </row>
    <row r="7128" spans="3:7" x14ac:dyDescent="0.2">
      <c r="C7128" s="1"/>
      <c r="E7128" s="1"/>
      <c r="F7128" s="1"/>
      <c r="G7128" s="4"/>
    </row>
    <row r="7129" spans="3:7" x14ac:dyDescent="0.2">
      <c r="C7129" s="1"/>
      <c r="F7129" s="1"/>
      <c r="G7129" s="4"/>
    </row>
    <row r="7130" spans="3:7" x14ac:dyDescent="0.2">
      <c r="C7130" s="1"/>
      <c r="E7130" s="1"/>
      <c r="F7130" s="1"/>
      <c r="G7130" s="4"/>
    </row>
    <row r="7131" spans="3:7" x14ac:dyDescent="0.2">
      <c r="C7131" s="1"/>
      <c r="E7131" s="1"/>
      <c r="F7131" s="1"/>
      <c r="G7131" s="4"/>
    </row>
    <row r="7132" spans="3:7" x14ac:dyDescent="0.2">
      <c r="C7132" s="1"/>
      <c r="E7132" s="1"/>
      <c r="F7132" s="1"/>
      <c r="G7132" s="4"/>
    </row>
    <row r="7133" spans="3:7" x14ac:dyDescent="0.2">
      <c r="C7133" s="1"/>
      <c r="E7133" s="1"/>
      <c r="F7133" s="1"/>
      <c r="G7133" s="4"/>
    </row>
    <row r="7134" spans="3:7" x14ac:dyDescent="0.2">
      <c r="C7134" s="1"/>
      <c r="E7134" s="1"/>
      <c r="F7134" s="1"/>
      <c r="G7134" s="4"/>
    </row>
    <row r="7135" spans="3:7" x14ac:dyDescent="0.2">
      <c r="C7135" s="1"/>
      <c r="E7135" s="1"/>
      <c r="F7135" s="1"/>
      <c r="G7135" s="4"/>
    </row>
    <row r="7136" spans="3:7" x14ac:dyDescent="0.2">
      <c r="C7136" s="1"/>
      <c r="E7136" s="1"/>
      <c r="F7136" s="1"/>
      <c r="G7136" s="4"/>
    </row>
    <row r="7137" spans="3:7" x14ac:dyDescent="0.2">
      <c r="C7137" s="1"/>
      <c r="E7137" s="1"/>
      <c r="F7137" s="1"/>
      <c r="G7137" s="4"/>
    </row>
    <row r="7138" spans="3:7" x14ac:dyDescent="0.2">
      <c r="C7138" s="1"/>
      <c r="E7138" s="1"/>
      <c r="F7138" s="1"/>
      <c r="G7138" s="4"/>
    </row>
    <row r="7139" spans="3:7" x14ac:dyDescent="0.2">
      <c r="C7139" s="1"/>
      <c r="E7139" s="1"/>
      <c r="F7139" s="1"/>
      <c r="G7139" s="4"/>
    </row>
    <row r="7140" spans="3:7" x14ac:dyDescent="0.2">
      <c r="C7140" s="1"/>
      <c r="E7140" s="1"/>
      <c r="F7140" s="1"/>
      <c r="G7140" s="4"/>
    </row>
    <row r="7141" spans="3:7" x14ac:dyDescent="0.2">
      <c r="C7141" s="1"/>
      <c r="F7141" s="1"/>
      <c r="G7141" s="4"/>
    </row>
    <row r="7142" spans="3:7" x14ac:dyDescent="0.2">
      <c r="C7142" s="1"/>
      <c r="E7142" s="1"/>
      <c r="F7142" s="1"/>
      <c r="G7142" s="4"/>
    </row>
    <row r="7143" spans="3:7" x14ac:dyDescent="0.2">
      <c r="C7143" s="1"/>
      <c r="E7143" s="1"/>
      <c r="F7143" s="1"/>
      <c r="G7143" s="4"/>
    </row>
    <row r="7144" spans="3:7" x14ac:dyDescent="0.2">
      <c r="C7144" s="1"/>
      <c r="E7144" s="1"/>
      <c r="F7144" s="1"/>
      <c r="G7144" s="4"/>
    </row>
    <row r="7145" spans="3:7" x14ac:dyDescent="0.2">
      <c r="C7145" s="1"/>
      <c r="E7145" s="1"/>
      <c r="F7145" s="1"/>
      <c r="G7145" s="4"/>
    </row>
    <row r="7146" spans="3:7" x14ac:dyDescent="0.2">
      <c r="C7146" s="1"/>
      <c r="E7146" s="1"/>
      <c r="F7146" s="1"/>
      <c r="G7146" s="4"/>
    </row>
    <row r="7147" spans="3:7" x14ac:dyDescent="0.2">
      <c r="C7147" s="1"/>
      <c r="E7147" s="1"/>
      <c r="F7147" s="1"/>
      <c r="G7147" s="4"/>
    </row>
    <row r="7148" spans="3:7" x14ac:dyDescent="0.2">
      <c r="C7148" s="1"/>
      <c r="E7148" s="1"/>
      <c r="F7148" s="1"/>
      <c r="G7148" s="4"/>
    </row>
    <row r="7149" spans="3:7" x14ac:dyDescent="0.2">
      <c r="C7149" s="1"/>
      <c r="E7149" s="1"/>
      <c r="F7149" s="1"/>
      <c r="G7149" s="4"/>
    </row>
    <row r="7150" spans="3:7" x14ac:dyDescent="0.2">
      <c r="C7150" s="1"/>
      <c r="E7150" s="1"/>
      <c r="F7150" s="1"/>
      <c r="G7150" s="4"/>
    </row>
    <row r="7151" spans="3:7" x14ac:dyDescent="0.2">
      <c r="C7151" s="1"/>
      <c r="F7151" s="1"/>
      <c r="G7151" s="4"/>
    </row>
    <row r="7152" spans="3:7" x14ac:dyDescent="0.2">
      <c r="C7152" s="1"/>
      <c r="E7152" s="1"/>
      <c r="F7152" s="1"/>
      <c r="G7152" s="4"/>
    </row>
    <row r="7153" spans="3:7" x14ac:dyDescent="0.2">
      <c r="C7153" s="1"/>
      <c r="E7153" s="1"/>
      <c r="F7153" s="1"/>
      <c r="G7153" s="4"/>
    </row>
    <row r="7154" spans="3:7" x14ac:dyDescent="0.2">
      <c r="C7154" s="1"/>
      <c r="E7154" s="1"/>
      <c r="F7154" s="1"/>
      <c r="G7154" s="4"/>
    </row>
    <row r="7155" spans="3:7" x14ac:dyDescent="0.2">
      <c r="C7155" s="1"/>
      <c r="E7155" s="1"/>
      <c r="F7155" s="1"/>
      <c r="G7155" s="4"/>
    </row>
    <row r="7156" spans="3:7" x14ac:dyDescent="0.2">
      <c r="C7156" s="1"/>
      <c r="E7156" s="1"/>
      <c r="F7156" s="1"/>
      <c r="G7156" s="4"/>
    </row>
    <row r="7157" spans="3:7" x14ac:dyDescent="0.2">
      <c r="C7157" s="1"/>
      <c r="E7157" s="1"/>
      <c r="F7157" s="1"/>
      <c r="G7157" s="4"/>
    </row>
    <row r="7158" spans="3:7" x14ac:dyDescent="0.2">
      <c r="C7158" s="1"/>
      <c r="E7158" s="1"/>
      <c r="F7158" s="1"/>
      <c r="G7158" s="4"/>
    </row>
    <row r="7159" spans="3:7" x14ac:dyDescent="0.2">
      <c r="C7159" s="1"/>
      <c r="E7159" s="1"/>
      <c r="F7159" s="1"/>
      <c r="G7159" s="4"/>
    </row>
    <row r="7160" spans="3:7" x14ac:dyDescent="0.2">
      <c r="C7160" s="1"/>
      <c r="E7160" s="1"/>
      <c r="F7160" s="1"/>
      <c r="G7160" s="4"/>
    </row>
    <row r="7161" spans="3:7" x14ac:dyDescent="0.2">
      <c r="C7161" s="1"/>
      <c r="E7161" s="1"/>
      <c r="F7161" s="1"/>
      <c r="G7161" s="4"/>
    </row>
    <row r="7162" spans="3:7" x14ac:dyDescent="0.2">
      <c r="C7162" s="1"/>
      <c r="E7162" s="1"/>
      <c r="F7162" s="1"/>
      <c r="G7162" s="4"/>
    </row>
    <row r="7163" spans="3:7" x14ac:dyDescent="0.2">
      <c r="C7163" s="1"/>
      <c r="E7163" s="1"/>
      <c r="F7163" s="1"/>
      <c r="G7163" s="4"/>
    </row>
    <row r="7164" spans="3:7" x14ac:dyDescent="0.2">
      <c r="C7164" s="1"/>
      <c r="E7164" s="1"/>
      <c r="F7164" s="1"/>
      <c r="G7164" s="4"/>
    </row>
    <row r="7165" spans="3:7" x14ac:dyDescent="0.2">
      <c r="C7165" s="1"/>
      <c r="E7165" s="1"/>
      <c r="F7165" s="1"/>
      <c r="G7165" s="4"/>
    </row>
    <row r="7166" spans="3:7" x14ac:dyDescent="0.2">
      <c r="C7166" s="1"/>
      <c r="E7166" s="1"/>
      <c r="F7166" s="1"/>
      <c r="G7166" s="4"/>
    </row>
    <row r="7167" spans="3:7" x14ac:dyDescent="0.2">
      <c r="C7167" s="1"/>
      <c r="E7167" s="1"/>
      <c r="F7167" s="1"/>
      <c r="G7167" s="4"/>
    </row>
    <row r="7168" spans="3:7" x14ac:dyDescent="0.2">
      <c r="C7168" s="1"/>
      <c r="E7168" s="1"/>
      <c r="F7168" s="1"/>
      <c r="G7168" s="4"/>
    </row>
    <row r="7169" spans="3:7" x14ac:dyDescent="0.2">
      <c r="C7169" s="1"/>
      <c r="E7169" s="1"/>
      <c r="F7169" s="1"/>
      <c r="G7169" s="4"/>
    </row>
    <row r="7170" spans="3:7" x14ac:dyDescent="0.2">
      <c r="C7170" s="1"/>
      <c r="E7170" s="1"/>
      <c r="F7170" s="1"/>
      <c r="G7170" s="4"/>
    </row>
    <row r="7171" spans="3:7" x14ac:dyDescent="0.2">
      <c r="C7171" s="1"/>
      <c r="E7171" s="1"/>
      <c r="F7171" s="1"/>
      <c r="G7171" s="4"/>
    </row>
    <row r="7172" spans="3:7" x14ac:dyDescent="0.2">
      <c r="C7172" s="1"/>
      <c r="E7172" s="1"/>
      <c r="F7172" s="1"/>
      <c r="G7172" s="4"/>
    </row>
    <row r="7173" spans="3:7" x14ac:dyDescent="0.2">
      <c r="C7173" s="1"/>
      <c r="E7173" s="1"/>
      <c r="F7173" s="1"/>
      <c r="G7173" s="4"/>
    </row>
    <row r="7174" spans="3:7" x14ac:dyDescent="0.2">
      <c r="C7174" s="1"/>
      <c r="E7174" s="1"/>
      <c r="F7174" s="1"/>
      <c r="G7174" s="4"/>
    </row>
    <row r="7175" spans="3:7" x14ac:dyDescent="0.2">
      <c r="C7175" s="1"/>
      <c r="E7175" s="1"/>
      <c r="F7175" s="1"/>
      <c r="G7175" s="4"/>
    </row>
    <row r="7176" spans="3:7" x14ac:dyDescent="0.2">
      <c r="C7176" s="1"/>
      <c r="E7176" s="1"/>
      <c r="F7176" s="1"/>
      <c r="G7176" s="4"/>
    </row>
    <row r="7177" spans="3:7" x14ac:dyDescent="0.2">
      <c r="C7177" s="1"/>
      <c r="E7177" s="1"/>
      <c r="F7177" s="1"/>
      <c r="G7177" s="4"/>
    </row>
    <row r="7178" spans="3:7" x14ac:dyDescent="0.2">
      <c r="C7178" s="1"/>
      <c r="E7178" s="1"/>
      <c r="F7178" s="1"/>
      <c r="G7178" s="4"/>
    </row>
    <row r="7179" spans="3:7" x14ac:dyDescent="0.2">
      <c r="C7179" s="1"/>
      <c r="F7179" s="1"/>
      <c r="G7179" s="4"/>
    </row>
    <row r="7180" spans="3:7" x14ac:dyDescent="0.2">
      <c r="C7180" s="1"/>
      <c r="E7180" s="1"/>
      <c r="F7180" s="1"/>
      <c r="G7180" s="4"/>
    </row>
    <row r="7181" spans="3:7" x14ac:dyDescent="0.2">
      <c r="C7181" s="1"/>
      <c r="E7181" s="1"/>
      <c r="F7181" s="1"/>
      <c r="G7181" s="4"/>
    </row>
    <row r="7182" spans="3:7" x14ac:dyDescent="0.2">
      <c r="C7182" s="1"/>
      <c r="E7182" s="1"/>
      <c r="F7182" s="1"/>
      <c r="G7182" s="4"/>
    </row>
    <row r="7183" spans="3:7" x14ac:dyDescent="0.2">
      <c r="C7183" s="1"/>
      <c r="E7183" s="1"/>
      <c r="F7183" s="1"/>
      <c r="G7183" s="4"/>
    </row>
    <row r="7184" spans="3:7" x14ac:dyDescent="0.2">
      <c r="C7184" s="1"/>
      <c r="E7184" s="1"/>
      <c r="F7184" s="1"/>
      <c r="G7184" s="4"/>
    </row>
    <row r="7185" spans="3:7" x14ac:dyDescent="0.2">
      <c r="C7185" s="1"/>
      <c r="E7185" s="1"/>
      <c r="F7185" s="1"/>
      <c r="G7185" s="4"/>
    </row>
    <row r="7186" spans="3:7" x14ac:dyDescent="0.2">
      <c r="C7186" s="1"/>
      <c r="E7186" s="1"/>
      <c r="F7186" s="1"/>
      <c r="G7186" s="4"/>
    </row>
    <row r="7187" spans="3:7" x14ac:dyDescent="0.2">
      <c r="C7187" s="1"/>
      <c r="E7187" s="1"/>
      <c r="F7187" s="1"/>
      <c r="G7187" s="4"/>
    </row>
    <row r="7188" spans="3:7" x14ac:dyDescent="0.2">
      <c r="C7188" s="1"/>
      <c r="E7188" s="1"/>
      <c r="F7188" s="1"/>
      <c r="G7188" s="4"/>
    </row>
    <row r="7189" spans="3:7" x14ac:dyDescent="0.2">
      <c r="C7189" s="1"/>
      <c r="E7189" s="1"/>
      <c r="F7189" s="1"/>
      <c r="G7189" s="4"/>
    </row>
    <row r="7190" spans="3:7" x14ac:dyDescent="0.2">
      <c r="C7190" s="1"/>
      <c r="E7190" s="1"/>
      <c r="F7190" s="1"/>
      <c r="G7190" s="4"/>
    </row>
    <row r="7191" spans="3:7" x14ac:dyDescent="0.2">
      <c r="C7191" s="1"/>
      <c r="E7191" s="1"/>
      <c r="F7191" s="1"/>
      <c r="G7191" s="4"/>
    </row>
    <row r="7192" spans="3:7" x14ac:dyDescent="0.2">
      <c r="C7192" s="1"/>
      <c r="E7192" s="1"/>
      <c r="F7192" s="1"/>
      <c r="G7192" s="4"/>
    </row>
    <row r="7193" spans="3:7" x14ac:dyDescent="0.2">
      <c r="C7193" s="1"/>
      <c r="F7193" s="1"/>
      <c r="G7193" s="4"/>
    </row>
    <row r="7194" spans="3:7" x14ac:dyDescent="0.2">
      <c r="C7194" s="1"/>
      <c r="E7194" s="1"/>
      <c r="F7194" s="1"/>
      <c r="G7194" s="4"/>
    </row>
    <row r="7195" spans="3:7" x14ac:dyDescent="0.2">
      <c r="C7195" s="1"/>
      <c r="E7195" s="1"/>
      <c r="F7195" s="1"/>
      <c r="G7195" s="4"/>
    </row>
    <row r="7196" spans="3:7" x14ac:dyDescent="0.2">
      <c r="C7196" s="1"/>
      <c r="E7196" s="1"/>
      <c r="F7196" s="1"/>
      <c r="G7196" s="4"/>
    </row>
    <row r="7197" spans="3:7" x14ac:dyDescent="0.2">
      <c r="C7197" s="1"/>
      <c r="E7197" s="1"/>
      <c r="F7197" s="1"/>
      <c r="G7197" s="4"/>
    </row>
    <row r="7198" spans="3:7" x14ac:dyDescent="0.2">
      <c r="C7198" s="1"/>
      <c r="E7198" s="1"/>
      <c r="F7198" s="1"/>
      <c r="G7198" s="4"/>
    </row>
    <row r="7199" spans="3:7" x14ac:dyDescent="0.2">
      <c r="C7199" s="1"/>
      <c r="E7199" s="1"/>
      <c r="F7199" s="1"/>
      <c r="G7199" s="4"/>
    </row>
    <row r="7200" spans="3:7" x14ac:dyDescent="0.2">
      <c r="C7200" s="1"/>
      <c r="E7200" s="1"/>
      <c r="F7200" s="1"/>
      <c r="G7200" s="4"/>
    </row>
    <row r="7201" spans="3:7" x14ac:dyDescent="0.2">
      <c r="C7201" s="1"/>
      <c r="F7201" s="1"/>
      <c r="G7201" s="4"/>
    </row>
    <row r="7202" spans="3:7" x14ac:dyDescent="0.2">
      <c r="C7202" s="1"/>
      <c r="E7202" s="1"/>
      <c r="F7202" s="1"/>
      <c r="G7202" s="4"/>
    </row>
    <row r="7203" spans="3:7" x14ac:dyDescent="0.2">
      <c r="C7203" s="1"/>
      <c r="E7203" s="1"/>
      <c r="F7203" s="1"/>
      <c r="G7203" s="4"/>
    </row>
    <row r="7204" spans="3:7" x14ac:dyDescent="0.2">
      <c r="C7204" s="1"/>
      <c r="E7204" s="1"/>
      <c r="F7204" s="1"/>
      <c r="G7204" s="4"/>
    </row>
    <row r="7205" spans="3:7" x14ac:dyDescent="0.2">
      <c r="C7205" s="1"/>
      <c r="E7205" s="1"/>
      <c r="F7205" s="1"/>
      <c r="G7205" s="4"/>
    </row>
    <row r="7206" spans="3:7" x14ac:dyDescent="0.2">
      <c r="C7206" s="1"/>
      <c r="E7206" s="1"/>
      <c r="F7206" s="1"/>
      <c r="G7206" s="4"/>
    </row>
    <row r="7207" spans="3:7" x14ac:dyDescent="0.2">
      <c r="C7207" s="1"/>
      <c r="F7207" s="1"/>
      <c r="G7207" s="4"/>
    </row>
    <row r="7208" spans="3:7" x14ac:dyDescent="0.2">
      <c r="C7208" s="1"/>
      <c r="E7208" s="1"/>
      <c r="F7208" s="1"/>
      <c r="G7208" s="4"/>
    </row>
    <row r="7209" spans="3:7" x14ac:dyDescent="0.2">
      <c r="C7209" s="1"/>
      <c r="E7209" s="1"/>
      <c r="F7209" s="1"/>
      <c r="G7209" s="4"/>
    </row>
    <row r="7210" spans="3:7" x14ac:dyDescent="0.2">
      <c r="C7210" s="1"/>
      <c r="E7210" s="1"/>
      <c r="F7210" s="1"/>
      <c r="G7210" s="4"/>
    </row>
    <row r="7211" spans="3:7" x14ac:dyDescent="0.2">
      <c r="C7211" s="1"/>
      <c r="E7211" s="1"/>
      <c r="F7211" s="1"/>
      <c r="G7211" s="4"/>
    </row>
    <row r="7212" spans="3:7" x14ac:dyDescent="0.2">
      <c r="C7212" s="1"/>
      <c r="F7212" s="1"/>
      <c r="G7212" s="4"/>
    </row>
    <row r="7213" spans="3:7" x14ac:dyDescent="0.2">
      <c r="C7213" s="1"/>
      <c r="E7213" s="1"/>
      <c r="F7213" s="1"/>
      <c r="G7213" s="4"/>
    </row>
    <row r="7214" spans="3:7" x14ac:dyDescent="0.2">
      <c r="C7214" s="1"/>
      <c r="E7214" s="1"/>
      <c r="F7214" s="1"/>
      <c r="G7214" s="4"/>
    </row>
    <row r="7215" spans="3:7" x14ac:dyDescent="0.2">
      <c r="C7215" s="1"/>
      <c r="E7215" s="1"/>
      <c r="F7215" s="1"/>
      <c r="G7215" s="4"/>
    </row>
    <row r="7216" spans="3:7" x14ac:dyDescent="0.2">
      <c r="C7216" s="1"/>
      <c r="E7216" s="1"/>
      <c r="F7216" s="1"/>
      <c r="G7216" s="4"/>
    </row>
    <row r="7217" spans="3:7" x14ac:dyDescent="0.2">
      <c r="C7217" s="1"/>
      <c r="E7217" s="1"/>
      <c r="F7217" s="1"/>
      <c r="G7217" s="4"/>
    </row>
    <row r="7218" spans="3:7" x14ac:dyDescent="0.2">
      <c r="C7218" s="1"/>
      <c r="E7218" s="1"/>
      <c r="F7218" s="1"/>
      <c r="G7218" s="4"/>
    </row>
    <row r="7219" spans="3:7" x14ac:dyDescent="0.2">
      <c r="C7219" s="1"/>
      <c r="F7219" s="1"/>
      <c r="G7219" s="4"/>
    </row>
    <row r="7220" spans="3:7" x14ac:dyDescent="0.2">
      <c r="C7220" s="1"/>
      <c r="E7220" s="1"/>
      <c r="F7220" s="1"/>
      <c r="G7220" s="4"/>
    </row>
    <row r="7221" spans="3:7" x14ac:dyDescent="0.2">
      <c r="C7221" s="1"/>
      <c r="E7221" s="1"/>
      <c r="F7221" s="1"/>
      <c r="G7221" s="4"/>
    </row>
    <row r="7222" spans="3:7" x14ac:dyDescent="0.2">
      <c r="C7222" s="1"/>
      <c r="E7222" s="1"/>
      <c r="F7222" s="1"/>
      <c r="G7222" s="4"/>
    </row>
    <row r="7223" spans="3:7" x14ac:dyDescent="0.2">
      <c r="C7223" s="1"/>
      <c r="E7223" s="1"/>
      <c r="F7223" s="1"/>
      <c r="G7223" s="4"/>
    </row>
    <row r="7224" spans="3:7" x14ac:dyDescent="0.2">
      <c r="C7224" s="1"/>
      <c r="E7224" s="1"/>
      <c r="F7224" s="1"/>
      <c r="G7224" s="4"/>
    </row>
    <row r="7225" spans="3:7" x14ac:dyDescent="0.2">
      <c r="C7225" s="1"/>
      <c r="E7225" s="1"/>
      <c r="F7225" s="1"/>
      <c r="G7225" s="4"/>
    </row>
    <row r="7226" spans="3:7" x14ac:dyDescent="0.2">
      <c r="C7226" s="1"/>
      <c r="E7226" s="1"/>
      <c r="F7226" s="1"/>
      <c r="G7226" s="4"/>
    </row>
    <row r="7227" spans="3:7" x14ac:dyDescent="0.2">
      <c r="C7227" s="1"/>
      <c r="E7227" s="1"/>
      <c r="F7227" s="1"/>
      <c r="G7227" s="4"/>
    </row>
    <row r="7228" spans="3:7" x14ac:dyDescent="0.2">
      <c r="C7228" s="1"/>
      <c r="E7228" s="1"/>
      <c r="F7228" s="1"/>
      <c r="G7228" s="4"/>
    </row>
    <row r="7229" spans="3:7" x14ac:dyDescent="0.2">
      <c r="C7229" s="1"/>
      <c r="E7229" s="1"/>
      <c r="F7229" s="1"/>
      <c r="G7229" s="4"/>
    </row>
    <row r="7230" spans="3:7" x14ac:dyDescent="0.2">
      <c r="C7230" s="1"/>
      <c r="F7230" s="1"/>
      <c r="G7230" s="4"/>
    </row>
    <row r="7231" spans="3:7" x14ac:dyDescent="0.2">
      <c r="C7231" s="1"/>
      <c r="E7231" s="1"/>
      <c r="F7231" s="1"/>
      <c r="G7231" s="4"/>
    </row>
    <row r="7232" spans="3:7" x14ac:dyDescent="0.2">
      <c r="C7232" s="1"/>
      <c r="F7232" s="1"/>
      <c r="G7232" s="4"/>
    </row>
    <row r="7233" spans="3:7" x14ac:dyDescent="0.2">
      <c r="C7233" s="1"/>
      <c r="E7233" s="1"/>
      <c r="F7233" s="1"/>
      <c r="G7233" s="4"/>
    </row>
    <row r="7234" spans="3:7" x14ac:dyDescent="0.2">
      <c r="C7234" s="1"/>
      <c r="E7234" s="1"/>
      <c r="F7234" s="1"/>
      <c r="G7234" s="4"/>
    </row>
    <row r="7235" spans="3:7" x14ac:dyDescent="0.2">
      <c r="C7235" s="1"/>
      <c r="E7235" s="1"/>
      <c r="F7235" s="1"/>
      <c r="G7235" s="4"/>
    </row>
    <row r="7236" spans="3:7" x14ac:dyDescent="0.2">
      <c r="C7236" s="1"/>
      <c r="F7236" s="1"/>
      <c r="G7236" s="4"/>
    </row>
    <row r="7237" spans="3:7" x14ac:dyDescent="0.2">
      <c r="C7237" s="1"/>
      <c r="E7237" s="1"/>
      <c r="F7237" s="1"/>
      <c r="G7237" s="4"/>
    </row>
    <row r="7238" spans="3:7" x14ac:dyDescent="0.2">
      <c r="C7238" s="1"/>
      <c r="E7238" s="1"/>
      <c r="F7238" s="1"/>
      <c r="G7238" s="4"/>
    </row>
    <row r="7239" spans="3:7" x14ac:dyDescent="0.2">
      <c r="C7239" s="1"/>
      <c r="E7239" s="1"/>
      <c r="F7239" s="1"/>
      <c r="G7239" s="4"/>
    </row>
    <row r="7240" spans="3:7" x14ac:dyDescent="0.2">
      <c r="C7240" s="1"/>
      <c r="E7240" s="1"/>
      <c r="F7240" s="1"/>
      <c r="G7240" s="4"/>
    </row>
    <row r="7241" spans="3:7" x14ac:dyDescent="0.2">
      <c r="C7241" s="1"/>
      <c r="F7241" s="1"/>
      <c r="G7241" s="4"/>
    </row>
    <row r="7242" spans="3:7" x14ac:dyDescent="0.2">
      <c r="C7242" s="1"/>
      <c r="E7242" s="1"/>
      <c r="F7242" s="1"/>
      <c r="G7242" s="4"/>
    </row>
    <row r="7243" spans="3:7" x14ac:dyDescent="0.2">
      <c r="C7243" s="1"/>
      <c r="E7243" s="1"/>
      <c r="F7243" s="1"/>
      <c r="G7243" s="4"/>
    </row>
    <row r="7244" spans="3:7" x14ac:dyDescent="0.2">
      <c r="C7244" s="1"/>
      <c r="E7244" s="1"/>
      <c r="F7244" s="1"/>
      <c r="G7244" s="4"/>
    </row>
    <row r="7245" spans="3:7" x14ac:dyDescent="0.2">
      <c r="C7245" s="1"/>
      <c r="E7245" s="1"/>
      <c r="F7245" s="1"/>
      <c r="G7245" s="4"/>
    </row>
    <row r="7246" spans="3:7" x14ac:dyDescent="0.2">
      <c r="C7246" s="1"/>
      <c r="E7246" s="1"/>
      <c r="F7246" s="1"/>
      <c r="G7246" s="4"/>
    </row>
    <row r="7247" spans="3:7" x14ac:dyDescent="0.2">
      <c r="C7247" s="1"/>
      <c r="F7247" s="1"/>
      <c r="G7247" s="4"/>
    </row>
    <row r="7248" spans="3:7" x14ac:dyDescent="0.2">
      <c r="C7248" s="1"/>
      <c r="E7248" s="1"/>
      <c r="F7248" s="1"/>
      <c r="G7248" s="4"/>
    </row>
    <row r="7249" spans="3:7" x14ac:dyDescent="0.2">
      <c r="C7249" s="1"/>
      <c r="E7249" s="1"/>
      <c r="F7249" s="1"/>
      <c r="G7249" s="4"/>
    </row>
    <row r="7250" spans="3:7" x14ac:dyDescent="0.2">
      <c r="C7250" s="1"/>
      <c r="E7250" s="1"/>
      <c r="F7250" s="1"/>
      <c r="G7250" s="4"/>
    </row>
    <row r="7251" spans="3:7" x14ac:dyDescent="0.2">
      <c r="C7251" s="1"/>
      <c r="E7251" s="1"/>
      <c r="F7251" s="1"/>
      <c r="G7251" s="4"/>
    </row>
    <row r="7252" spans="3:7" x14ac:dyDescent="0.2">
      <c r="C7252" s="1"/>
      <c r="E7252" s="1"/>
      <c r="F7252" s="1"/>
      <c r="G7252" s="4"/>
    </row>
    <row r="7253" spans="3:7" x14ac:dyDescent="0.2">
      <c r="C7253" s="1"/>
      <c r="E7253" s="1"/>
      <c r="F7253" s="1"/>
      <c r="G7253" s="4"/>
    </row>
    <row r="7254" spans="3:7" x14ac:dyDescent="0.2">
      <c r="C7254" s="1"/>
      <c r="E7254" s="1"/>
      <c r="F7254" s="1"/>
      <c r="G7254" s="4"/>
    </row>
    <row r="7255" spans="3:7" x14ac:dyDescent="0.2">
      <c r="C7255" s="1"/>
      <c r="E7255" s="1"/>
      <c r="F7255" s="1"/>
      <c r="G7255" s="4"/>
    </row>
    <row r="7256" spans="3:7" x14ac:dyDescent="0.2">
      <c r="C7256" s="1"/>
      <c r="E7256" s="1"/>
      <c r="F7256" s="1"/>
      <c r="G7256" s="4"/>
    </row>
    <row r="7257" spans="3:7" x14ac:dyDescent="0.2">
      <c r="C7257" s="1"/>
      <c r="E7257" s="1"/>
      <c r="F7257" s="1"/>
      <c r="G7257" s="4"/>
    </row>
    <row r="7258" spans="3:7" x14ac:dyDescent="0.2">
      <c r="C7258" s="1"/>
      <c r="E7258" s="1"/>
      <c r="F7258" s="1"/>
      <c r="G7258" s="4"/>
    </row>
    <row r="7259" spans="3:7" x14ac:dyDescent="0.2">
      <c r="C7259" s="1"/>
      <c r="E7259" s="1"/>
      <c r="F7259" s="1"/>
      <c r="G7259" s="4"/>
    </row>
    <row r="7260" spans="3:7" x14ac:dyDescent="0.2">
      <c r="C7260" s="1"/>
      <c r="E7260" s="1"/>
      <c r="F7260" s="1"/>
      <c r="G7260" s="4"/>
    </row>
    <row r="7261" spans="3:7" x14ac:dyDescent="0.2">
      <c r="C7261" s="1"/>
      <c r="E7261" s="1"/>
      <c r="F7261" s="1"/>
      <c r="G7261" s="4"/>
    </row>
    <row r="7262" spans="3:7" x14ac:dyDescent="0.2">
      <c r="C7262" s="1"/>
      <c r="F7262" s="1"/>
      <c r="G7262" s="4"/>
    </row>
    <row r="7263" spans="3:7" x14ac:dyDescent="0.2">
      <c r="C7263" s="1"/>
      <c r="E7263" s="1"/>
      <c r="F7263" s="1"/>
      <c r="G7263" s="4"/>
    </row>
    <row r="7264" spans="3:7" x14ac:dyDescent="0.2">
      <c r="C7264" s="1"/>
      <c r="E7264" s="1"/>
      <c r="F7264" s="1"/>
      <c r="G7264" s="4"/>
    </row>
    <row r="7265" spans="3:7" x14ac:dyDescent="0.2">
      <c r="C7265" s="1"/>
      <c r="F7265" s="1"/>
      <c r="G7265" s="4"/>
    </row>
    <row r="7266" spans="3:7" x14ac:dyDescent="0.2">
      <c r="C7266" s="1"/>
      <c r="F7266" s="1"/>
      <c r="G7266" s="4"/>
    </row>
    <row r="7267" spans="3:7" x14ac:dyDescent="0.2">
      <c r="C7267" s="1"/>
      <c r="F7267" s="1"/>
      <c r="G7267" s="4"/>
    </row>
    <row r="7268" spans="3:7" x14ac:dyDescent="0.2">
      <c r="C7268" s="1"/>
      <c r="E7268" s="1"/>
      <c r="F7268" s="1"/>
      <c r="G7268" s="4"/>
    </row>
    <row r="7269" spans="3:7" x14ac:dyDescent="0.2">
      <c r="C7269" s="1"/>
      <c r="E7269" s="1"/>
      <c r="F7269" s="1"/>
      <c r="G7269" s="4"/>
    </row>
    <row r="7270" spans="3:7" x14ac:dyDescent="0.2">
      <c r="C7270" s="1"/>
      <c r="E7270" s="1"/>
      <c r="F7270" s="1"/>
      <c r="G7270" s="4"/>
    </row>
    <row r="7271" spans="3:7" x14ac:dyDescent="0.2">
      <c r="C7271" s="1"/>
      <c r="E7271" s="1"/>
      <c r="F7271" s="1"/>
      <c r="G7271" s="4"/>
    </row>
    <row r="7272" spans="3:7" x14ac:dyDescent="0.2">
      <c r="C7272" s="1"/>
      <c r="E7272" s="1"/>
      <c r="F7272" s="1"/>
      <c r="G7272" s="4"/>
    </row>
    <row r="7273" spans="3:7" x14ac:dyDescent="0.2">
      <c r="C7273" s="1"/>
      <c r="E7273" s="1"/>
      <c r="F7273" s="1"/>
      <c r="G7273" s="4"/>
    </row>
    <row r="7274" spans="3:7" x14ac:dyDescent="0.2">
      <c r="C7274" s="1"/>
      <c r="E7274" s="1"/>
      <c r="F7274" s="1"/>
      <c r="G7274" s="4"/>
    </row>
    <row r="7275" spans="3:7" x14ac:dyDescent="0.2">
      <c r="C7275" s="1"/>
      <c r="E7275" s="1"/>
      <c r="F7275" s="1"/>
      <c r="G7275" s="4"/>
    </row>
    <row r="7276" spans="3:7" x14ac:dyDescent="0.2">
      <c r="C7276" s="1"/>
      <c r="E7276" s="1"/>
      <c r="F7276" s="1"/>
      <c r="G7276" s="4"/>
    </row>
    <row r="7277" spans="3:7" x14ac:dyDescent="0.2">
      <c r="C7277" s="1"/>
      <c r="E7277" s="1"/>
      <c r="F7277" s="1"/>
      <c r="G7277" s="4"/>
    </row>
    <row r="7278" spans="3:7" x14ac:dyDescent="0.2">
      <c r="C7278" s="1"/>
      <c r="E7278" s="1"/>
      <c r="F7278" s="1"/>
      <c r="G7278" s="4"/>
    </row>
    <row r="7279" spans="3:7" x14ac:dyDescent="0.2">
      <c r="C7279" s="1"/>
      <c r="E7279" s="1"/>
      <c r="F7279" s="1"/>
      <c r="G7279" s="4"/>
    </row>
    <row r="7280" spans="3:7" x14ac:dyDescent="0.2">
      <c r="C7280" s="1"/>
      <c r="E7280" s="1"/>
      <c r="F7280" s="1"/>
      <c r="G7280" s="4"/>
    </row>
    <row r="7281" spans="3:7" x14ac:dyDescent="0.2">
      <c r="C7281" s="1"/>
      <c r="E7281" s="1"/>
      <c r="F7281" s="1"/>
      <c r="G7281" s="4"/>
    </row>
    <row r="7282" spans="3:7" x14ac:dyDescent="0.2">
      <c r="C7282" s="1"/>
      <c r="E7282" s="1"/>
      <c r="F7282" s="1"/>
      <c r="G7282" s="4"/>
    </row>
    <row r="7283" spans="3:7" x14ac:dyDescent="0.2">
      <c r="C7283" s="1"/>
      <c r="E7283" s="1"/>
      <c r="F7283" s="1"/>
      <c r="G7283" s="4"/>
    </row>
    <row r="7284" spans="3:7" x14ac:dyDescent="0.2">
      <c r="C7284" s="1"/>
      <c r="E7284" s="1"/>
      <c r="F7284" s="1"/>
      <c r="G7284" s="4"/>
    </row>
    <row r="7285" spans="3:7" x14ac:dyDescent="0.2">
      <c r="C7285" s="1"/>
      <c r="E7285" s="1"/>
      <c r="F7285" s="1"/>
      <c r="G7285" s="4"/>
    </row>
    <row r="7286" spans="3:7" x14ac:dyDescent="0.2">
      <c r="C7286" s="1"/>
      <c r="E7286" s="1"/>
      <c r="F7286" s="1"/>
      <c r="G7286" s="4"/>
    </row>
    <row r="7287" spans="3:7" x14ac:dyDescent="0.2">
      <c r="C7287" s="1"/>
      <c r="E7287" s="1"/>
      <c r="F7287" s="1"/>
      <c r="G7287" s="4"/>
    </row>
    <row r="7288" spans="3:7" x14ac:dyDescent="0.2">
      <c r="C7288" s="1"/>
      <c r="E7288" s="1"/>
      <c r="F7288" s="1"/>
      <c r="G7288" s="4"/>
    </row>
    <row r="7289" spans="3:7" x14ac:dyDescent="0.2">
      <c r="C7289" s="1"/>
      <c r="E7289" s="1"/>
      <c r="F7289" s="1"/>
      <c r="G7289" s="4"/>
    </row>
    <row r="7290" spans="3:7" x14ac:dyDescent="0.2">
      <c r="C7290" s="1"/>
      <c r="E7290" s="1"/>
      <c r="F7290" s="1"/>
      <c r="G7290" s="4"/>
    </row>
    <row r="7291" spans="3:7" x14ac:dyDescent="0.2">
      <c r="C7291" s="1"/>
      <c r="E7291" s="1"/>
      <c r="F7291" s="1"/>
      <c r="G7291" s="4"/>
    </row>
    <row r="7292" spans="3:7" x14ac:dyDescent="0.2">
      <c r="C7292" s="1"/>
      <c r="E7292" s="1"/>
      <c r="F7292" s="1"/>
      <c r="G7292" s="4"/>
    </row>
    <row r="7293" spans="3:7" x14ac:dyDescent="0.2">
      <c r="C7293" s="1"/>
      <c r="E7293" s="1"/>
      <c r="F7293" s="1"/>
      <c r="G7293" s="4"/>
    </row>
    <row r="7294" spans="3:7" x14ac:dyDescent="0.2">
      <c r="C7294" s="1"/>
      <c r="E7294" s="1"/>
      <c r="F7294" s="1"/>
      <c r="G7294" s="4"/>
    </row>
    <row r="7295" spans="3:7" x14ac:dyDescent="0.2">
      <c r="C7295" s="1"/>
      <c r="E7295" s="1"/>
      <c r="F7295" s="1"/>
      <c r="G7295" s="4"/>
    </row>
    <row r="7296" spans="3:7" x14ac:dyDescent="0.2">
      <c r="C7296" s="1"/>
      <c r="F7296" s="1"/>
      <c r="G7296" s="4"/>
    </row>
    <row r="7297" spans="3:7" x14ac:dyDescent="0.2">
      <c r="C7297" s="1"/>
      <c r="E7297" s="1"/>
      <c r="F7297" s="1"/>
      <c r="G7297" s="4"/>
    </row>
    <row r="7298" spans="3:7" x14ac:dyDescent="0.2">
      <c r="C7298" s="1"/>
      <c r="E7298" s="1"/>
      <c r="F7298" s="1"/>
      <c r="G7298" s="4"/>
    </row>
    <row r="7299" spans="3:7" x14ac:dyDescent="0.2">
      <c r="C7299" s="1"/>
      <c r="E7299" s="1"/>
      <c r="F7299" s="1"/>
      <c r="G7299" s="4"/>
    </row>
    <row r="7300" spans="3:7" x14ac:dyDescent="0.2">
      <c r="C7300" s="1"/>
      <c r="E7300" s="1"/>
      <c r="F7300" s="1"/>
      <c r="G7300" s="4"/>
    </row>
    <row r="7301" spans="3:7" x14ac:dyDescent="0.2">
      <c r="C7301" s="1"/>
      <c r="E7301" s="1"/>
      <c r="F7301" s="1"/>
      <c r="G7301" s="4"/>
    </row>
    <row r="7302" spans="3:7" x14ac:dyDescent="0.2">
      <c r="C7302" s="1"/>
      <c r="E7302" s="1"/>
      <c r="F7302" s="1"/>
      <c r="G7302" s="4"/>
    </row>
    <row r="7303" spans="3:7" x14ac:dyDescent="0.2">
      <c r="C7303" s="1"/>
      <c r="E7303" s="1"/>
      <c r="F7303" s="1"/>
      <c r="G7303" s="4"/>
    </row>
    <row r="7304" spans="3:7" x14ac:dyDescent="0.2">
      <c r="C7304" s="1"/>
      <c r="E7304" s="1"/>
      <c r="F7304" s="1"/>
      <c r="G7304" s="4"/>
    </row>
    <row r="7305" spans="3:7" x14ac:dyDescent="0.2">
      <c r="C7305" s="1"/>
      <c r="E7305" s="1"/>
      <c r="F7305" s="1"/>
      <c r="G7305" s="4"/>
    </row>
    <row r="7306" spans="3:7" x14ac:dyDescent="0.2">
      <c r="C7306" s="1"/>
      <c r="E7306" s="1"/>
      <c r="F7306" s="1"/>
      <c r="G7306" s="4"/>
    </row>
    <row r="7307" spans="3:7" x14ac:dyDescent="0.2">
      <c r="C7307" s="1"/>
      <c r="F7307" s="1"/>
      <c r="G7307" s="4"/>
    </row>
    <row r="7308" spans="3:7" x14ac:dyDescent="0.2">
      <c r="C7308" s="1"/>
      <c r="E7308" s="1"/>
      <c r="F7308" s="1"/>
      <c r="G7308" s="4"/>
    </row>
    <row r="7309" spans="3:7" x14ac:dyDescent="0.2">
      <c r="C7309" s="1"/>
      <c r="E7309" s="1"/>
      <c r="F7309" s="1"/>
      <c r="G7309" s="4"/>
    </row>
    <row r="7310" spans="3:7" x14ac:dyDescent="0.2">
      <c r="C7310" s="1"/>
      <c r="E7310" s="1"/>
      <c r="F7310" s="1"/>
      <c r="G7310" s="4"/>
    </row>
    <row r="7311" spans="3:7" x14ac:dyDescent="0.2">
      <c r="C7311" s="1"/>
      <c r="E7311" s="1"/>
      <c r="F7311" s="1"/>
      <c r="G7311" s="4"/>
    </row>
    <row r="7312" spans="3:7" x14ac:dyDescent="0.2">
      <c r="C7312" s="1"/>
      <c r="E7312" s="1"/>
      <c r="F7312" s="1"/>
      <c r="G7312" s="4"/>
    </row>
    <row r="7313" spans="3:7" x14ac:dyDescent="0.2">
      <c r="C7313" s="1"/>
      <c r="E7313" s="1"/>
      <c r="F7313" s="1"/>
      <c r="G7313" s="4"/>
    </row>
    <row r="7314" spans="3:7" x14ac:dyDescent="0.2">
      <c r="C7314" s="1"/>
      <c r="E7314" s="1"/>
      <c r="F7314" s="1"/>
      <c r="G7314" s="4"/>
    </row>
    <row r="7315" spans="3:7" x14ac:dyDescent="0.2">
      <c r="C7315" s="1"/>
      <c r="E7315" s="1"/>
      <c r="F7315" s="1"/>
      <c r="G7315" s="4"/>
    </row>
    <row r="7316" spans="3:7" x14ac:dyDescent="0.2">
      <c r="C7316" s="1"/>
      <c r="E7316" s="1"/>
      <c r="F7316" s="1"/>
      <c r="G7316" s="4"/>
    </row>
    <row r="7317" spans="3:7" x14ac:dyDescent="0.2">
      <c r="C7317" s="1"/>
      <c r="E7317" s="1"/>
      <c r="F7317" s="1"/>
      <c r="G7317" s="4"/>
    </row>
    <row r="7318" spans="3:7" x14ac:dyDescent="0.2">
      <c r="C7318" s="1"/>
      <c r="E7318" s="1"/>
      <c r="F7318" s="1"/>
      <c r="G7318" s="4"/>
    </row>
    <row r="7319" spans="3:7" x14ac:dyDescent="0.2">
      <c r="C7319" s="1"/>
      <c r="F7319" s="1"/>
      <c r="G7319" s="4"/>
    </row>
    <row r="7320" spans="3:7" x14ac:dyDescent="0.2">
      <c r="C7320" s="1"/>
      <c r="F7320" s="1"/>
      <c r="G7320" s="4"/>
    </row>
    <row r="7321" spans="3:7" x14ac:dyDescent="0.2">
      <c r="C7321" s="1"/>
      <c r="E7321" s="1"/>
      <c r="F7321" s="1"/>
      <c r="G7321" s="4"/>
    </row>
    <row r="7322" spans="3:7" x14ac:dyDescent="0.2">
      <c r="C7322" s="1"/>
      <c r="E7322" s="1"/>
      <c r="F7322" s="1"/>
      <c r="G7322" s="4"/>
    </row>
    <row r="7323" spans="3:7" x14ac:dyDescent="0.2">
      <c r="C7323" s="1"/>
      <c r="E7323" s="1"/>
      <c r="F7323" s="1"/>
      <c r="G7323" s="4"/>
    </row>
    <row r="7324" spans="3:7" x14ac:dyDescent="0.2">
      <c r="C7324" s="1"/>
      <c r="E7324" s="1"/>
      <c r="F7324" s="1"/>
      <c r="G7324" s="4"/>
    </row>
    <row r="7325" spans="3:7" x14ac:dyDescent="0.2">
      <c r="C7325" s="1"/>
      <c r="F7325" s="1"/>
      <c r="G7325" s="4"/>
    </row>
    <row r="7326" spans="3:7" x14ac:dyDescent="0.2">
      <c r="C7326" s="1"/>
      <c r="E7326" s="1"/>
      <c r="F7326" s="1"/>
      <c r="G7326" s="4"/>
    </row>
    <row r="7327" spans="3:7" x14ac:dyDescent="0.2">
      <c r="C7327" s="1"/>
      <c r="F7327" s="1"/>
      <c r="G7327" s="4"/>
    </row>
    <row r="7328" spans="3:7" x14ac:dyDescent="0.2">
      <c r="C7328" s="1"/>
      <c r="E7328" s="1"/>
      <c r="F7328" s="1"/>
      <c r="G7328" s="4"/>
    </row>
    <row r="7329" spans="3:7" x14ac:dyDescent="0.2">
      <c r="C7329" s="1"/>
      <c r="E7329" s="1"/>
      <c r="F7329" s="1"/>
      <c r="G7329" s="4"/>
    </row>
    <row r="7330" spans="3:7" x14ac:dyDescent="0.2">
      <c r="C7330" s="1"/>
      <c r="E7330" s="1"/>
      <c r="F7330" s="1"/>
      <c r="G7330" s="4"/>
    </row>
    <row r="7331" spans="3:7" x14ac:dyDescent="0.2">
      <c r="C7331" s="1"/>
      <c r="E7331" s="1"/>
      <c r="F7331" s="1"/>
      <c r="G7331" s="4"/>
    </row>
    <row r="7332" spans="3:7" x14ac:dyDescent="0.2">
      <c r="C7332" s="1"/>
      <c r="E7332" s="1"/>
      <c r="F7332" s="1"/>
      <c r="G7332" s="4"/>
    </row>
    <row r="7333" spans="3:7" x14ac:dyDescent="0.2">
      <c r="C7333" s="1"/>
      <c r="E7333" s="1"/>
      <c r="F7333" s="1"/>
      <c r="G7333" s="4"/>
    </row>
    <row r="7334" spans="3:7" x14ac:dyDescent="0.2">
      <c r="C7334" s="1"/>
      <c r="F7334" s="1"/>
      <c r="G7334" s="4"/>
    </row>
    <row r="7335" spans="3:7" x14ac:dyDescent="0.2">
      <c r="C7335" s="1"/>
      <c r="E7335" s="1"/>
      <c r="F7335" s="1"/>
      <c r="G7335" s="4"/>
    </row>
    <row r="7336" spans="3:7" x14ac:dyDescent="0.2">
      <c r="C7336" s="1"/>
      <c r="E7336" s="1"/>
      <c r="F7336" s="1"/>
      <c r="G7336" s="4"/>
    </row>
    <row r="7337" spans="3:7" x14ac:dyDescent="0.2">
      <c r="C7337" s="1"/>
      <c r="E7337" s="1"/>
      <c r="F7337" s="1"/>
      <c r="G7337" s="4"/>
    </row>
    <row r="7338" spans="3:7" x14ac:dyDescent="0.2">
      <c r="C7338" s="1"/>
      <c r="E7338" s="1"/>
      <c r="F7338" s="1"/>
      <c r="G7338" s="4"/>
    </row>
    <row r="7339" spans="3:7" x14ac:dyDescent="0.2">
      <c r="C7339" s="1"/>
      <c r="E7339" s="1"/>
      <c r="F7339" s="1"/>
      <c r="G7339" s="4"/>
    </row>
    <row r="7340" spans="3:7" x14ac:dyDescent="0.2">
      <c r="C7340" s="1"/>
      <c r="E7340" s="1"/>
      <c r="F7340" s="1"/>
      <c r="G7340" s="4"/>
    </row>
    <row r="7341" spans="3:7" x14ac:dyDescent="0.2">
      <c r="C7341" s="1"/>
      <c r="E7341" s="1"/>
      <c r="F7341" s="1"/>
      <c r="G7341" s="4"/>
    </row>
    <row r="7342" spans="3:7" x14ac:dyDescent="0.2">
      <c r="C7342" s="1"/>
      <c r="F7342" s="1"/>
      <c r="G7342" s="4"/>
    </row>
    <row r="7343" spans="3:7" x14ac:dyDescent="0.2">
      <c r="C7343" s="1"/>
      <c r="E7343" s="1"/>
      <c r="F7343" s="1"/>
      <c r="G7343" s="4"/>
    </row>
    <row r="7344" spans="3:7" x14ac:dyDescent="0.2">
      <c r="C7344" s="1"/>
      <c r="F7344" s="1"/>
      <c r="G7344" s="4"/>
    </row>
    <row r="7345" spans="3:7" x14ac:dyDescent="0.2">
      <c r="C7345" s="1"/>
      <c r="E7345" s="1"/>
      <c r="F7345" s="1"/>
      <c r="G7345" s="4"/>
    </row>
    <row r="7346" spans="3:7" x14ac:dyDescent="0.2">
      <c r="C7346" s="1"/>
      <c r="E7346" s="1"/>
      <c r="F7346" s="1"/>
      <c r="G7346" s="4"/>
    </row>
    <row r="7347" spans="3:7" x14ac:dyDescent="0.2">
      <c r="C7347" s="1"/>
      <c r="E7347" s="1"/>
      <c r="F7347" s="1"/>
      <c r="G7347" s="4"/>
    </row>
    <row r="7348" spans="3:7" x14ac:dyDescent="0.2">
      <c r="C7348" s="1"/>
      <c r="E7348" s="1"/>
      <c r="F7348" s="1"/>
      <c r="G7348" s="4"/>
    </row>
    <row r="7349" spans="3:7" x14ac:dyDescent="0.2">
      <c r="C7349" s="1"/>
      <c r="E7349" s="1"/>
      <c r="F7349" s="1"/>
      <c r="G7349" s="4"/>
    </row>
    <row r="7350" spans="3:7" x14ac:dyDescent="0.2">
      <c r="C7350" s="1"/>
      <c r="E7350" s="1"/>
      <c r="F7350" s="1"/>
      <c r="G7350" s="4"/>
    </row>
    <row r="7351" spans="3:7" x14ac:dyDescent="0.2">
      <c r="C7351" s="1"/>
      <c r="E7351" s="1"/>
      <c r="F7351" s="1"/>
      <c r="G7351" s="4"/>
    </row>
    <row r="7352" spans="3:7" x14ac:dyDescent="0.2">
      <c r="C7352" s="1"/>
      <c r="F7352" s="1"/>
      <c r="G7352" s="4"/>
    </row>
    <row r="7353" spans="3:7" x14ac:dyDescent="0.2">
      <c r="C7353" s="1"/>
      <c r="F7353" s="1"/>
      <c r="G7353" s="4"/>
    </row>
    <row r="7354" spans="3:7" x14ac:dyDescent="0.2">
      <c r="C7354" s="1"/>
      <c r="E7354" s="1"/>
      <c r="F7354" s="1"/>
      <c r="G7354" s="4"/>
    </row>
    <row r="7355" spans="3:7" x14ac:dyDescent="0.2">
      <c r="C7355" s="1"/>
      <c r="E7355" s="1"/>
      <c r="F7355" s="1"/>
      <c r="G7355" s="4"/>
    </row>
    <row r="7356" spans="3:7" x14ac:dyDescent="0.2">
      <c r="C7356" s="1"/>
      <c r="E7356" s="1"/>
      <c r="F7356" s="1"/>
      <c r="G7356" s="4"/>
    </row>
    <row r="7357" spans="3:7" x14ac:dyDescent="0.2">
      <c r="C7357" s="1"/>
      <c r="E7357" s="1"/>
      <c r="F7357" s="1"/>
      <c r="G7357" s="4"/>
    </row>
    <row r="7358" spans="3:7" x14ac:dyDescent="0.2">
      <c r="C7358" s="1"/>
      <c r="E7358" s="1"/>
      <c r="F7358" s="1"/>
      <c r="G7358" s="4"/>
    </row>
    <row r="7359" spans="3:7" x14ac:dyDescent="0.2">
      <c r="C7359" s="1"/>
      <c r="E7359" s="1"/>
      <c r="F7359" s="1"/>
      <c r="G7359" s="4"/>
    </row>
    <row r="7360" spans="3:7" x14ac:dyDescent="0.2">
      <c r="C7360" s="1"/>
      <c r="E7360" s="1"/>
      <c r="F7360" s="1"/>
      <c r="G7360" s="4"/>
    </row>
    <row r="7361" spans="3:7" x14ac:dyDescent="0.2">
      <c r="C7361" s="1"/>
      <c r="E7361" s="1"/>
      <c r="F7361" s="1"/>
      <c r="G7361" s="4"/>
    </row>
    <row r="7362" spans="3:7" x14ac:dyDescent="0.2">
      <c r="C7362" s="1"/>
      <c r="E7362" s="1"/>
      <c r="F7362" s="1"/>
      <c r="G7362" s="4"/>
    </row>
    <row r="7363" spans="3:7" x14ac:dyDescent="0.2">
      <c r="C7363" s="1"/>
      <c r="E7363" s="1"/>
      <c r="F7363" s="1"/>
      <c r="G7363" s="4"/>
    </row>
    <row r="7364" spans="3:7" x14ac:dyDescent="0.2">
      <c r="C7364" s="1"/>
      <c r="F7364" s="1"/>
      <c r="G7364" s="4"/>
    </row>
    <row r="7365" spans="3:7" x14ac:dyDescent="0.2">
      <c r="C7365" s="1"/>
      <c r="E7365" s="1"/>
      <c r="F7365" s="1"/>
      <c r="G7365" s="4"/>
    </row>
    <row r="7366" spans="3:7" x14ac:dyDescent="0.2">
      <c r="C7366" s="1"/>
      <c r="E7366" s="1"/>
      <c r="F7366" s="1"/>
      <c r="G7366" s="4"/>
    </row>
    <row r="7367" spans="3:7" x14ac:dyDescent="0.2">
      <c r="C7367" s="1"/>
      <c r="E7367" s="1"/>
      <c r="F7367" s="1"/>
      <c r="G7367" s="4"/>
    </row>
    <row r="7368" spans="3:7" x14ac:dyDescent="0.2">
      <c r="C7368" s="1"/>
      <c r="E7368" s="1"/>
      <c r="F7368" s="1"/>
      <c r="G7368" s="4"/>
    </row>
    <row r="7369" spans="3:7" x14ac:dyDescent="0.2">
      <c r="C7369" s="1"/>
      <c r="E7369" s="1"/>
      <c r="F7369" s="1"/>
      <c r="G7369" s="4"/>
    </row>
    <row r="7370" spans="3:7" x14ac:dyDescent="0.2">
      <c r="C7370" s="1"/>
      <c r="E7370" s="1"/>
      <c r="F7370" s="1"/>
      <c r="G7370" s="4"/>
    </row>
    <row r="7371" spans="3:7" x14ac:dyDescent="0.2">
      <c r="C7371" s="1"/>
      <c r="E7371" s="1"/>
      <c r="F7371" s="1"/>
      <c r="G7371" s="4"/>
    </row>
    <row r="7372" spans="3:7" x14ac:dyDescent="0.2">
      <c r="C7372" s="1"/>
      <c r="E7372" s="1"/>
      <c r="F7372" s="1"/>
      <c r="G7372" s="4"/>
    </row>
    <row r="7373" spans="3:7" x14ac:dyDescent="0.2">
      <c r="C7373" s="1"/>
      <c r="E7373" s="1"/>
      <c r="F7373" s="1"/>
      <c r="G7373" s="4"/>
    </row>
    <row r="7374" spans="3:7" x14ac:dyDescent="0.2">
      <c r="C7374" s="1"/>
      <c r="E7374" s="1"/>
      <c r="F7374" s="1"/>
      <c r="G7374" s="4"/>
    </row>
    <row r="7375" spans="3:7" x14ac:dyDescent="0.2">
      <c r="C7375" s="1"/>
      <c r="E7375" s="1"/>
      <c r="F7375" s="1"/>
      <c r="G7375" s="4"/>
    </row>
    <row r="7376" spans="3:7" x14ac:dyDescent="0.2">
      <c r="C7376" s="1"/>
      <c r="F7376" s="1"/>
      <c r="G7376" s="4"/>
    </row>
    <row r="7377" spans="3:7" x14ac:dyDescent="0.2">
      <c r="C7377" s="1"/>
      <c r="E7377" s="1"/>
      <c r="F7377" s="1"/>
      <c r="G7377" s="4"/>
    </row>
    <row r="7378" spans="3:7" x14ac:dyDescent="0.2">
      <c r="C7378" s="1"/>
      <c r="E7378" s="1"/>
      <c r="F7378" s="1"/>
      <c r="G7378" s="4"/>
    </row>
    <row r="7379" spans="3:7" x14ac:dyDescent="0.2">
      <c r="C7379" s="1"/>
      <c r="E7379" s="1"/>
      <c r="F7379" s="1"/>
      <c r="G7379" s="4"/>
    </row>
    <row r="7380" spans="3:7" x14ac:dyDescent="0.2">
      <c r="C7380" s="1"/>
      <c r="E7380" s="1"/>
      <c r="F7380" s="1"/>
      <c r="G7380" s="4"/>
    </row>
    <row r="7381" spans="3:7" x14ac:dyDescent="0.2">
      <c r="C7381" s="1"/>
      <c r="E7381" s="1"/>
      <c r="F7381" s="1"/>
      <c r="G7381" s="4"/>
    </row>
    <row r="7382" spans="3:7" x14ac:dyDescent="0.2">
      <c r="C7382" s="1"/>
      <c r="E7382" s="1"/>
      <c r="F7382" s="1"/>
      <c r="G7382" s="4"/>
    </row>
    <row r="7383" spans="3:7" x14ac:dyDescent="0.2">
      <c r="C7383" s="1"/>
      <c r="E7383" s="1"/>
      <c r="F7383" s="1"/>
      <c r="G7383" s="4"/>
    </row>
    <row r="7384" spans="3:7" x14ac:dyDescent="0.2">
      <c r="C7384" s="1"/>
      <c r="E7384" s="1"/>
      <c r="F7384" s="1"/>
      <c r="G7384" s="4"/>
    </row>
    <row r="7385" spans="3:7" x14ac:dyDescent="0.2">
      <c r="C7385" s="1"/>
      <c r="E7385" s="1"/>
      <c r="F7385" s="1"/>
      <c r="G7385" s="4"/>
    </row>
    <row r="7386" spans="3:7" x14ac:dyDescent="0.2">
      <c r="C7386" s="1"/>
      <c r="E7386" s="1"/>
      <c r="F7386" s="1"/>
      <c r="G7386" s="4"/>
    </row>
    <row r="7387" spans="3:7" x14ac:dyDescent="0.2">
      <c r="C7387" s="1"/>
      <c r="E7387" s="1"/>
      <c r="F7387" s="1"/>
      <c r="G7387" s="4"/>
    </row>
    <row r="7388" spans="3:7" x14ac:dyDescent="0.2">
      <c r="C7388" s="1"/>
      <c r="E7388" s="1"/>
      <c r="F7388" s="1"/>
      <c r="G7388" s="4"/>
    </row>
    <row r="7389" spans="3:7" x14ac:dyDescent="0.2">
      <c r="C7389" s="1"/>
      <c r="E7389" s="1"/>
      <c r="F7389" s="1"/>
      <c r="G7389" s="4"/>
    </row>
    <row r="7390" spans="3:7" x14ac:dyDescent="0.2">
      <c r="C7390" s="1"/>
      <c r="E7390" s="1"/>
      <c r="F7390" s="1"/>
      <c r="G7390" s="4"/>
    </row>
    <row r="7391" spans="3:7" x14ac:dyDescent="0.2">
      <c r="C7391" s="1"/>
      <c r="F7391" s="1"/>
      <c r="G7391" s="4"/>
    </row>
    <row r="7392" spans="3:7" x14ac:dyDescent="0.2">
      <c r="C7392" s="1"/>
      <c r="E7392" s="1"/>
      <c r="F7392" s="1"/>
      <c r="G7392" s="4"/>
    </row>
    <row r="7393" spans="3:7" x14ac:dyDescent="0.2">
      <c r="C7393" s="1"/>
      <c r="E7393" s="1"/>
      <c r="F7393" s="1"/>
      <c r="G7393" s="4"/>
    </row>
    <row r="7394" spans="3:7" x14ac:dyDescent="0.2">
      <c r="C7394" s="1"/>
      <c r="E7394" s="1"/>
      <c r="F7394" s="1"/>
      <c r="G7394" s="4"/>
    </row>
    <row r="7395" spans="3:7" x14ac:dyDescent="0.2">
      <c r="C7395" s="1"/>
      <c r="F7395" s="1"/>
      <c r="G7395" s="4"/>
    </row>
    <row r="7396" spans="3:7" x14ac:dyDescent="0.2">
      <c r="C7396" s="1"/>
      <c r="E7396" s="1"/>
      <c r="F7396" s="1"/>
      <c r="G7396" s="4"/>
    </row>
    <row r="7397" spans="3:7" x14ac:dyDescent="0.2">
      <c r="C7397" s="1"/>
      <c r="E7397" s="1"/>
      <c r="F7397" s="1"/>
      <c r="G7397" s="4"/>
    </row>
    <row r="7398" spans="3:7" x14ac:dyDescent="0.2">
      <c r="C7398" s="1"/>
      <c r="E7398" s="1"/>
      <c r="F7398" s="1"/>
      <c r="G7398" s="4"/>
    </row>
    <row r="7399" spans="3:7" x14ac:dyDescent="0.2">
      <c r="C7399" s="1"/>
      <c r="E7399" s="1"/>
      <c r="F7399" s="1"/>
      <c r="G7399" s="4"/>
    </row>
    <row r="7400" spans="3:7" x14ac:dyDescent="0.2">
      <c r="C7400" s="1"/>
      <c r="E7400" s="1"/>
      <c r="F7400" s="1"/>
      <c r="G7400" s="4"/>
    </row>
    <row r="7401" spans="3:7" x14ac:dyDescent="0.2">
      <c r="C7401" s="1"/>
      <c r="E7401" s="1"/>
      <c r="F7401" s="1"/>
      <c r="G7401" s="4"/>
    </row>
    <row r="7402" spans="3:7" x14ac:dyDescent="0.2">
      <c r="C7402" s="1"/>
      <c r="E7402" s="1"/>
      <c r="F7402" s="1"/>
      <c r="G7402" s="4"/>
    </row>
    <row r="7403" spans="3:7" x14ac:dyDescent="0.2">
      <c r="C7403" s="1"/>
      <c r="E7403" s="1"/>
      <c r="F7403" s="1"/>
      <c r="G7403" s="4"/>
    </row>
    <row r="7404" spans="3:7" x14ac:dyDescent="0.2">
      <c r="C7404" s="1"/>
      <c r="E7404" s="1"/>
      <c r="F7404" s="1"/>
      <c r="G7404" s="4"/>
    </row>
    <row r="7405" spans="3:7" x14ac:dyDescent="0.2">
      <c r="C7405" s="1"/>
      <c r="E7405" s="1"/>
      <c r="F7405" s="1"/>
      <c r="G7405" s="4"/>
    </row>
    <row r="7406" spans="3:7" x14ac:dyDescent="0.2">
      <c r="C7406" s="1"/>
      <c r="E7406" s="1"/>
      <c r="F7406" s="1"/>
      <c r="G7406" s="4"/>
    </row>
    <row r="7407" spans="3:7" x14ac:dyDescent="0.2">
      <c r="C7407" s="1"/>
      <c r="E7407" s="1"/>
      <c r="F7407" s="1"/>
      <c r="G7407" s="4"/>
    </row>
    <row r="7408" spans="3:7" x14ac:dyDescent="0.2">
      <c r="C7408" s="1"/>
      <c r="F7408" s="1"/>
      <c r="G7408" s="4"/>
    </row>
    <row r="7409" spans="3:7" x14ac:dyDescent="0.2">
      <c r="C7409" s="1"/>
      <c r="E7409" s="1"/>
      <c r="F7409" s="1"/>
      <c r="G7409" s="4"/>
    </row>
    <row r="7410" spans="3:7" x14ac:dyDescent="0.2">
      <c r="C7410" s="1"/>
      <c r="E7410" s="1"/>
      <c r="F7410" s="1"/>
      <c r="G7410" s="4"/>
    </row>
    <row r="7411" spans="3:7" x14ac:dyDescent="0.2">
      <c r="C7411" s="1"/>
      <c r="F7411" s="1"/>
      <c r="G7411" s="4"/>
    </row>
    <row r="7412" spans="3:7" x14ac:dyDescent="0.2">
      <c r="C7412" s="1"/>
      <c r="E7412" s="1"/>
      <c r="F7412" s="1"/>
      <c r="G7412" s="4"/>
    </row>
    <row r="7413" spans="3:7" x14ac:dyDescent="0.2">
      <c r="C7413" s="1"/>
      <c r="E7413" s="1"/>
      <c r="F7413" s="1"/>
      <c r="G7413" s="4"/>
    </row>
    <row r="7414" spans="3:7" x14ac:dyDescent="0.2">
      <c r="C7414" s="1"/>
      <c r="E7414" s="1"/>
      <c r="F7414" s="1"/>
      <c r="G7414" s="4"/>
    </row>
    <row r="7415" spans="3:7" x14ac:dyDescent="0.2">
      <c r="C7415" s="1"/>
      <c r="E7415" s="1"/>
      <c r="F7415" s="1"/>
      <c r="G7415" s="4"/>
    </row>
    <row r="7416" spans="3:7" x14ac:dyDescent="0.2">
      <c r="C7416" s="1"/>
      <c r="E7416" s="1"/>
      <c r="F7416" s="1"/>
      <c r="G7416" s="4"/>
    </row>
    <row r="7417" spans="3:7" x14ac:dyDescent="0.2">
      <c r="C7417" s="1"/>
      <c r="E7417" s="1"/>
      <c r="F7417" s="1"/>
      <c r="G7417" s="4"/>
    </row>
    <row r="7418" spans="3:7" x14ac:dyDescent="0.2">
      <c r="C7418" s="1"/>
      <c r="E7418" s="1"/>
      <c r="F7418" s="1"/>
      <c r="G7418" s="4"/>
    </row>
    <row r="7419" spans="3:7" x14ac:dyDescent="0.2">
      <c r="C7419" s="1"/>
      <c r="F7419" s="1"/>
      <c r="G7419" s="4"/>
    </row>
    <row r="7420" spans="3:7" x14ac:dyDescent="0.2">
      <c r="C7420" s="1"/>
      <c r="E7420" s="1"/>
      <c r="F7420" s="1"/>
      <c r="G7420" s="4"/>
    </row>
    <row r="7421" spans="3:7" x14ac:dyDescent="0.2">
      <c r="C7421" s="1"/>
      <c r="E7421" s="1"/>
      <c r="F7421" s="1"/>
      <c r="G7421" s="4"/>
    </row>
    <row r="7422" spans="3:7" x14ac:dyDescent="0.2">
      <c r="C7422" s="1"/>
      <c r="E7422" s="1"/>
      <c r="F7422" s="1"/>
      <c r="G7422" s="4"/>
    </row>
    <row r="7423" spans="3:7" x14ac:dyDescent="0.2">
      <c r="C7423" s="1"/>
      <c r="E7423" s="1"/>
      <c r="F7423" s="1"/>
      <c r="G7423" s="4"/>
    </row>
    <row r="7424" spans="3:7" x14ac:dyDescent="0.2">
      <c r="C7424" s="1"/>
      <c r="E7424" s="1"/>
      <c r="F7424" s="1"/>
      <c r="G7424" s="4"/>
    </row>
    <row r="7425" spans="3:7" x14ac:dyDescent="0.2">
      <c r="C7425" s="1"/>
      <c r="E7425" s="1"/>
      <c r="F7425" s="1"/>
      <c r="G7425" s="4"/>
    </row>
    <row r="7426" spans="3:7" x14ac:dyDescent="0.2">
      <c r="C7426" s="1"/>
      <c r="E7426" s="1"/>
      <c r="F7426" s="1"/>
      <c r="G7426" s="4"/>
    </row>
    <row r="7427" spans="3:7" x14ac:dyDescent="0.2">
      <c r="C7427" s="1"/>
      <c r="E7427" s="1"/>
      <c r="F7427" s="1"/>
      <c r="G7427" s="4"/>
    </row>
    <row r="7428" spans="3:7" x14ac:dyDescent="0.2">
      <c r="C7428" s="1"/>
      <c r="E7428" s="1"/>
      <c r="F7428" s="1"/>
      <c r="G7428" s="4"/>
    </row>
    <row r="7429" spans="3:7" x14ac:dyDescent="0.2">
      <c r="C7429" s="1"/>
      <c r="E7429" s="1"/>
      <c r="F7429" s="1"/>
      <c r="G7429" s="4"/>
    </row>
    <row r="7430" spans="3:7" x14ac:dyDescent="0.2">
      <c r="C7430" s="1"/>
      <c r="E7430" s="1"/>
      <c r="F7430" s="1"/>
      <c r="G7430" s="4"/>
    </row>
    <row r="7431" spans="3:7" x14ac:dyDescent="0.2">
      <c r="C7431" s="1"/>
      <c r="E7431" s="1"/>
      <c r="F7431" s="1"/>
      <c r="G7431" s="4"/>
    </row>
    <row r="7432" spans="3:7" x14ac:dyDescent="0.2">
      <c r="C7432" s="1"/>
      <c r="E7432" s="1"/>
      <c r="F7432" s="1"/>
      <c r="G7432" s="4"/>
    </row>
    <row r="7433" spans="3:7" x14ac:dyDescent="0.2">
      <c r="C7433" s="1"/>
      <c r="E7433" s="1"/>
      <c r="F7433" s="1"/>
      <c r="G7433" s="4"/>
    </row>
    <row r="7434" spans="3:7" x14ac:dyDescent="0.2">
      <c r="C7434" s="1"/>
      <c r="E7434" s="1"/>
      <c r="F7434" s="1"/>
      <c r="G7434" s="4"/>
    </row>
    <row r="7435" spans="3:7" x14ac:dyDescent="0.2">
      <c r="C7435" s="1"/>
      <c r="F7435" s="1"/>
      <c r="G7435" s="4"/>
    </row>
    <row r="7436" spans="3:7" x14ac:dyDescent="0.2">
      <c r="C7436" s="1"/>
      <c r="E7436" s="1"/>
      <c r="F7436" s="1"/>
      <c r="G7436" s="4"/>
    </row>
    <row r="7437" spans="3:7" x14ac:dyDescent="0.2">
      <c r="C7437" s="1"/>
      <c r="E7437" s="1"/>
      <c r="F7437" s="1"/>
      <c r="G7437" s="4"/>
    </row>
    <row r="7438" spans="3:7" x14ac:dyDescent="0.2">
      <c r="C7438" s="1"/>
      <c r="E7438" s="1"/>
      <c r="F7438" s="1"/>
      <c r="G7438" s="4"/>
    </row>
    <row r="7439" spans="3:7" x14ac:dyDescent="0.2">
      <c r="C7439" s="1"/>
      <c r="E7439" s="1"/>
      <c r="F7439" s="1"/>
      <c r="G7439" s="4"/>
    </row>
    <row r="7440" spans="3:7" x14ac:dyDescent="0.2">
      <c r="C7440" s="1"/>
      <c r="E7440" s="1"/>
      <c r="F7440" s="1"/>
      <c r="G7440" s="4"/>
    </row>
    <row r="7441" spans="3:7" x14ac:dyDescent="0.2">
      <c r="C7441" s="1"/>
      <c r="E7441" s="1"/>
      <c r="F7441" s="1"/>
      <c r="G7441" s="4"/>
    </row>
    <row r="7442" spans="3:7" x14ac:dyDescent="0.2">
      <c r="C7442" s="1"/>
      <c r="E7442" s="1"/>
      <c r="F7442" s="1"/>
      <c r="G7442" s="4"/>
    </row>
    <row r="7443" spans="3:7" x14ac:dyDescent="0.2">
      <c r="C7443" s="1"/>
      <c r="E7443" s="1"/>
      <c r="F7443" s="1"/>
      <c r="G7443" s="4"/>
    </row>
    <row r="7444" spans="3:7" x14ac:dyDescent="0.2">
      <c r="C7444" s="1"/>
      <c r="E7444" s="1"/>
      <c r="F7444" s="1"/>
      <c r="G7444" s="4"/>
    </row>
    <row r="7445" spans="3:7" x14ac:dyDescent="0.2">
      <c r="C7445" s="1"/>
      <c r="E7445" s="1"/>
      <c r="F7445" s="1"/>
      <c r="G7445" s="4"/>
    </row>
    <row r="7446" spans="3:7" x14ac:dyDescent="0.2">
      <c r="C7446" s="1"/>
      <c r="F7446" s="1"/>
      <c r="G7446" s="4"/>
    </row>
    <row r="7447" spans="3:7" x14ac:dyDescent="0.2">
      <c r="C7447" s="1"/>
      <c r="E7447" s="1"/>
      <c r="F7447" s="1"/>
      <c r="G7447" s="4"/>
    </row>
    <row r="7448" spans="3:7" x14ac:dyDescent="0.2">
      <c r="C7448" s="1"/>
      <c r="E7448" s="1"/>
      <c r="F7448" s="1"/>
      <c r="G7448" s="4"/>
    </row>
    <row r="7449" spans="3:7" x14ac:dyDescent="0.2">
      <c r="C7449" s="1"/>
      <c r="E7449" s="1"/>
      <c r="F7449" s="1"/>
      <c r="G7449" s="4"/>
    </row>
    <row r="7450" spans="3:7" x14ac:dyDescent="0.2">
      <c r="C7450" s="1"/>
      <c r="E7450" s="1"/>
      <c r="F7450" s="1"/>
      <c r="G7450" s="4"/>
    </row>
    <row r="7451" spans="3:7" x14ac:dyDescent="0.2">
      <c r="C7451" s="1"/>
      <c r="E7451" s="1"/>
      <c r="F7451" s="1"/>
      <c r="G7451" s="4"/>
    </row>
    <row r="7452" spans="3:7" x14ac:dyDescent="0.2">
      <c r="C7452" s="1"/>
      <c r="F7452" s="1"/>
      <c r="G7452" s="4"/>
    </row>
    <row r="7453" spans="3:7" x14ac:dyDescent="0.2">
      <c r="C7453" s="1"/>
      <c r="E7453" s="1"/>
      <c r="F7453" s="1"/>
      <c r="G7453" s="4"/>
    </row>
    <row r="7454" spans="3:7" x14ac:dyDescent="0.2">
      <c r="C7454" s="1"/>
      <c r="E7454" s="1"/>
      <c r="F7454" s="1"/>
      <c r="G7454" s="4"/>
    </row>
    <row r="7455" spans="3:7" x14ac:dyDescent="0.2">
      <c r="C7455" s="1"/>
      <c r="E7455" s="1"/>
      <c r="F7455" s="1"/>
      <c r="G7455" s="4"/>
    </row>
    <row r="7456" spans="3:7" x14ac:dyDescent="0.2">
      <c r="C7456" s="1"/>
      <c r="E7456" s="1"/>
      <c r="F7456" s="1"/>
      <c r="G7456" s="4"/>
    </row>
    <row r="7457" spans="3:7" x14ac:dyDescent="0.2">
      <c r="C7457" s="1"/>
      <c r="E7457" s="1"/>
      <c r="F7457" s="1"/>
      <c r="G7457" s="4"/>
    </row>
    <row r="7458" spans="3:7" x14ac:dyDescent="0.2">
      <c r="C7458" s="1"/>
      <c r="E7458" s="1"/>
      <c r="F7458" s="1"/>
      <c r="G7458" s="4"/>
    </row>
    <row r="7459" spans="3:7" x14ac:dyDescent="0.2">
      <c r="C7459" s="1"/>
      <c r="E7459" s="1"/>
      <c r="F7459" s="1"/>
      <c r="G7459" s="4"/>
    </row>
    <row r="7460" spans="3:7" x14ac:dyDescent="0.2">
      <c r="C7460" s="1"/>
      <c r="E7460" s="1"/>
      <c r="F7460" s="1"/>
      <c r="G7460" s="4"/>
    </row>
    <row r="7461" spans="3:7" x14ac:dyDescent="0.2">
      <c r="C7461" s="1"/>
      <c r="F7461" s="1"/>
      <c r="G7461" s="4"/>
    </row>
    <row r="7462" spans="3:7" x14ac:dyDescent="0.2">
      <c r="C7462" s="1"/>
      <c r="E7462" s="1"/>
      <c r="F7462" s="1"/>
      <c r="G7462" s="4"/>
    </row>
    <row r="7463" spans="3:7" x14ac:dyDescent="0.2">
      <c r="C7463" s="1"/>
      <c r="E7463" s="1"/>
      <c r="F7463" s="1"/>
      <c r="G7463" s="4"/>
    </row>
    <row r="7464" spans="3:7" x14ac:dyDescent="0.2">
      <c r="C7464" s="1"/>
      <c r="E7464" s="1"/>
      <c r="F7464" s="1"/>
      <c r="G7464" s="4"/>
    </row>
    <row r="7465" spans="3:7" x14ac:dyDescent="0.2">
      <c r="C7465" s="1"/>
      <c r="E7465" s="1"/>
      <c r="F7465" s="1"/>
      <c r="G7465" s="4"/>
    </row>
    <row r="7466" spans="3:7" x14ac:dyDescent="0.2">
      <c r="C7466" s="1"/>
      <c r="E7466" s="1"/>
      <c r="F7466" s="1"/>
      <c r="G7466" s="4"/>
    </row>
    <row r="7467" spans="3:7" x14ac:dyDescent="0.2">
      <c r="C7467" s="1"/>
      <c r="E7467" s="1"/>
      <c r="F7467" s="1"/>
      <c r="G7467" s="4"/>
    </row>
    <row r="7468" spans="3:7" x14ac:dyDescent="0.2">
      <c r="C7468" s="1"/>
      <c r="E7468" s="1"/>
      <c r="F7468" s="1"/>
      <c r="G7468" s="4"/>
    </row>
    <row r="7469" spans="3:7" x14ac:dyDescent="0.2">
      <c r="C7469" s="1"/>
      <c r="E7469" s="1"/>
      <c r="F7469" s="1"/>
      <c r="G7469" s="4"/>
    </row>
    <row r="7470" spans="3:7" x14ac:dyDescent="0.2">
      <c r="C7470" s="1"/>
      <c r="E7470" s="1"/>
      <c r="F7470" s="1"/>
      <c r="G7470" s="4"/>
    </row>
    <row r="7471" spans="3:7" x14ac:dyDescent="0.2">
      <c r="C7471" s="1"/>
      <c r="E7471" s="1"/>
      <c r="F7471" s="1"/>
      <c r="G7471" s="4"/>
    </row>
    <row r="7472" spans="3:7" x14ac:dyDescent="0.2">
      <c r="C7472" s="1"/>
      <c r="E7472" s="1"/>
      <c r="F7472" s="1"/>
      <c r="G7472" s="4"/>
    </row>
    <row r="7473" spans="3:7" x14ac:dyDescent="0.2">
      <c r="C7473" s="1"/>
      <c r="E7473" s="1"/>
      <c r="F7473" s="1"/>
      <c r="G7473" s="4"/>
    </row>
    <row r="7474" spans="3:7" x14ac:dyDescent="0.2">
      <c r="C7474" s="1"/>
      <c r="F7474" s="1"/>
      <c r="G7474" s="4"/>
    </row>
    <row r="7475" spans="3:7" x14ac:dyDescent="0.2">
      <c r="C7475" s="1"/>
      <c r="E7475" s="1"/>
      <c r="F7475" s="1"/>
      <c r="G7475" s="4"/>
    </row>
    <row r="7476" spans="3:7" x14ac:dyDescent="0.2">
      <c r="C7476" s="1"/>
      <c r="E7476" s="1"/>
      <c r="F7476" s="1"/>
      <c r="G7476" s="4"/>
    </row>
    <row r="7477" spans="3:7" x14ac:dyDescent="0.2">
      <c r="C7477" s="1"/>
      <c r="E7477" s="1"/>
      <c r="F7477" s="1"/>
      <c r="G7477" s="4"/>
    </row>
    <row r="7478" spans="3:7" x14ac:dyDescent="0.2">
      <c r="C7478" s="1"/>
      <c r="E7478" s="1"/>
      <c r="F7478" s="1"/>
      <c r="G7478" s="4"/>
    </row>
    <row r="7479" spans="3:7" x14ac:dyDescent="0.2">
      <c r="C7479" s="1"/>
      <c r="E7479" s="1"/>
      <c r="F7479" s="1"/>
      <c r="G7479" s="4"/>
    </row>
    <row r="7480" spans="3:7" x14ac:dyDescent="0.2">
      <c r="C7480" s="1"/>
      <c r="F7480" s="1"/>
      <c r="G7480" s="4"/>
    </row>
    <row r="7481" spans="3:7" x14ac:dyDescent="0.2">
      <c r="C7481" s="1"/>
      <c r="E7481" s="1"/>
      <c r="F7481" s="1"/>
      <c r="G7481" s="4"/>
    </row>
    <row r="7482" spans="3:7" x14ac:dyDescent="0.2">
      <c r="C7482" s="1"/>
      <c r="E7482" s="1"/>
      <c r="F7482" s="1"/>
      <c r="G7482" s="4"/>
    </row>
    <row r="7483" spans="3:7" x14ac:dyDescent="0.2">
      <c r="C7483" s="1"/>
      <c r="F7483" s="1"/>
      <c r="G7483" s="4"/>
    </row>
    <row r="7484" spans="3:7" x14ac:dyDescent="0.2">
      <c r="C7484" s="1"/>
      <c r="E7484" s="1"/>
      <c r="F7484" s="1"/>
      <c r="G7484" s="4"/>
    </row>
    <row r="7485" spans="3:7" x14ac:dyDescent="0.2">
      <c r="C7485" s="1"/>
      <c r="E7485" s="1"/>
      <c r="F7485" s="1"/>
      <c r="G7485" s="4"/>
    </row>
    <row r="7486" spans="3:7" x14ac:dyDescent="0.2">
      <c r="C7486" s="1"/>
      <c r="E7486" s="1"/>
      <c r="F7486" s="1"/>
      <c r="G7486" s="4"/>
    </row>
    <row r="7487" spans="3:7" x14ac:dyDescent="0.2">
      <c r="C7487" s="1"/>
      <c r="E7487" s="1"/>
      <c r="F7487" s="1"/>
      <c r="G7487" s="4"/>
    </row>
    <row r="7488" spans="3:7" x14ac:dyDescent="0.2">
      <c r="C7488" s="1"/>
      <c r="E7488" s="1"/>
      <c r="F7488" s="1"/>
      <c r="G7488" s="4"/>
    </row>
    <row r="7489" spans="3:7" x14ac:dyDescent="0.2">
      <c r="C7489" s="1"/>
      <c r="E7489" s="1"/>
      <c r="F7489" s="1"/>
      <c r="G7489" s="4"/>
    </row>
    <row r="7490" spans="3:7" x14ac:dyDescent="0.2">
      <c r="C7490" s="1"/>
      <c r="E7490" s="1"/>
      <c r="F7490" s="1"/>
      <c r="G7490" s="4"/>
    </row>
    <row r="7491" spans="3:7" x14ac:dyDescent="0.2">
      <c r="C7491" s="1"/>
      <c r="E7491" s="1"/>
      <c r="F7491" s="1"/>
      <c r="G7491" s="4"/>
    </row>
    <row r="7492" spans="3:7" x14ac:dyDescent="0.2">
      <c r="C7492" s="1"/>
      <c r="E7492" s="1"/>
      <c r="F7492" s="1"/>
      <c r="G7492" s="4"/>
    </row>
    <row r="7493" spans="3:7" x14ac:dyDescent="0.2">
      <c r="C7493" s="1"/>
      <c r="E7493" s="1"/>
      <c r="F7493" s="1"/>
      <c r="G7493" s="4"/>
    </row>
    <row r="7494" spans="3:7" x14ac:dyDescent="0.2">
      <c r="C7494" s="1"/>
      <c r="E7494" s="1"/>
      <c r="F7494" s="1"/>
      <c r="G7494" s="4"/>
    </row>
    <row r="7495" spans="3:7" x14ac:dyDescent="0.2">
      <c r="C7495" s="1"/>
      <c r="E7495" s="1"/>
      <c r="F7495" s="1"/>
      <c r="G7495" s="4"/>
    </row>
    <row r="7496" spans="3:7" x14ac:dyDescent="0.2">
      <c r="C7496" s="1"/>
      <c r="E7496" s="1"/>
      <c r="F7496" s="1"/>
      <c r="G7496" s="4"/>
    </row>
    <row r="7497" spans="3:7" x14ac:dyDescent="0.2">
      <c r="C7497" s="1"/>
      <c r="E7497" s="1"/>
      <c r="F7497" s="1"/>
      <c r="G7497" s="4"/>
    </row>
    <row r="7498" spans="3:7" x14ac:dyDescent="0.2">
      <c r="C7498" s="1"/>
      <c r="E7498" s="1"/>
      <c r="F7498" s="1"/>
      <c r="G7498" s="4"/>
    </row>
    <row r="7499" spans="3:7" x14ac:dyDescent="0.2">
      <c r="C7499" s="1"/>
      <c r="E7499" s="1"/>
      <c r="F7499" s="1"/>
      <c r="G7499" s="4"/>
    </row>
    <row r="7500" spans="3:7" x14ac:dyDescent="0.2">
      <c r="C7500" s="1"/>
      <c r="E7500" s="1"/>
      <c r="F7500" s="1"/>
      <c r="G7500" s="4"/>
    </row>
    <row r="7501" spans="3:7" x14ac:dyDescent="0.2">
      <c r="C7501" s="1"/>
      <c r="E7501" s="1"/>
      <c r="F7501" s="1"/>
      <c r="G7501" s="4"/>
    </row>
    <row r="7502" spans="3:7" x14ac:dyDescent="0.2">
      <c r="C7502" s="1"/>
      <c r="E7502" s="1"/>
      <c r="F7502" s="1"/>
      <c r="G7502" s="4"/>
    </row>
    <row r="7503" spans="3:7" x14ac:dyDescent="0.2">
      <c r="C7503" s="1"/>
      <c r="E7503" s="1"/>
      <c r="F7503" s="1"/>
      <c r="G7503" s="4"/>
    </row>
    <row r="7504" spans="3:7" x14ac:dyDescent="0.2">
      <c r="C7504" s="1"/>
      <c r="E7504" s="1"/>
      <c r="F7504" s="1"/>
      <c r="G7504" s="4"/>
    </row>
    <row r="7505" spans="3:7" x14ac:dyDescent="0.2">
      <c r="C7505" s="1"/>
      <c r="E7505" s="1"/>
      <c r="F7505" s="1"/>
      <c r="G7505" s="4"/>
    </row>
    <row r="7506" spans="3:7" x14ac:dyDescent="0.2">
      <c r="C7506" s="1"/>
      <c r="E7506" s="1"/>
      <c r="F7506" s="1"/>
      <c r="G7506" s="4"/>
    </row>
    <row r="7507" spans="3:7" x14ac:dyDescent="0.2">
      <c r="C7507" s="1"/>
      <c r="E7507" s="1"/>
      <c r="F7507" s="1"/>
      <c r="G7507" s="4"/>
    </row>
    <row r="7508" spans="3:7" x14ac:dyDescent="0.2">
      <c r="C7508" s="1"/>
      <c r="E7508" s="1"/>
      <c r="F7508" s="1"/>
      <c r="G7508" s="4"/>
    </row>
    <row r="7509" spans="3:7" x14ac:dyDescent="0.2">
      <c r="C7509" s="1"/>
      <c r="E7509" s="1"/>
      <c r="F7509" s="1"/>
      <c r="G7509" s="4"/>
    </row>
    <row r="7510" spans="3:7" x14ac:dyDescent="0.2">
      <c r="C7510" s="1"/>
      <c r="F7510" s="1"/>
      <c r="G7510" s="4"/>
    </row>
    <row r="7511" spans="3:7" x14ac:dyDescent="0.2">
      <c r="C7511" s="1"/>
      <c r="E7511" s="1"/>
      <c r="F7511" s="1"/>
      <c r="G7511" s="4"/>
    </row>
    <row r="7512" spans="3:7" x14ac:dyDescent="0.2">
      <c r="C7512" s="1"/>
      <c r="E7512" s="1"/>
      <c r="F7512" s="1"/>
      <c r="G7512" s="4"/>
    </row>
    <row r="7513" spans="3:7" x14ac:dyDescent="0.2">
      <c r="C7513" s="1"/>
      <c r="E7513" s="1"/>
      <c r="F7513" s="1"/>
      <c r="G7513" s="4"/>
    </row>
    <row r="7514" spans="3:7" x14ac:dyDescent="0.2">
      <c r="C7514" s="1"/>
      <c r="E7514" s="1"/>
      <c r="F7514" s="1"/>
      <c r="G7514" s="4"/>
    </row>
    <row r="7515" spans="3:7" x14ac:dyDescent="0.2">
      <c r="C7515" s="1"/>
      <c r="E7515" s="1"/>
      <c r="F7515" s="1"/>
      <c r="G7515" s="4"/>
    </row>
    <row r="7516" spans="3:7" x14ac:dyDescent="0.2">
      <c r="C7516" s="1"/>
      <c r="E7516" s="1"/>
      <c r="F7516" s="1"/>
      <c r="G7516" s="4"/>
    </row>
    <row r="7517" spans="3:7" x14ac:dyDescent="0.2">
      <c r="C7517" s="1"/>
      <c r="E7517" s="1"/>
      <c r="F7517" s="1"/>
      <c r="G7517" s="4"/>
    </row>
    <row r="7518" spans="3:7" x14ac:dyDescent="0.2">
      <c r="C7518" s="1"/>
      <c r="E7518" s="1"/>
      <c r="F7518" s="1"/>
      <c r="G7518" s="4"/>
    </row>
    <row r="7519" spans="3:7" x14ac:dyDescent="0.2">
      <c r="C7519" s="1"/>
      <c r="E7519" s="1"/>
      <c r="F7519" s="1"/>
      <c r="G7519" s="4"/>
    </row>
    <row r="7520" spans="3:7" x14ac:dyDescent="0.2">
      <c r="C7520" s="1"/>
      <c r="F7520" s="1"/>
      <c r="G7520" s="4"/>
    </row>
    <row r="7521" spans="3:7" x14ac:dyDescent="0.2">
      <c r="C7521" s="1"/>
      <c r="E7521" s="1"/>
      <c r="F7521" s="1"/>
      <c r="G7521" s="4"/>
    </row>
    <row r="7522" spans="3:7" x14ac:dyDescent="0.2">
      <c r="C7522" s="1"/>
      <c r="E7522" s="1"/>
      <c r="F7522" s="1"/>
      <c r="G7522" s="4"/>
    </row>
    <row r="7523" spans="3:7" x14ac:dyDescent="0.2">
      <c r="C7523" s="1"/>
      <c r="E7523" s="1"/>
      <c r="F7523" s="1"/>
      <c r="G7523" s="4"/>
    </row>
    <row r="7524" spans="3:7" x14ac:dyDescent="0.2">
      <c r="C7524" s="1"/>
      <c r="E7524" s="1"/>
      <c r="F7524" s="1"/>
      <c r="G7524" s="4"/>
    </row>
    <row r="7525" spans="3:7" x14ac:dyDescent="0.2">
      <c r="C7525" s="1"/>
      <c r="E7525" s="1"/>
      <c r="F7525" s="1"/>
      <c r="G7525" s="4"/>
    </row>
    <row r="7526" spans="3:7" x14ac:dyDescent="0.2">
      <c r="C7526" s="1"/>
      <c r="E7526" s="1"/>
      <c r="F7526" s="1"/>
      <c r="G7526" s="4"/>
    </row>
    <row r="7527" spans="3:7" x14ac:dyDescent="0.2">
      <c r="C7527" s="1"/>
      <c r="E7527" s="1"/>
      <c r="F7527" s="1"/>
      <c r="G7527" s="4"/>
    </row>
    <row r="7528" spans="3:7" x14ac:dyDescent="0.2">
      <c r="C7528" s="1"/>
      <c r="E7528" s="1"/>
      <c r="F7528" s="1"/>
      <c r="G7528" s="4"/>
    </row>
    <row r="7529" spans="3:7" x14ac:dyDescent="0.2">
      <c r="C7529" s="1"/>
      <c r="E7529" s="1"/>
      <c r="F7529" s="1"/>
      <c r="G7529" s="4"/>
    </row>
    <row r="7530" spans="3:7" x14ac:dyDescent="0.2">
      <c r="C7530" s="1"/>
      <c r="E7530" s="1"/>
      <c r="F7530" s="1"/>
      <c r="G7530" s="4"/>
    </row>
    <row r="7531" spans="3:7" x14ac:dyDescent="0.2">
      <c r="C7531" s="1"/>
      <c r="E7531" s="1"/>
      <c r="F7531" s="1"/>
      <c r="G7531" s="4"/>
    </row>
    <row r="7532" spans="3:7" x14ac:dyDescent="0.2">
      <c r="C7532" s="1"/>
      <c r="E7532" s="1"/>
      <c r="F7532" s="1"/>
      <c r="G7532" s="4"/>
    </row>
    <row r="7533" spans="3:7" x14ac:dyDescent="0.2">
      <c r="C7533" s="1"/>
      <c r="E7533" s="1"/>
      <c r="F7533" s="1"/>
      <c r="G7533" s="4"/>
    </row>
    <row r="7534" spans="3:7" x14ac:dyDescent="0.2">
      <c r="C7534" s="1"/>
      <c r="F7534" s="1"/>
      <c r="G7534" s="4"/>
    </row>
    <row r="7535" spans="3:7" x14ac:dyDescent="0.2">
      <c r="C7535" s="1"/>
      <c r="E7535" s="1"/>
      <c r="F7535" s="1"/>
      <c r="G7535" s="4"/>
    </row>
    <row r="7536" spans="3:7" x14ac:dyDescent="0.2">
      <c r="C7536" s="1"/>
      <c r="E7536" s="1"/>
      <c r="F7536" s="1"/>
      <c r="G7536" s="4"/>
    </row>
    <row r="7537" spans="3:7" x14ac:dyDescent="0.2">
      <c r="C7537" s="1"/>
      <c r="E7537" s="1"/>
      <c r="F7537" s="1"/>
      <c r="G7537" s="4"/>
    </row>
    <row r="7538" spans="3:7" x14ac:dyDescent="0.2">
      <c r="C7538" s="1"/>
      <c r="E7538" s="1"/>
      <c r="F7538" s="1"/>
      <c r="G7538" s="4"/>
    </row>
    <row r="7539" spans="3:7" x14ac:dyDescent="0.2">
      <c r="C7539" s="1"/>
      <c r="E7539" s="1"/>
      <c r="F7539" s="1"/>
      <c r="G7539" s="4"/>
    </row>
    <row r="7540" spans="3:7" x14ac:dyDescent="0.2">
      <c r="C7540" s="1"/>
      <c r="E7540" s="1"/>
      <c r="F7540" s="1"/>
      <c r="G7540" s="4"/>
    </row>
    <row r="7541" spans="3:7" x14ac:dyDescent="0.2">
      <c r="C7541" s="1"/>
      <c r="F7541" s="1"/>
      <c r="G7541" s="4"/>
    </row>
    <row r="7542" spans="3:7" x14ac:dyDescent="0.2">
      <c r="C7542" s="1"/>
      <c r="E7542" s="1"/>
      <c r="F7542" s="1"/>
      <c r="G7542" s="4"/>
    </row>
    <row r="7543" spans="3:7" x14ac:dyDescent="0.2">
      <c r="C7543" s="1"/>
      <c r="E7543" s="1"/>
      <c r="F7543" s="1"/>
      <c r="G7543" s="4"/>
    </row>
    <row r="7544" spans="3:7" x14ac:dyDescent="0.2">
      <c r="C7544" s="1"/>
      <c r="E7544" s="1"/>
      <c r="F7544" s="1"/>
      <c r="G7544" s="4"/>
    </row>
    <row r="7545" spans="3:7" x14ac:dyDescent="0.2">
      <c r="C7545" s="1"/>
      <c r="E7545" s="1"/>
      <c r="F7545" s="1"/>
      <c r="G7545" s="4"/>
    </row>
    <row r="7546" spans="3:7" x14ac:dyDescent="0.2">
      <c r="C7546" s="1"/>
      <c r="E7546" s="1"/>
      <c r="F7546" s="1"/>
      <c r="G7546" s="4"/>
    </row>
    <row r="7547" spans="3:7" x14ac:dyDescent="0.2">
      <c r="C7547" s="1"/>
      <c r="E7547" s="1"/>
      <c r="F7547" s="1"/>
      <c r="G7547" s="4"/>
    </row>
    <row r="7548" spans="3:7" x14ac:dyDescent="0.2">
      <c r="C7548" s="1"/>
      <c r="E7548" s="1"/>
      <c r="F7548" s="1"/>
      <c r="G7548" s="4"/>
    </row>
    <row r="7549" spans="3:7" x14ac:dyDescent="0.2">
      <c r="C7549" s="1"/>
      <c r="E7549" s="1"/>
      <c r="F7549" s="1"/>
      <c r="G7549" s="4"/>
    </row>
    <row r="7550" spans="3:7" x14ac:dyDescent="0.2">
      <c r="C7550" s="1"/>
      <c r="E7550" s="1"/>
      <c r="F7550" s="1"/>
      <c r="G7550" s="4"/>
    </row>
    <row r="7551" spans="3:7" x14ac:dyDescent="0.2">
      <c r="C7551" s="1"/>
      <c r="E7551" s="1"/>
      <c r="F7551" s="1"/>
      <c r="G7551" s="4"/>
    </row>
    <row r="7552" spans="3:7" x14ac:dyDescent="0.2">
      <c r="C7552" s="1"/>
      <c r="E7552" s="1"/>
      <c r="F7552" s="1"/>
      <c r="G7552" s="4"/>
    </row>
    <row r="7553" spans="3:7" x14ac:dyDescent="0.2">
      <c r="C7553" s="1"/>
      <c r="E7553" s="1"/>
      <c r="F7553" s="1"/>
      <c r="G7553" s="4"/>
    </row>
    <row r="7554" spans="3:7" x14ac:dyDescent="0.2">
      <c r="C7554" s="1"/>
      <c r="E7554" s="1"/>
      <c r="F7554" s="1"/>
      <c r="G7554" s="4"/>
    </row>
    <row r="7555" spans="3:7" x14ac:dyDescent="0.2">
      <c r="C7555" s="1"/>
      <c r="E7555" s="1"/>
      <c r="F7555" s="1"/>
      <c r="G7555" s="4"/>
    </row>
    <row r="7556" spans="3:7" x14ac:dyDescent="0.2">
      <c r="C7556" s="1"/>
      <c r="E7556" s="1"/>
      <c r="F7556" s="1"/>
      <c r="G7556" s="4"/>
    </row>
    <row r="7557" spans="3:7" x14ac:dyDescent="0.2">
      <c r="C7557" s="1"/>
      <c r="E7557" s="1"/>
      <c r="F7557" s="1"/>
      <c r="G7557" s="4"/>
    </row>
    <row r="7558" spans="3:7" x14ac:dyDescent="0.2">
      <c r="C7558" s="1"/>
      <c r="F7558" s="1"/>
      <c r="G7558" s="4"/>
    </row>
    <row r="7559" spans="3:7" x14ac:dyDescent="0.2">
      <c r="C7559" s="1"/>
      <c r="E7559" s="1"/>
      <c r="F7559" s="1"/>
      <c r="G7559" s="4"/>
    </row>
    <row r="7560" spans="3:7" x14ac:dyDescent="0.2">
      <c r="C7560" s="1"/>
      <c r="E7560" s="1"/>
      <c r="F7560" s="1"/>
      <c r="G7560" s="4"/>
    </row>
    <row r="7561" spans="3:7" x14ac:dyDescent="0.2">
      <c r="C7561" s="1"/>
      <c r="E7561" s="1"/>
      <c r="F7561" s="1"/>
      <c r="G7561" s="4"/>
    </row>
    <row r="7562" spans="3:7" x14ac:dyDescent="0.2">
      <c r="C7562" s="1"/>
      <c r="E7562" s="1"/>
      <c r="F7562" s="1"/>
      <c r="G7562" s="4"/>
    </row>
    <row r="7563" spans="3:7" x14ac:dyDescent="0.2">
      <c r="C7563" s="1"/>
      <c r="F7563" s="1"/>
      <c r="G7563" s="4"/>
    </row>
    <row r="7564" spans="3:7" x14ac:dyDescent="0.2">
      <c r="C7564" s="1"/>
      <c r="E7564" s="1"/>
      <c r="F7564" s="1"/>
      <c r="G7564" s="4"/>
    </row>
    <row r="7565" spans="3:7" x14ac:dyDescent="0.2">
      <c r="C7565" s="1"/>
      <c r="F7565" s="1"/>
      <c r="G7565" s="4"/>
    </row>
    <row r="7566" spans="3:7" x14ac:dyDescent="0.2">
      <c r="C7566" s="1"/>
      <c r="E7566" s="1"/>
      <c r="F7566" s="1"/>
      <c r="G7566" s="4"/>
    </row>
    <row r="7567" spans="3:7" x14ac:dyDescent="0.2">
      <c r="C7567" s="1"/>
      <c r="E7567" s="1"/>
      <c r="F7567" s="1"/>
      <c r="G7567" s="4"/>
    </row>
    <row r="7568" spans="3:7" x14ac:dyDescent="0.2">
      <c r="C7568" s="1"/>
      <c r="E7568" s="1"/>
      <c r="F7568" s="1"/>
      <c r="G7568" s="4"/>
    </row>
    <row r="7569" spans="3:7" x14ac:dyDescent="0.2">
      <c r="C7569" s="1"/>
      <c r="E7569" s="1"/>
      <c r="F7569" s="1"/>
      <c r="G7569" s="4"/>
    </row>
    <row r="7570" spans="3:7" x14ac:dyDescent="0.2">
      <c r="C7570" s="1"/>
      <c r="E7570" s="1"/>
      <c r="F7570" s="1"/>
      <c r="G7570" s="4"/>
    </row>
    <row r="7571" spans="3:7" x14ac:dyDescent="0.2">
      <c r="C7571" s="1"/>
      <c r="E7571" s="1"/>
      <c r="F7571" s="1"/>
      <c r="G7571" s="4"/>
    </row>
    <row r="7572" spans="3:7" x14ac:dyDescent="0.2">
      <c r="C7572" s="1"/>
      <c r="E7572" s="1"/>
      <c r="F7572" s="1"/>
      <c r="G7572" s="4"/>
    </row>
    <row r="7573" spans="3:7" x14ac:dyDescent="0.2">
      <c r="C7573" s="1"/>
      <c r="E7573" s="1"/>
      <c r="F7573" s="1"/>
      <c r="G7573" s="4"/>
    </row>
    <row r="7574" spans="3:7" x14ac:dyDescent="0.2">
      <c r="C7574" s="1"/>
      <c r="E7574" s="1"/>
      <c r="F7574" s="1"/>
      <c r="G7574" s="4"/>
    </row>
    <row r="7575" spans="3:7" x14ac:dyDescent="0.2">
      <c r="C7575" s="1"/>
      <c r="E7575" s="1"/>
      <c r="F7575" s="1"/>
      <c r="G7575" s="4"/>
    </row>
    <row r="7576" spans="3:7" x14ac:dyDescent="0.2">
      <c r="C7576" s="1"/>
      <c r="E7576" s="1"/>
      <c r="F7576" s="1"/>
      <c r="G7576" s="4"/>
    </row>
    <row r="7577" spans="3:7" x14ac:dyDescent="0.2">
      <c r="C7577" s="1"/>
      <c r="E7577" s="1"/>
      <c r="F7577" s="1"/>
      <c r="G7577" s="4"/>
    </row>
    <row r="7578" spans="3:7" x14ac:dyDescent="0.2">
      <c r="C7578" s="1"/>
      <c r="E7578" s="1"/>
      <c r="F7578" s="1"/>
      <c r="G7578" s="4"/>
    </row>
    <row r="7579" spans="3:7" x14ac:dyDescent="0.2">
      <c r="C7579" s="1"/>
      <c r="E7579" s="1"/>
      <c r="F7579" s="1"/>
      <c r="G7579" s="4"/>
    </row>
    <row r="7580" spans="3:7" x14ac:dyDescent="0.2">
      <c r="C7580" s="1"/>
      <c r="E7580" s="1"/>
      <c r="F7580" s="1"/>
      <c r="G7580" s="4"/>
    </row>
    <row r="7581" spans="3:7" x14ac:dyDescent="0.2">
      <c r="E7581" s="1"/>
      <c r="F7581" s="1"/>
      <c r="G7581" s="4"/>
    </row>
    <row r="7582" spans="3:7" x14ac:dyDescent="0.2">
      <c r="C7582" s="1"/>
      <c r="E7582" s="1"/>
      <c r="F7582" s="1"/>
      <c r="G7582" s="4"/>
    </row>
    <row r="7583" spans="3:7" x14ac:dyDescent="0.2">
      <c r="C7583" s="1"/>
      <c r="E7583" s="1"/>
      <c r="F7583" s="1"/>
      <c r="G7583" s="4"/>
    </row>
    <row r="7584" spans="3:7" x14ac:dyDescent="0.2">
      <c r="C7584" s="1"/>
      <c r="E7584" s="1"/>
      <c r="F7584" s="1"/>
      <c r="G7584" s="4"/>
    </row>
    <row r="7585" spans="3:7" x14ac:dyDescent="0.2">
      <c r="C7585" s="1"/>
      <c r="F7585" s="1"/>
      <c r="G7585" s="4"/>
    </row>
    <row r="7586" spans="3:7" x14ac:dyDescent="0.2">
      <c r="C7586" s="1"/>
      <c r="E7586" s="1"/>
      <c r="F7586" s="1"/>
      <c r="G7586" s="4"/>
    </row>
    <row r="7587" spans="3:7" x14ac:dyDescent="0.2">
      <c r="C7587" s="1"/>
      <c r="E7587" s="1"/>
      <c r="F7587" s="1"/>
      <c r="G7587" s="4"/>
    </row>
    <row r="7588" spans="3:7" x14ac:dyDescent="0.2">
      <c r="C7588" s="1"/>
      <c r="E7588" s="1"/>
      <c r="F7588" s="1"/>
      <c r="G7588" s="4"/>
    </row>
    <row r="7589" spans="3:7" x14ac:dyDescent="0.2">
      <c r="C7589" s="1"/>
      <c r="F7589" s="1"/>
      <c r="G7589" s="4"/>
    </row>
    <row r="7590" spans="3:7" x14ac:dyDescent="0.2">
      <c r="C7590" s="1"/>
      <c r="E7590" s="1"/>
      <c r="F7590" s="1"/>
      <c r="G7590" s="4"/>
    </row>
    <row r="7591" spans="3:7" x14ac:dyDescent="0.2">
      <c r="C7591" s="1"/>
      <c r="E7591" s="1"/>
      <c r="F7591" s="1"/>
      <c r="G7591" s="4"/>
    </row>
    <row r="7592" spans="3:7" x14ac:dyDescent="0.2">
      <c r="C7592" s="1"/>
      <c r="E7592" s="1"/>
      <c r="F7592" s="1"/>
      <c r="G7592" s="4"/>
    </row>
    <row r="7593" spans="3:7" x14ac:dyDescent="0.2">
      <c r="C7593" s="1"/>
      <c r="E7593" s="1"/>
      <c r="F7593" s="1"/>
      <c r="G7593" s="4"/>
    </row>
    <row r="7594" spans="3:7" x14ac:dyDescent="0.2">
      <c r="C7594" s="1"/>
      <c r="E7594" s="1"/>
      <c r="F7594" s="1"/>
      <c r="G7594" s="4"/>
    </row>
    <row r="7595" spans="3:7" x14ac:dyDescent="0.2">
      <c r="C7595" s="1"/>
      <c r="E7595" s="1"/>
      <c r="F7595" s="1"/>
      <c r="G7595" s="4"/>
    </row>
    <row r="7596" spans="3:7" x14ac:dyDescent="0.2">
      <c r="C7596" s="1"/>
      <c r="E7596" s="1"/>
      <c r="F7596" s="1"/>
      <c r="G7596" s="4"/>
    </row>
    <row r="7597" spans="3:7" x14ac:dyDescent="0.2">
      <c r="C7597" s="1"/>
      <c r="E7597" s="1"/>
      <c r="F7597" s="1"/>
      <c r="G7597" s="4"/>
    </row>
    <row r="7598" spans="3:7" x14ac:dyDescent="0.2">
      <c r="C7598" s="1"/>
      <c r="E7598" s="1"/>
      <c r="F7598" s="1"/>
      <c r="G7598" s="4"/>
    </row>
    <row r="7599" spans="3:7" x14ac:dyDescent="0.2">
      <c r="C7599" s="1"/>
      <c r="E7599" s="1"/>
      <c r="F7599" s="1"/>
      <c r="G7599" s="4"/>
    </row>
    <row r="7600" spans="3:7" x14ac:dyDescent="0.2">
      <c r="C7600" s="1"/>
      <c r="E7600" s="1"/>
      <c r="F7600" s="1"/>
      <c r="G7600" s="4"/>
    </row>
    <row r="7601" spans="3:7" x14ac:dyDescent="0.2">
      <c r="C7601" s="1"/>
      <c r="E7601" s="1"/>
      <c r="F7601" s="1"/>
      <c r="G7601" s="4"/>
    </row>
    <row r="7602" spans="3:7" x14ac:dyDescent="0.2">
      <c r="C7602" s="1"/>
      <c r="E7602" s="1"/>
      <c r="F7602" s="1"/>
      <c r="G7602" s="4"/>
    </row>
    <row r="7603" spans="3:7" x14ac:dyDescent="0.2">
      <c r="C7603" s="1"/>
      <c r="E7603" s="1"/>
      <c r="F7603" s="1"/>
      <c r="G7603" s="4"/>
    </row>
    <row r="7604" spans="3:7" x14ac:dyDescent="0.2">
      <c r="C7604" s="1"/>
      <c r="E7604" s="1"/>
      <c r="F7604" s="1"/>
      <c r="G7604" s="4"/>
    </row>
    <row r="7605" spans="3:7" x14ac:dyDescent="0.2">
      <c r="C7605" s="1"/>
      <c r="E7605" s="1"/>
      <c r="F7605" s="1"/>
      <c r="G7605" s="4"/>
    </row>
    <row r="7606" spans="3:7" x14ac:dyDescent="0.2">
      <c r="C7606" s="1"/>
      <c r="E7606" s="1"/>
      <c r="F7606" s="1"/>
      <c r="G7606" s="4"/>
    </row>
    <row r="7607" spans="3:7" x14ac:dyDescent="0.2">
      <c r="C7607" s="1"/>
      <c r="E7607" s="1"/>
      <c r="F7607" s="1"/>
      <c r="G7607" s="4"/>
    </row>
    <row r="7608" spans="3:7" x14ac:dyDescent="0.2">
      <c r="C7608" s="1"/>
      <c r="E7608" s="1"/>
      <c r="F7608" s="1"/>
      <c r="G7608" s="4"/>
    </row>
    <row r="7609" spans="3:7" x14ac:dyDescent="0.2">
      <c r="C7609" s="1"/>
      <c r="E7609" s="1"/>
      <c r="F7609" s="1"/>
      <c r="G7609" s="4"/>
    </row>
    <row r="7610" spans="3:7" x14ac:dyDescent="0.2">
      <c r="C7610" s="1"/>
      <c r="E7610" s="1"/>
      <c r="F7610" s="1"/>
      <c r="G7610" s="4"/>
    </row>
    <row r="7611" spans="3:7" x14ac:dyDescent="0.2">
      <c r="C7611" s="1"/>
      <c r="E7611" s="1"/>
      <c r="F7611" s="1"/>
      <c r="G7611" s="4"/>
    </row>
    <row r="7612" spans="3:7" x14ac:dyDescent="0.2">
      <c r="C7612" s="1"/>
      <c r="E7612" s="1"/>
      <c r="F7612" s="1"/>
      <c r="G7612" s="4"/>
    </row>
    <row r="7613" spans="3:7" x14ac:dyDescent="0.2">
      <c r="C7613" s="1"/>
      <c r="E7613" s="1"/>
      <c r="F7613" s="1"/>
      <c r="G7613" s="4"/>
    </row>
    <row r="7614" spans="3:7" x14ac:dyDescent="0.2">
      <c r="C7614" s="1"/>
      <c r="F7614" s="1"/>
      <c r="G7614" s="4"/>
    </row>
    <row r="7615" spans="3:7" x14ac:dyDescent="0.2">
      <c r="C7615" s="1"/>
      <c r="E7615" s="1"/>
      <c r="F7615" s="1"/>
      <c r="G7615" s="4"/>
    </row>
    <row r="7616" spans="3:7" x14ac:dyDescent="0.2">
      <c r="C7616" s="1"/>
      <c r="E7616" s="1"/>
      <c r="F7616" s="1"/>
      <c r="G7616" s="4"/>
    </row>
    <row r="7617" spans="3:7" x14ac:dyDescent="0.2">
      <c r="C7617" s="1"/>
      <c r="E7617" s="1"/>
      <c r="F7617" s="1"/>
      <c r="G7617" s="4"/>
    </row>
    <row r="7618" spans="3:7" x14ac:dyDescent="0.2">
      <c r="C7618" s="1"/>
      <c r="E7618" s="1"/>
      <c r="F7618" s="1"/>
      <c r="G7618" s="4"/>
    </row>
    <row r="7619" spans="3:7" x14ac:dyDescent="0.2">
      <c r="C7619" s="1"/>
      <c r="E7619" s="1"/>
      <c r="F7619" s="1"/>
      <c r="G7619" s="4"/>
    </row>
    <row r="7620" spans="3:7" x14ac:dyDescent="0.2">
      <c r="C7620" s="1"/>
      <c r="E7620" s="1"/>
      <c r="F7620" s="1"/>
      <c r="G7620" s="4"/>
    </row>
    <row r="7621" spans="3:7" x14ac:dyDescent="0.2">
      <c r="C7621" s="1"/>
      <c r="E7621" s="1"/>
      <c r="F7621" s="1"/>
      <c r="G7621" s="4"/>
    </row>
    <row r="7622" spans="3:7" x14ac:dyDescent="0.2">
      <c r="C7622" s="1"/>
      <c r="E7622" s="1"/>
      <c r="F7622" s="1"/>
      <c r="G7622" s="4"/>
    </row>
    <row r="7623" spans="3:7" x14ac:dyDescent="0.2">
      <c r="C7623" s="1"/>
      <c r="E7623" s="1"/>
      <c r="F7623" s="1"/>
      <c r="G7623" s="4"/>
    </row>
    <row r="7624" spans="3:7" x14ac:dyDescent="0.2">
      <c r="C7624" s="1"/>
      <c r="E7624" s="1"/>
      <c r="F7624" s="1"/>
      <c r="G7624" s="4"/>
    </row>
    <row r="7625" spans="3:7" x14ac:dyDescent="0.2">
      <c r="C7625" s="1"/>
      <c r="E7625" s="1"/>
      <c r="F7625" s="1"/>
      <c r="G7625" s="4"/>
    </row>
    <row r="7626" spans="3:7" x14ac:dyDescent="0.2">
      <c r="C7626" s="1"/>
      <c r="E7626" s="1"/>
      <c r="F7626" s="1"/>
      <c r="G7626" s="4"/>
    </row>
    <row r="7627" spans="3:7" x14ac:dyDescent="0.2">
      <c r="C7627" s="1"/>
      <c r="F7627" s="1"/>
      <c r="G7627" s="4"/>
    </row>
    <row r="7628" spans="3:7" x14ac:dyDescent="0.2">
      <c r="C7628" s="1"/>
      <c r="E7628" s="1"/>
      <c r="F7628" s="1"/>
      <c r="G7628" s="4"/>
    </row>
    <row r="7629" spans="3:7" x14ac:dyDescent="0.2">
      <c r="C7629" s="1"/>
      <c r="E7629" s="1"/>
      <c r="F7629" s="1"/>
      <c r="G7629" s="4"/>
    </row>
    <row r="7630" spans="3:7" x14ac:dyDescent="0.2">
      <c r="C7630" s="1"/>
      <c r="E7630" s="1"/>
      <c r="F7630" s="1"/>
      <c r="G7630" s="4"/>
    </row>
    <row r="7631" spans="3:7" x14ac:dyDescent="0.2">
      <c r="C7631" s="1"/>
      <c r="F7631" s="1"/>
      <c r="G7631" s="4"/>
    </row>
    <row r="7632" spans="3:7" x14ac:dyDescent="0.2">
      <c r="C7632" s="1"/>
      <c r="E7632" s="1"/>
      <c r="F7632" s="1"/>
      <c r="G7632" s="4"/>
    </row>
    <row r="7633" spans="3:7" x14ac:dyDescent="0.2">
      <c r="C7633" s="1"/>
      <c r="E7633" s="1"/>
      <c r="F7633" s="1"/>
      <c r="G7633" s="4"/>
    </row>
    <row r="7634" spans="3:7" x14ac:dyDescent="0.2">
      <c r="C7634" s="1"/>
      <c r="E7634" s="1"/>
      <c r="F7634" s="1"/>
      <c r="G7634" s="4"/>
    </row>
    <row r="7635" spans="3:7" x14ac:dyDescent="0.2">
      <c r="C7635" s="1"/>
      <c r="E7635" s="1"/>
      <c r="F7635" s="1"/>
      <c r="G7635" s="4"/>
    </row>
    <row r="7636" spans="3:7" x14ac:dyDescent="0.2">
      <c r="C7636" s="1"/>
      <c r="E7636" s="1"/>
      <c r="F7636" s="1"/>
      <c r="G7636" s="4"/>
    </row>
    <row r="7637" spans="3:7" x14ac:dyDescent="0.2">
      <c r="C7637" s="1"/>
      <c r="E7637" s="1"/>
      <c r="F7637" s="1"/>
      <c r="G7637" s="4"/>
    </row>
    <row r="7638" spans="3:7" x14ac:dyDescent="0.2">
      <c r="C7638" s="1"/>
      <c r="E7638" s="1"/>
      <c r="F7638" s="1"/>
      <c r="G7638" s="4"/>
    </row>
    <row r="7639" spans="3:7" x14ac:dyDescent="0.2">
      <c r="C7639" s="1"/>
      <c r="E7639" s="1"/>
      <c r="F7639" s="1"/>
      <c r="G7639" s="4"/>
    </row>
    <row r="7640" spans="3:7" x14ac:dyDescent="0.2">
      <c r="C7640" s="1"/>
      <c r="E7640" s="1"/>
      <c r="F7640" s="1"/>
      <c r="G7640" s="4"/>
    </row>
    <row r="7641" spans="3:7" x14ac:dyDescent="0.2">
      <c r="C7641" s="1"/>
      <c r="E7641" s="1"/>
      <c r="F7641" s="1"/>
      <c r="G7641" s="4"/>
    </row>
    <row r="7642" spans="3:7" x14ac:dyDescent="0.2">
      <c r="C7642" s="1"/>
      <c r="E7642" s="1"/>
      <c r="F7642" s="1"/>
      <c r="G7642" s="4"/>
    </row>
    <row r="7643" spans="3:7" x14ac:dyDescent="0.2">
      <c r="C7643" s="1"/>
      <c r="E7643" s="1"/>
      <c r="F7643" s="1"/>
      <c r="G7643" s="4"/>
    </row>
    <row r="7644" spans="3:7" x14ac:dyDescent="0.2">
      <c r="C7644" s="1"/>
      <c r="E7644" s="1"/>
      <c r="F7644" s="1"/>
      <c r="G7644" s="4"/>
    </row>
    <row r="7645" spans="3:7" x14ac:dyDescent="0.2">
      <c r="C7645" s="1"/>
      <c r="E7645" s="1"/>
      <c r="F7645" s="1"/>
      <c r="G7645" s="4"/>
    </row>
    <row r="7646" spans="3:7" x14ac:dyDescent="0.2">
      <c r="C7646" s="1"/>
      <c r="E7646" s="1"/>
      <c r="F7646" s="1"/>
      <c r="G7646" s="4"/>
    </row>
    <row r="7647" spans="3:7" x14ac:dyDescent="0.2">
      <c r="C7647" s="1"/>
      <c r="E7647" s="1"/>
      <c r="F7647" s="1"/>
      <c r="G7647" s="4"/>
    </row>
    <row r="7648" spans="3:7" x14ac:dyDescent="0.2">
      <c r="C7648" s="1"/>
      <c r="E7648" s="1"/>
      <c r="F7648" s="1"/>
      <c r="G7648" s="4"/>
    </row>
    <row r="7649" spans="3:7" x14ac:dyDescent="0.2">
      <c r="C7649" s="1"/>
      <c r="E7649" s="1"/>
      <c r="F7649" s="1"/>
      <c r="G7649" s="4"/>
    </row>
    <row r="7650" spans="3:7" x14ac:dyDescent="0.2">
      <c r="C7650" s="1"/>
      <c r="E7650" s="1"/>
      <c r="F7650" s="1"/>
      <c r="G7650" s="4"/>
    </row>
    <row r="7651" spans="3:7" x14ac:dyDescent="0.2">
      <c r="C7651" s="1"/>
      <c r="E7651" s="1"/>
      <c r="F7651" s="1"/>
      <c r="G7651" s="4"/>
    </row>
    <row r="7652" spans="3:7" x14ac:dyDescent="0.2">
      <c r="C7652" s="1"/>
      <c r="E7652" s="1"/>
      <c r="F7652" s="1"/>
      <c r="G7652" s="4"/>
    </row>
    <row r="7653" spans="3:7" x14ac:dyDescent="0.2">
      <c r="C7653" s="1"/>
      <c r="E7653" s="1"/>
      <c r="F7653" s="1"/>
      <c r="G7653" s="4"/>
    </row>
    <row r="7654" spans="3:7" x14ac:dyDescent="0.2">
      <c r="C7654" s="1"/>
      <c r="E7654" s="1"/>
      <c r="F7654" s="1"/>
      <c r="G7654" s="4"/>
    </row>
    <row r="7655" spans="3:7" x14ac:dyDescent="0.2">
      <c r="C7655" s="1"/>
      <c r="E7655" s="1"/>
      <c r="F7655" s="1"/>
      <c r="G7655" s="4"/>
    </row>
    <row r="7656" spans="3:7" x14ac:dyDescent="0.2">
      <c r="C7656" s="1"/>
      <c r="F7656" s="1"/>
      <c r="G7656" s="4"/>
    </row>
    <row r="7657" spans="3:7" x14ac:dyDescent="0.2">
      <c r="C7657" s="1"/>
      <c r="E7657" s="1"/>
      <c r="F7657" s="1"/>
      <c r="G7657" s="4"/>
    </row>
    <row r="7658" spans="3:7" x14ac:dyDescent="0.2">
      <c r="C7658" s="1"/>
      <c r="F7658" s="1"/>
      <c r="G7658" s="4"/>
    </row>
    <row r="7659" spans="3:7" x14ac:dyDescent="0.2">
      <c r="C7659" s="1"/>
      <c r="F7659" s="1"/>
      <c r="G7659" s="4"/>
    </row>
    <row r="7660" spans="3:7" x14ac:dyDescent="0.2">
      <c r="C7660" s="1"/>
      <c r="E7660" s="1"/>
      <c r="F7660" s="1"/>
      <c r="G7660" s="4"/>
    </row>
    <row r="7661" spans="3:7" x14ac:dyDescent="0.2">
      <c r="C7661" s="1"/>
      <c r="E7661" s="1"/>
      <c r="F7661" s="1"/>
      <c r="G7661" s="4"/>
    </row>
    <row r="7662" spans="3:7" x14ac:dyDescent="0.2">
      <c r="C7662" s="1"/>
      <c r="E7662" s="1"/>
      <c r="F7662" s="1"/>
      <c r="G7662" s="4"/>
    </row>
    <row r="7663" spans="3:7" x14ac:dyDescent="0.2">
      <c r="C7663" s="1"/>
      <c r="E7663" s="1"/>
      <c r="F7663" s="1"/>
      <c r="G7663" s="4"/>
    </row>
    <row r="7664" spans="3:7" x14ac:dyDescent="0.2">
      <c r="C7664" s="1"/>
      <c r="E7664" s="1"/>
      <c r="F7664" s="1"/>
      <c r="G7664" s="4"/>
    </row>
    <row r="7665" spans="3:7" x14ac:dyDescent="0.2">
      <c r="C7665" s="1"/>
      <c r="E7665" s="1"/>
      <c r="F7665" s="1"/>
      <c r="G7665" s="4"/>
    </row>
    <row r="7666" spans="3:7" x14ac:dyDescent="0.2">
      <c r="C7666" s="1"/>
      <c r="E7666" s="1"/>
      <c r="F7666" s="1"/>
      <c r="G7666" s="4"/>
    </row>
    <row r="7667" spans="3:7" x14ac:dyDescent="0.2">
      <c r="C7667" s="1"/>
      <c r="E7667" s="1"/>
      <c r="F7667" s="1"/>
      <c r="G7667" s="4"/>
    </row>
    <row r="7668" spans="3:7" x14ac:dyDescent="0.2">
      <c r="C7668" s="1"/>
      <c r="E7668" s="1"/>
      <c r="F7668" s="1"/>
      <c r="G7668" s="4"/>
    </row>
    <row r="7669" spans="3:7" x14ac:dyDescent="0.2">
      <c r="C7669" s="1"/>
      <c r="F7669" s="1"/>
      <c r="G7669" s="4"/>
    </row>
    <row r="7670" spans="3:7" x14ac:dyDescent="0.2">
      <c r="C7670" s="1"/>
      <c r="E7670" s="1"/>
      <c r="F7670" s="1"/>
      <c r="G7670" s="4"/>
    </row>
    <row r="7671" spans="3:7" x14ac:dyDescent="0.2">
      <c r="C7671" s="1"/>
      <c r="E7671" s="1"/>
      <c r="F7671" s="1"/>
      <c r="G7671" s="4"/>
    </row>
    <row r="7672" spans="3:7" x14ac:dyDescent="0.2">
      <c r="C7672" s="1"/>
      <c r="E7672" s="1"/>
      <c r="F7672" s="1"/>
      <c r="G7672" s="4"/>
    </row>
    <row r="7673" spans="3:7" x14ac:dyDescent="0.2">
      <c r="C7673" s="1"/>
      <c r="F7673" s="1"/>
      <c r="G7673" s="4"/>
    </row>
    <row r="7674" spans="3:7" x14ac:dyDescent="0.2">
      <c r="C7674" s="1"/>
      <c r="E7674" s="1"/>
      <c r="F7674" s="1"/>
      <c r="G7674" s="4"/>
    </row>
    <row r="7675" spans="3:7" x14ac:dyDescent="0.2">
      <c r="C7675" s="1"/>
      <c r="E7675" s="1"/>
      <c r="F7675" s="1"/>
      <c r="G7675" s="4"/>
    </row>
    <row r="7676" spans="3:7" x14ac:dyDescent="0.2">
      <c r="C7676" s="1"/>
      <c r="F7676" s="1"/>
      <c r="G7676" s="4"/>
    </row>
    <row r="7677" spans="3:7" x14ac:dyDescent="0.2">
      <c r="C7677" s="1"/>
      <c r="E7677" s="1"/>
      <c r="F7677" s="1"/>
      <c r="G7677" s="4"/>
    </row>
    <row r="7678" spans="3:7" x14ac:dyDescent="0.2">
      <c r="C7678" s="1"/>
      <c r="E7678" s="1"/>
      <c r="F7678" s="1"/>
      <c r="G7678" s="4"/>
    </row>
    <row r="7679" spans="3:7" x14ac:dyDescent="0.2">
      <c r="C7679" s="1"/>
      <c r="E7679" s="1"/>
      <c r="F7679" s="1"/>
      <c r="G7679" s="4"/>
    </row>
    <row r="7680" spans="3:7" x14ac:dyDescent="0.2">
      <c r="C7680" s="1"/>
      <c r="E7680" s="1"/>
      <c r="F7680" s="1"/>
      <c r="G7680" s="4"/>
    </row>
    <row r="7681" spans="3:7" x14ac:dyDescent="0.2">
      <c r="C7681" s="1"/>
      <c r="E7681" s="1"/>
      <c r="F7681" s="1"/>
      <c r="G7681" s="4"/>
    </row>
    <row r="7682" spans="3:7" x14ac:dyDescent="0.2">
      <c r="C7682" s="1"/>
      <c r="E7682" s="1"/>
      <c r="F7682" s="1"/>
      <c r="G7682" s="4"/>
    </row>
    <row r="7683" spans="3:7" x14ac:dyDescent="0.2">
      <c r="C7683" s="1"/>
      <c r="E7683" s="1"/>
      <c r="F7683" s="1"/>
      <c r="G7683" s="4"/>
    </row>
    <row r="7684" spans="3:7" x14ac:dyDescent="0.2">
      <c r="C7684" s="1"/>
      <c r="E7684" s="1"/>
      <c r="F7684" s="1"/>
      <c r="G7684" s="4"/>
    </row>
    <row r="7685" spans="3:7" x14ac:dyDescent="0.2">
      <c r="C7685" s="1"/>
      <c r="E7685" s="1"/>
      <c r="F7685" s="1"/>
      <c r="G7685" s="4"/>
    </row>
    <row r="7686" spans="3:7" x14ac:dyDescent="0.2">
      <c r="C7686" s="1"/>
      <c r="E7686" s="1"/>
      <c r="F7686" s="1"/>
      <c r="G7686" s="4"/>
    </row>
    <row r="7687" spans="3:7" x14ac:dyDescent="0.2">
      <c r="C7687" s="1"/>
      <c r="E7687" s="1"/>
      <c r="F7687" s="1"/>
      <c r="G7687" s="4"/>
    </row>
    <row r="7688" spans="3:7" x14ac:dyDescent="0.2">
      <c r="C7688" s="1"/>
      <c r="E7688" s="1"/>
      <c r="F7688" s="1"/>
      <c r="G7688" s="4"/>
    </row>
    <row r="7689" spans="3:7" x14ac:dyDescent="0.2">
      <c r="C7689" s="1"/>
      <c r="E7689" s="1"/>
      <c r="F7689" s="1"/>
      <c r="G7689" s="4"/>
    </row>
    <row r="7690" spans="3:7" x14ac:dyDescent="0.2">
      <c r="C7690" s="1"/>
      <c r="E7690" s="1"/>
      <c r="F7690" s="1"/>
      <c r="G7690" s="4"/>
    </row>
    <row r="7691" spans="3:7" x14ac:dyDescent="0.2">
      <c r="C7691" s="1"/>
      <c r="E7691" s="1"/>
      <c r="F7691" s="1"/>
      <c r="G7691" s="4"/>
    </row>
    <row r="7692" spans="3:7" x14ac:dyDescent="0.2">
      <c r="C7692" s="1"/>
      <c r="E7692" s="1"/>
      <c r="F7692" s="1"/>
      <c r="G7692" s="4"/>
    </row>
    <row r="7693" spans="3:7" x14ac:dyDescent="0.2">
      <c r="C7693" s="1"/>
      <c r="E7693" s="1"/>
      <c r="F7693" s="1"/>
      <c r="G7693" s="4"/>
    </row>
    <row r="7694" spans="3:7" x14ac:dyDescent="0.2">
      <c r="C7694" s="1"/>
      <c r="E7694" s="1"/>
      <c r="F7694" s="1"/>
      <c r="G7694" s="4"/>
    </row>
    <row r="7695" spans="3:7" x14ac:dyDescent="0.2">
      <c r="C7695" s="1"/>
      <c r="E7695" s="1"/>
      <c r="F7695" s="1"/>
      <c r="G7695" s="4"/>
    </row>
    <row r="7696" spans="3:7" x14ac:dyDescent="0.2">
      <c r="C7696" s="1"/>
      <c r="F7696" s="1"/>
      <c r="G7696" s="4"/>
    </row>
    <row r="7697" spans="3:7" x14ac:dyDescent="0.2">
      <c r="C7697" s="1"/>
      <c r="E7697" s="1"/>
      <c r="F7697" s="1"/>
      <c r="G7697" s="4"/>
    </row>
    <row r="7698" spans="3:7" x14ac:dyDescent="0.2">
      <c r="C7698" s="1"/>
      <c r="F7698" s="1"/>
      <c r="G7698" s="4"/>
    </row>
    <row r="7699" spans="3:7" x14ac:dyDescent="0.2">
      <c r="C7699" s="1"/>
      <c r="E7699" s="1"/>
      <c r="F7699" s="1"/>
      <c r="G7699" s="4"/>
    </row>
    <row r="7700" spans="3:7" x14ac:dyDescent="0.2">
      <c r="C7700" s="1"/>
      <c r="E7700" s="1"/>
      <c r="F7700" s="1"/>
      <c r="G7700" s="4"/>
    </row>
    <row r="7701" spans="3:7" x14ac:dyDescent="0.2">
      <c r="C7701" s="1"/>
      <c r="E7701" s="1"/>
      <c r="F7701" s="1"/>
      <c r="G7701" s="4"/>
    </row>
    <row r="7702" spans="3:7" x14ac:dyDescent="0.2">
      <c r="C7702" s="1"/>
      <c r="E7702" s="1"/>
      <c r="F7702" s="1"/>
      <c r="G7702" s="4"/>
    </row>
    <row r="7703" spans="3:7" x14ac:dyDescent="0.2">
      <c r="C7703" s="1"/>
      <c r="E7703" s="1"/>
      <c r="F7703" s="1"/>
      <c r="G7703" s="4"/>
    </row>
    <row r="7704" spans="3:7" x14ac:dyDescent="0.2">
      <c r="C7704" s="1"/>
      <c r="E7704" s="1"/>
      <c r="F7704" s="1"/>
      <c r="G7704" s="4"/>
    </row>
    <row r="7705" spans="3:7" x14ac:dyDescent="0.2">
      <c r="C7705" s="1"/>
      <c r="E7705" s="1"/>
      <c r="F7705" s="1"/>
      <c r="G7705" s="4"/>
    </row>
    <row r="7706" spans="3:7" x14ac:dyDescent="0.2">
      <c r="C7706" s="1"/>
      <c r="E7706" s="1"/>
      <c r="F7706" s="1"/>
      <c r="G7706" s="4"/>
    </row>
    <row r="7707" spans="3:7" x14ac:dyDescent="0.2">
      <c r="C7707" s="1"/>
      <c r="E7707" s="1"/>
      <c r="F7707" s="1"/>
      <c r="G7707" s="4"/>
    </row>
    <row r="7708" spans="3:7" x14ac:dyDescent="0.2">
      <c r="C7708" s="1"/>
      <c r="E7708" s="1"/>
      <c r="F7708" s="1"/>
      <c r="G7708" s="4"/>
    </row>
    <row r="7709" spans="3:7" x14ac:dyDescent="0.2">
      <c r="C7709" s="1"/>
      <c r="F7709" s="1"/>
      <c r="G7709" s="4"/>
    </row>
    <row r="7710" spans="3:7" x14ac:dyDescent="0.2">
      <c r="C7710" s="1"/>
      <c r="E7710" s="1"/>
      <c r="F7710" s="1"/>
      <c r="G7710" s="4"/>
    </row>
    <row r="7711" spans="3:7" x14ac:dyDescent="0.2">
      <c r="C7711" s="1"/>
      <c r="E7711" s="1"/>
      <c r="F7711" s="1"/>
      <c r="G7711" s="4"/>
    </row>
    <row r="7712" spans="3:7" x14ac:dyDescent="0.2">
      <c r="C7712" s="1"/>
      <c r="E7712" s="1"/>
      <c r="F7712" s="1"/>
      <c r="G7712" s="4"/>
    </row>
    <row r="7713" spans="3:7" x14ac:dyDescent="0.2">
      <c r="C7713" s="1"/>
      <c r="E7713" s="1"/>
      <c r="F7713" s="1"/>
      <c r="G7713" s="4"/>
    </row>
    <row r="7714" spans="3:7" x14ac:dyDescent="0.2">
      <c r="C7714" s="1"/>
      <c r="E7714" s="1"/>
      <c r="F7714" s="1"/>
      <c r="G7714" s="4"/>
    </row>
    <row r="7715" spans="3:7" x14ac:dyDescent="0.2">
      <c r="C7715" s="1"/>
      <c r="E7715" s="1"/>
      <c r="F7715" s="1"/>
      <c r="G7715" s="4"/>
    </row>
    <row r="7716" spans="3:7" x14ac:dyDescent="0.2">
      <c r="C7716" s="1"/>
      <c r="E7716" s="1"/>
      <c r="F7716" s="1"/>
      <c r="G7716" s="4"/>
    </row>
    <row r="7717" spans="3:7" x14ac:dyDescent="0.2">
      <c r="C7717" s="1"/>
      <c r="E7717" s="1"/>
      <c r="F7717" s="1"/>
      <c r="G7717" s="4"/>
    </row>
    <row r="7718" spans="3:7" x14ac:dyDescent="0.2">
      <c r="C7718" s="1"/>
      <c r="E7718" s="1"/>
      <c r="F7718" s="1"/>
      <c r="G7718" s="4"/>
    </row>
    <row r="7719" spans="3:7" x14ac:dyDescent="0.2">
      <c r="C7719" s="1"/>
      <c r="E7719" s="1"/>
      <c r="F7719" s="1"/>
      <c r="G7719" s="4"/>
    </row>
    <row r="7720" spans="3:7" x14ac:dyDescent="0.2">
      <c r="C7720" s="1"/>
      <c r="E7720" s="1"/>
      <c r="F7720" s="1"/>
      <c r="G7720" s="4"/>
    </row>
    <row r="7721" spans="3:7" x14ac:dyDescent="0.2">
      <c r="C7721" s="1"/>
      <c r="E7721" s="1"/>
      <c r="F7721" s="1"/>
      <c r="G7721" s="4"/>
    </row>
    <row r="7722" spans="3:7" x14ac:dyDescent="0.2">
      <c r="C7722" s="1"/>
      <c r="E7722" s="1"/>
      <c r="F7722" s="1"/>
      <c r="G7722" s="4"/>
    </row>
    <row r="7723" spans="3:7" x14ac:dyDescent="0.2">
      <c r="C7723" s="1"/>
      <c r="E7723" s="1"/>
      <c r="F7723" s="1"/>
      <c r="G7723" s="4"/>
    </row>
    <row r="7724" spans="3:7" x14ac:dyDescent="0.2">
      <c r="C7724" s="1"/>
      <c r="E7724" s="1"/>
      <c r="F7724" s="1"/>
      <c r="G7724" s="4"/>
    </row>
    <row r="7725" spans="3:7" x14ac:dyDescent="0.2">
      <c r="C7725" s="1"/>
      <c r="E7725" s="1"/>
      <c r="F7725" s="1"/>
      <c r="G7725" s="4"/>
    </row>
    <row r="7726" spans="3:7" x14ac:dyDescent="0.2">
      <c r="C7726" s="1"/>
      <c r="E7726" s="1"/>
      <c r="F7726" s="1"/>
      <c r="G7726" s="4"/>
    </row>
    <row r="7727" spans="3:7" x14ac:dyDescent="0.2">
      <c r="C7727" s="1"/>
      <c r="E7727" s="1"/>
      <c r="F7727" s="1"/>
      <c r="G7727" s="4"/>
    </row>
    <row r="7728" spans="3:7" x14ac:dyDescent="0.2">
      <c r="C7728" s="1"/>
      <c r="E7728" s="1"/>
      <c r="F7728" s="1"/>
      <c r="G7728" s="4"/>
    </row>
    <row r="7729" spans="3:7" x14ac:dyDescent="0.2">
      <c r="C7729" s="1"/>
      <c r="E7729" s="1"/>
      <c r="F7729" s="1"/>
      <c r="G7729" s="4"/>
    </row>
    <row r="7730" spans="3:7" x14ac:dyDescent="0.2">
      <c r="C7730" s="1"/>
      <c r="E7730" s="1"/>
      <c r="F7730" s="1"/>
      <c r="G7730" s="4"/>
    </row>
    <row r="7731" spans="3:7" x14ac:dyDescent="0.2">
      <c r="C7731" s="1"/>
      <c r="E7731" s="1"/>
      <c r="F7731" s="1"/>
      <c r="G7731" s="4"/>
    </row>
    <row r="7732" spans="3:7" x14ac:dyDescent="0.2">
      <c r="C7732" s="1"/>
      <c r="E7732" s="1"/>
      <c r="F7732" s="1"/>
      <c r="G7732" s="4"/>
    </row>
    <row r="7733" spans="3:7" x14ac:dyDescent="0.2">
      <c r="C7733" s="1"/>
      <c r="E7733" s="1"/>
      <c r="F7733" s="1"/>
      <c r="G7733" s="4"/>
    </row>
    <row r="7734" spans="3:7" x14ac:dyDescent="0.2">
      <c r="C7734" s="1"/>
      <c r="E7734" s="1"/>
      <c r="F7734" s="1"/>
      <c r="G7734" s="4"/>
    </row>
    <row r="7735" spans="3:7" x14ac:dyDescent="0.2">
      <c r="C7735" s="1"/>
      <c r="F7735" s="1"/>
      <c r="G7735" s="4"/>
    </row>
    <row r="7736" spans="3:7" x14ac:dyDescent="0.2">
      <c r="C7736" s="1"/>
      <c r="E7736" s="1"/>
      <c r="F7736" s="1"/>
      <c r="G7736" s="4"/>
    </row>
    <row r="7737" spans="3:7" x14ac:dyDescent="0.2">
      <c r="C7737" s="1"/>
      <c r="E7737" s="1"/>
      <c r="F7737" s="1"/>
      <c r="G7737" s="4"/>
    </row>
    <row r="7738" spans="3:7" x14ac:dyDescent="0.2">
      <c r="C7738" s="1"/>
      <c r="E7738" s="1"/>
      <c r="F7738" s="1"/>
      <c r="G7738" s="4"/>
    </row>
    <row r="7739" spans="3:7" x14ac:dyDescent="0.2">
      <c r="C7739" s="1"/>
      <c r="E7739" s="1"/>
      <c r="F7739" s="1"/>
      <c r="G7739" s="4"/>
    </row>
    <row r="7740" spans="3:7" x14ac:dyDescent="0.2">
      <c r="C7740" s="1"/>
      <c r="E7740" s="1"/>
      <c r="F7740" s="1"/>
      <c r="G7740" s="4"/>
    </row>
    <row r="7741" spans="3:7" x14ac:dyDescent="0.2">
      <c r="C7741" s="1"/>
      <c r="F7741" s="1"/>
      <c r="G7741" s="4"/>
    </row>
    <row r="7742" spans="3:7" x14ac:dyDescent="0.2">
      <c r="C7742" s="1"/>
      <c r="F7742" s="1"/>
      <c r="G7742" s="4"/>
    </row>
    <row r="7743" spans="3:7" x14ac:dyDescent="0.2">
      <c r="C7743" s="1"/>
      <c r="E7743" s="1"/>
      <c r="F7743" s="1"/>
      <c r="G7743" s="4"/>
    </row>
    <row r="7744" spans="3:7" x14ac:dyDescent="0.2">
      <c r="C7744" s="1"/>
      <c r="E7744" s="1"/>
      <c r="F7744" s="1"/>
      <c r="G7744" s="4"/>
    </row>
    <row r="7745" spans="3:7" x14ac:dyDescent="0.2">
      <c r="C7745" s="1"/>
      <c r="F7745" s="1"/>
      <c r="G7745" s="4"/>
    </row>
    <row r="7746" spans="3:7" x14ac:dyDescent="0.2">
      <c r="C7746" s="1"/>
      <c r="E7746" s="1"/>
      <c r="F7746" s="1"/>
      <c r="G7746" s="4"/>
    </row>
    <row r="7747" spans="3:7" x14ac:dyDescent="0.2">
      <c r="C7747" s="1"/>
      <c r="F7747" s="1"/>
      <c r="G7747" s="4"/>
    </row>
    <row r="7748" spans="3:7" x14ac:dyDescent="0.2">
      <c r="C7748" s="1"/>
      <c r="E7748" s="1"/>
      <c r="F7748" s="1"/>
      <c r="G7748" s="4"/>
    </row>
    <row r="7749" spans="3:7" x14ac:dyDescent="0.2">
      <c r="C7749" s="1"/>
      <c r="E7749" s="1"/>
      <c r="F7749" s="1"/>
      <c r="G7749" s="4"/>
    </row>
    <row r="7750" spans="3:7" x14ac:dyDescent="0.2">
      <c r="C7750" s="1"/>
      <c r="F7750" s="1"/>
      <c r="G7750" s="4"/>
    </row>
    <row r="7751" spans="3:7" x14ac:dyDescent="0.2">
      <c r="C7751" s="1"/>
      <c r="E7751" s="1"/>
      <c r="F7751" s="1"/>
      <c r="G7751" s="4"/>
    </row>
    <row r="7752" spans="3:7" x14ac:dyDescent="0.2">
      <c r="C7752" s="1"/>
      <c r="E7752" s="1"/>
      <c r="F7752" s="1"/>
      <c r="G7752" s="4"/>
    </row>
    <row r="7753" spans="3:7" x14ac:dyDescent="0.2">
      <c r="C7753" s="1"/>
      <c r="E7753" s="1"/>
      <c r="F7753" s="1"/>
      <c r="G7753" s="4"/>
    </row>
    <row r="7754" spans="3:7" x14ac:dyDescent="0.2">
      <c r="C7754" s="1"/>
      <c r="E7754" s="1"/>
      <c r="F7754" s="1"/>
      <c r="G7754" s="4"/>
    </row>
    <row r="7755" spans="3:7" x14ac:dyDescent="0.2">
      <c r="C7755" s="1"/>
      <c r="F7755" s="1"/>
      <c r="G7755" s="4"/>
    </row>
    <row r="7756" spans="3:7" x14ac:dyDescent="0.2">
      <c r="C7756" s="1"/>
      <c r="E7756" s="1"/>
      <c r="F7756" s="1"/>
      <c r="G7756" s="4"/>
    </row>
    <row r="7757" spans="3:7" x14ac:dyDescent="0.2">
      <c r="C7757" s="1"/>
      <c r="E7757" s="1"/>
      <c r="F7757" s="1"/>
      <c r="G7757" s="4"/>
    </row>
    <row r="7758" spans="3:7" x14ac:dyDescent="0.2">
      <c r="C7758" s="1"/>
      <c r="E7758" s="1"/>
      <c r="F7758" s="1"/>
      <c r="G7758" s="4"/>
    </row>
    <row r="7759" spans="3:7" x14ac:dyDescent="0.2">
      <c r="C7759" s="1"/>
      <c r="E7759" s="1"/>
      <c r="F7759" s="1"/>
      <c r="G7759" s="4"/>
    </row>
    <row r="7760" spans="3:7" x14ac:dyDescent="0.2">
      <c r="C7760" s="1"/>
      <c r="E7760" s="1"/>
      <c r="F7760" s="1"/>
      <c r="G7760" s="4"/>
    </row>
    <row r="7761" spans="3:7" x14ac:dyDescent="0.2">
      <c r="C7761" s="1"/>
      <c r="E7761" s="1"/>
      <c r="F7761" s="1"/>
      <c r="G7761" s="4"/>
    </row>
    <row r="7762" spans="3:7" x14ac:dyDescent="0.2">
      <c r="C7762" s="1"/>
      <c r="E7762" s="1"/>
      <c r="F7762" s="1"/>
      <c r="G7762" s="4"/>
    </row>
    <row r="7763" spans="3:7" x14ac:dyDescent="0.2">
      <c r="C7763" s="1"/>
      <c r="E7763" s="1"/>
      <c r="F7763" s="1"/>
      <c r="G7763" s="4"/>
    </row>
    <row r="7764" spans="3:7" x14ac:dyDescent="0.2">
      <c r="C7764" s="1"/>
      <c r="E7764" s="1"/>
      <c r="F7764" s="1"/>
      <c r="G7764" s="4"/>
    </row>
    <row r="7765" spans="3:7" x14ac:dyDescent="0.2">
      <c r="C7765" s="1"/>
      <c r="E7765" s="1"/>
      <c r="F7765" s="1"/>
      <c r="G7765" s="4"/>
    </row>
    <row r="7766" spans="3:7" x14ac:dyDescent="0.2">
      <c r="C7766" s="1"/>
      <c r="E7766" s="1"/>
      <c r="F7766" s="1"/>
      <c r="G7766" s="4"/>
    </row>
    <row r="7767" spans="3:7" x14ac:dyDescent="0.2">
      <c r="C7767" s="1"/>
      <c r="E7767" s="1"/>
      <c r="F7767" s="1"/>
      <c r="G7767" s="4"/>
    </row>
    <row r="7768" spans="3:7" x14ac:dyDescent="0.2">
      <c r="C7768" s="1"/>
      <c r="E7768" s="1"/>
      <c r="F7768" s="1"/>
      <c r="G7768" s="4"/>
    </row>
    <row r="7769" spans="3:7" x14ac:dyDescent="0.2">
      <c r="C7769" s="1"/>
      <c r="E7769" s="1"/>
      <c r="F7769" s="1"/>
      <c r="G7769" s="4"/>
    </row>
    <row r="7770" spans="3:7" x14ac:dyDescent="0.2">
      <c r="C7770" s="1"/>
      <c r="E7770" s="1"/>
      <c r="F7770" s="1"/>
      <c r="G7770" s="4"/>
    </row>
    <row r="7771" spans="3:7" x14ac:dyDescent="0.2">
      <c r="C7771" s="1"/>
      <c r="E7771" s="1"/>
      <c r="F7771" s="1"/>
      <c r="G7771" s="4"/>
    </row>
    <row r="7772" spans="3:7" x14ac:dyDescent="0.2">
      <c r="C7772" s="1"/>
      <c r="E7772" s="1"/>
      <c r="F7772" s="1"/>
      <c r="G7772" s="4"/>
    </row>
    <row r="7773" spans="3:7" x14ac:dyDescent="0.2">
      <c r="C7773" s="1"/>
      <c r="E7773" s="1"/>
      <c r="F7773" s="1"/>
      <c r="G7773" s="4"/>
    </row>
    <row r="7774" spans="3:7" x14ac:dyDescent="0.2">
      <c r="C7774" s="1"/>
      <c r="E7774" s="1"/>
      <c r="F7774" s="1"/>
      <c r="G7774" s="4"/>
    </row>
    <row r="7775" spans="3:7" x14ac:dyDescent="0.2">
      <c r="C7775" s="1"/>
      <c r="E7775" s="1"/>
      <c r="F7775" s="1"/>
      <c r="G7775" s="4"/>
    </row>
    <row r="7776" spans="3:7" x14ac:dyDescent="0.2">
      <c r="C7776" s="1"/>
      <c r="E7776" s="1"/>
      <c r="F7776" s="1"/>
      <c r="G7776" s="4"/>
    </row>
    <row r="7777" spans="3:7" x14ac:dyDescent="0.2">
      <c r="C7777" s="1"/>
      <c r="F7777" s="1"/>
      <c r="G7777" s="4"/>
    </row>
    <row r="7778" spans="3:7" x14ac:dyDescent="0.2">
      <c r="C7778" s="1"/>
      <c r="E7778" s="1"/>
      <c r="F7778" s="1"/>
      <c r="G7778" s="4"/>
    </row>
    <row r="7779" spans="3:7" x14ac:dyDescent="0.2">
      <c r="C7779" s="1"/>
      <c r="E7779" s="1"/>
      <c r="F7779" s="1"/>
      <c r="G7779" s="4"/>
    </row>
    <row r="7780" spans="3:7" x14ac:dyDescent="0.2">
      <c r="C7780" s="1"/>
      <c r="E7780" s="1"/>
      <c r="F7780" s="1"/>
      <c r="G7780" s="4"/>
    </row>
    <row r="7781" spans="3:7" x14ac:dyDescent="0.2">
      <c r="C7781" s="1"/>
      <c r="E7781" s="1"/>
      <c r="F7781" s="1"/>
      <c r="G7781" s="4"/>
    </row>
    <row r="7782" spans="3:7" x14ac:dyDescent="0.2">
      <c r="C7782" s="1"/>
      <c r="E7782" s="1"/>
      <c r="F7782" s="1"/>
      <c r="G7782" s="4"/>
    </row>
    <row r="7783" spans="3:7" x14ac:dyDescent="0.2">
      <c r="C7783" s="1"/>
      <c r="E7783" s="1"/>
      <c r="F7783" s="1"/>
      <c r="G7783" s="4"/>
    </row>
    <row r="7784" spans="3:7" x14ac:dyDescent="0.2">
      <c r="C7784" s="1"/>
      <c r="E7784" s="1"/>
      <c r="F7784" s="1"/>
      <c r="G7784" s="4"/>
    </row>
    <row r="7785" spans="3:7" x14ac:dyDescent="0.2">
      <c r="C7785" s="1"/>
      <c r="E7785" s="1"/>
      <c r="F7785" s="1"/>
      <c r="G7785" s="4"/>
    </row>
    <row r="7786" spans="3:7" x14ac:dyDescent="0.2">
      <c r="C7786" s="1"/>
      <c r="E7786" s="1"/>
      <c r="F7786" s="1"/>
      <c r="G7786" s="4"/>
    </row>
    <row r="7787" spans="3:7" x14ac:dyDescent="0.2">
      <c r="C7787" s="1"/>
      <c r="E7787" s="1"/>
      <c r="F7787" s="1"/>
      <c r="G7787" s="4"/>
    </row>
    <row r="7788" spans="3:7" x14ac:dyDescent="0.2">
      <c r="C7788" s="1"/>
      <c r="E7788" s="1"/>
      <c r="F7788" s="1"/>
      <c r="G7788" s="4"/>
    </row>
    <row r="7789" spans="3:7" x14ac:dyDescent="0.2">
      <c r="C7789" s="1"/>
      <c r="E7789" s="1"/>
      <c r="F7789" s="1"/>
      <c r="G7789" s="4"/>
    </row>
    <row r="7790" spans="3:7" x14ac:dyDescent="0.2">
      <c r="C7790" s="1"/>
      <c r="E7790" s="1"/>
      <c r="F7790" s="1"/>
      <c r="G7790" s="4"/>
    </row>
    <row r="7791" spans="3:7" x14ac:dyDescent="0.2">
      <c r="C7791" s="1"/>
      <c r="E7791" s="1"/>
      <c r="F7791" s="1"/>
      <c r="G7791" s="4"/>
    </row>
    <row r="7792" spans="3:7" x14ac:dyDescent="0.2">
      <c r="C7792" s="1"/>
      <c r="E7792" s="1"/>
      <c r="F7792" s="1"/>
      <c r="G7792" s="4"/>
    </row>
    <row r="7793" spans="3:7" x14ac:dyDescent="0.2">
      <c r="C7793" s="1"/>
      <c r="E7793" s="1"/>
      <c r="F7793" s="1"/>
      <c r="G7793" s="4"/>
    </row>
    <row r="7794" spans="3:7" x14ac:dyDescent="0.2">
      <c r="C7794" s="1"/>
      <c r="E7794" s="1"/>
      <c r="F7794" s="1"/>
      <c r="G7794" s="4"/>
    </row>
    <row r="7795" spans="3:7" x14ac:dyDescent="0.2">
      <c r="C7795" s="1"/>
      <c r="E7795" s="1"/>
      <c r="F7795" s="1"/>
      <c r="G7795" s="4"/>
    </row>
    <row r="7796" spans="3:7" x14ac:dyDescent="0.2">
      <c r="C7796" s="1"/>
      <c r="F7796" s="1"/>
      <c r="G7796" s="4"/>
    </row>
    <row r="7797" spans="3:7" x14ac:dyDescent="0.2">
      <c r="C7797" s="1"/>
      <c r="E7797" s="1"/>
      <c r="F7797" s="1"/>
      <c r="G7797" s="4"/>
    </row>
    <row r="7798" spans="3:7" x14ac:dyDescent="0.2">
      <c r="C7798" s="1"/>
      <c r="E7798" s="1"/>
      <c r="F7798" s="1"/>
      <c r="G7798" s="4"/>
    </row>
    <row r="7799" spans="3:7" x14ac:dyDescent="0.2">
      <c r="C7799" s="1"/>
      <c r="E7799" s="1"/>
      <c r="F7799" s="1"/>
      <c r="G7799" s="4"/>
    </row>
    <row r="7800" spans="3:7" x14ac:dyDescent="0.2">
      <c r="C7800" s="1"/>
      <c r="F7800" s="1"/>
      <c r="G7800" s="4"/>
    </row>
    <row r="7801" spans="3:7" x14ac:dyDescent="0.2">
      <c r="C7801" s="1"/>
      <c r="E7801" s="1"/>
      <c r="F7801" s="1"/>
      <c r="G7801" s="4"/>
    </row>
    <row r="7802" spans="3:7" x14ac:dyDescent="0.2">
      <c r="C7802" s="1"/>
      <c r="E7802" s="1"/>
      <c r="F7802" s="1"/>
      <c r="G7802" s="4"/>
    </row>
    <row r="7803" spans="3:7" x14ac:dyDescent="0.2">
      <c r="C7803" s="1"/>
      <c r="E7803" s="1"/>
      <c r="F7803" s="1"/>
      <c r="G7803" s="4"/>
    </row>
    <row r="7804" spans="3:7" x14ac:dyDescent="0.2">
      <c r="C7804" s="1"/>
      <c r="E7804" s="1"/>
      <c r="F7804" s="1"/>
      <c r="G7804" s="4"/>
    </row>
    <row r="7805" spans="3:7" x14ac:dyDescent="0.2">
      <c r="C7805" s="1"/>
      <c r="E7805" s="1"/>
      <c r="F7805" s="1"/>
      <c r="G7805" s="4"/>
    </row>
    <row r="7806" spans="3:7" x14ac:dyDescent="0.2">
      <c r="C7806" s="1"/>
      <c r="E7806" s="1"/>
      <c r="F7806" s="1"/>
      <c r="G7806" s="4"/>
    </row>
    <row r="7807" spans="3:7" x14ac:dyDescent="0.2">
      <c r="C7807" s="1"/>
      <c r="E7807" s="1"/>
      <c r="F7807" s="1"/>
      <c r="G7807" s="4"/>
    </row>
    <row r="7808" spans="3:7" x14ac:dyDescent="0.2">
      <c r="C7808" s="1"/>
      <c r="E7808" s="1"/>
      <c r="F7808" s="1"/>
      <c r="G7808" s="4"/>
    </row>
    <row r="7809" spans="3:7" x14ac:dyDescent="0.2">
      <c r="C7809" s="1"/>
      <c r="E7809" s="1"/>
      <c r="F7809" s="1"/>
      <c r="G7809" s="4"/>
    </row>
    <row r="7810" spans="3:7" x14ac:dyDescent="0.2">
      <c r="C7810" s="1"/>
      <c r="E7810" s="1"/>
      <c r="F7810" s="1"/>
      <c r="G7810" s="4"/>
    </row>
    <row r="7811" spans="3:7" x14ac:dyDescent="0.2">
      <c r="C7811" s="1"/>
      <c r="E7811" s="1"/>
      <c r="F7811" s="1"/>
      <c r="G7811" s="4"/>
    </row>
    <row r="7812" spans="3:7" x14ac:dyDescent="0.2">
      <c r="C7812" s="1"/>
      <c r="E7812" s="1"/>
      <c r="F7812" s="1"/>
      <c r="G7812" s="4"/>
    </row>
    <row r="7813" spans="3:7" x14ac:dyDescent="0.2">
      <c r="C7813" s="1"/>
      <c r="E7813" s="1"/>
      <c r="F7813" s="1"/>
      <c r="G7813" s="4"/>
    </row>
    <row r="7814" spans="3:7" x14ac:dyDescent="0.2">
      <c r="C7814" s="1"/>
      <c r="E7814" s="1"/>
      <c r="F7814" s="1"/>
      <c r="G7814" s="4"/>
    </row>
    <row r="7815" spans="3:7" x14ac:dyDescent="0.2">
      <c r="C7815" s="1"/>
      <c r="F7815" s="1"/>
      <c r="G7815" s="4"/>
    </row>
    <row r="7816" spans="3:7" x14ac:dyDescent="0.2">
      <c r="C7816" s="1"/>
      <c r="E7816" s="1"/>
      <c r="F7816" s="1"/>
      <c r="G7816" s="4"/>
    </row>
    <row r="7817" spans="3:7" x14ac:dyDescent="0.2">
      <c r="C7817" s="1"/>
      <c r="E7817" s="1"/>
      <c r="F7817" s="1"/>
      <c r="G7817" s="4"/>
    </row>
    <row r="7818" spans="3:7" x14ac:dyDescent="0.2">
      <c r="C7818" s="1"/>
      <c r="E7818" s="1"/>
      <c r="F7818" s="1"/>
      <c r="G7818" s="4"/>
    </row>
    <row r="7819" spans="3:7" x14ac:dyDescent="0.2">
      <c r="C7819" s="1"/>
      <c r="E7819" s="1"/>
      <c r="F7819" s="1"/>
      <c r="G7819" s="4"/>
    </row>
    <row r="7820" spans="3:7" x14ac:dyDescent="0.2">
      <c r="C7820" s="1"/>
      <c r="E7820" s="1"/>
      <c r="F7820" s="1"/>
      <c r="G7820" s="4"/>
    </row>
    <row r="7821" spans="3:7" x14ac:dyDescent="0.2">
      <c r="C7821" s="1"/>
      <c r="E7821" s="1"/>
      <c r="F7821" s="1"/>
      <c r="G7821" s="4"/>
    </row>
    <row r="7822" spans="3:7" x14ac:dyDescent="0.2">
      <c r="C7822" s="1"/>
      <c r="E7822" s="1"/>
      <c r="F7822" s="1"/>
      <c r="G7822" s="4"/>
    </row>
    <row r="7823" spans="3:7" x14ac:dyDescent="0.2">
      <c r="C7823" s="1"/>
      <c r="E7823" s="1"/>
      <c r="F7823" s="1"/>
      <c r="G7823" s="4"/>
    </row>
    <row r="7824" spans="3:7" x14ac:dyDescent="0.2">
      <c r="C7824" s="1"/>
      <c r="E7824" s="1"/>
      <c r="F7824" s="1"/>
      <c r="G7824" s="4"/>
    </row>
    <row r="7825" spans="3:7" x14ac:dyDescent="0.2">
      <c r="C7825" s="1"/>
      <c r="E7825" s="1"/>
      <c r="F7825" s="1"/>
      <c r="G7825" s="4"/>
    </row>
    <row r="7826" spans="3:7" x14ac:dyDescent="0.2">
      <c r="C7826" s="1"/>
      <c r="E7826" s="1"/>
      <c r="F7826" s="1"/>
      <c r="G7826" s="4"/>
    </row>
    <row r="7827" spans="3:7" x14ac:dyDescent="0.2">
      <c r="C7827" s="1"/>
      <c r="E7827" s="1"/>
      <c r="F7827" s="1"/>
      <c r="G7827" s="4"/>
    </row>
    <row r="7828" spans="3:7" x14ac:dyDescent="0.2">
      <c r="C7828" s="1"/>
      <c r="E7828" s="1"/>
      <c r="F7828" s="1"/>
      <c r="G7828" s="4"/>
    </row>
    <row r="7829" spans="3:7" x14ac:dyDescent="0.2">
      <c r="C7829" s="1"/>
      <c r="E7829" s="1"/>
      <c r="F7829" s="1"/>
      <c r="G7829" s="4"/>
    </row>
    <row r="7830" spans="3:7" x14ac:dyDescent="0.2">
      <c r="C7830" s="1"/>
      <c r="E7830" s="1"/>
      <c r="F7830" s="1"/>
      <c r="G7830" s="4"/>
    </row>
    <row r="7831" spans="3:7" x14ac:dyDescent="0.2">
      <c r="C7831" s="1"/>
      <c r="E7831" s="1"/>
      <c r="F7831" s="1"/>
      <c r="G7831" s="4"/>
    </row>
    <row r="7832" spans="3:7" x14ac:dyDescent="0.2">
      <c r="C7832" s="1"/>
      <c r="E7832" s="1"/>
      <c r="F7832" s="1"/>
      <c r="G7832" s="4"/>
    </row>
    <row r="7833" spans="3:7" x14ac:dyDescent="0.2">
      <c r="C7833" s="1"/>
      <c r="E7833" s="1"/>
      <c r="F7833" s="1"/>
      <c r="G7833" s="4"/>
    </row>
    <row r="7834" spans="3:7" x14ac:dyDescent="0.2">
      <c r="C7834" s="1"/>
      <c r="E7834" s="1"/>
      <c r="F7834" s="1"/>
      <c r="G7834" s="4"/>
    </row>
    <row r="7835" spans="3:7" x14ac:dyDescent="0.2">
      <c r="C7835" s="1"/>
      <c r="E7835" s="1"/>
      <c r="F7835" s="1"/>
      <c r="G7835" s="4"/>
    </row>
    <row r="7836" spans="3:7" x14ac:dyDescent="0.2">
      <c r="C7836" s="1"/>
      <c r="E7836" s="1"/>
      <c r="F7836" s="1"/>
      <c r="G7836" s="4"/>
    </row>
    <row r="7837" spans="3:7" x14ac:dyDescent="0.2">
      <c r="C7837" s="1"/>
      <c r="E7837" s="1"/>
      <c r="F7837" s="1"/>
      <c r="G7837" s="4"/>
    </row>
    <row r="7838" spans="3:7" x14ac:dyDescent="0.2">
      <c r="C7838" s="1"/>
      <c r="E7838" s="1"/>
      <c r="F7838" s="1"/>
      <c r="G7838" s="4"/>
    </row>
    <row r="7839" spans="3:7" x14ac:dyDescent="0.2">
      <c r="C7839" s="1"/>
      <c r="E7839" s="1"/>
      <c r="F7839" s="1"/>
      <c r="G7839" s="4"/>
    </row>
    <row r="7840" spans="3:7" x14ac:dyDescent="0.2">
      <c r="C7840" s="1"/>
      <c r="E7840" s="1"/>
      <c r="F7840" s="1"/>
      <c r="G7840" s="4"/>
    </row>
    <row r="7841" spans="3:7" x14ac:dyDescent="0.2">
      <c r="C7841" s="1"/>
      <c r="E7841" s="1"/>
      <c r="F7841" s="1"/>
      <c r="G7841" s="4"/>
    </row>
    <row r="7842" spans="3:7" x14ac:dyDescent="0.2">
      <c r="C7842" s="1"/>
      <c r="E7842" s="1"/>
      <c r="F7842" s="1"/>
      <c r="G7842" s="4"/>
    </row>
    <row r="7843" spans="3:7" x14ac:dyDescent="0.2">
      <c r="C7843" s="1"/>
      <c r="E7843" s="1"/>
      <c r="F7843" s="1"/>
      <c r="G7843" s="4"/>
    </row>
    <row r="7844" spans="3:7" x14ac:dyDescent="0.2">
      <c r="C7844" s="1"/>
      <c r="E7844" s="1"/>
      <c r="F7844" s="1"/>
      <c r="G7844" s="4"/>
    </row>
    <row r="7845" spans="3:7" x14ac:dyDescent="0.2">
      <c r="C7845" s="1"/>
      <c r="E7845" s="1"/>
      <c r="F7845" s="1"/>
      <c r="G7845" s="4"/>
    </row>
    <row r="7846" spans="3:7" x14ac:dyDescent="0.2">
      <c r="C7846" s="1"/>
      <c r="F7846" s="1"/>
      <c r="G7846" s="4"/>
    </row>
    <row r="7847" spans="3:7" x14ac:dyDescent="0.2">
      <c r="C7847" s="1"/>
      <c r="E7847" s="1"/>
      <c r="F7847" s="1"/>
      <c r="G7847" s="4"/>
    </row>
    <row r="7848" spans="3:7" x14ac:dyDescent="0.2">
      <c r="C7848" s="1"/>
      <c r="E7848" s="1"/>
      <c r="F7848" s="1"/>
      <c r="G7848" s="4"/>
    </row>
    <row r="7849" spans="3:7" x14ac:dyDescent="0.2">
      <c r="C7849" s="1"/>
      <c r="F7849" s="1"/>
      <c r="G7849" s="4"/>
    </row>
    <row r="7850" spans="3:7" x14ac:dyDescent="0.2">
      <c r="C7850" s="1"/>
      <c r="E7850" s="1"/>
      <c r="F7850" s="1"/>
      <c r="G7850" s="4"/>
    </row>
    <row r="7851" spans="3:7" x14ac:dyDescent="0.2">
      <c r="C7851" s="1"/>
      <c r="E7851" s="1"/>
      <c r="F7851" s="1"/>
      <c r="G7851" s="4"/>
    </row>
    <row r="7852" spans="3:7" x14ac:dyDescent="0.2">
      <c r="C7852" s="1"/>
      <c r="E7852" s="1"/>
      <c r="F7852" s="1"/>
      <c r="G7852" s="4"/>
    </row>
    <row r="7853" spans="3:7" x14ac:dyDescent="0.2">
      <c r="C7853" s="1"/>
      <c r="F7853" s="1"/>
      <c r="G7853" s="4"/>
    </row>
    <row r="7854" spans="3:7" x14ac:dyDescent="0.2">
      <c r="C7854" s="1"/>
      <c r="E7854" s="1"/>
      <c r="F7854" s="1"/>
      <c r="G7854" s="4"/>
    </row>
    <row r="7855" spans="3:7" x14ac:dyDescent="0.2">
      <c r="C7855" s="1"/>
      <c r="E7855" s="1"/>
      <c r="F7855" s="1"/>
      <c r="G7855" s="4"/>
    </row>
    <row r="7856" spans="3:7" x14ac:dyDescent="0.2">
      <c r="C7856" s="1"/>
      <c r="E7856" s="1"/>
      <c r="F7856" s="1"/>
      <c r="G7856" s="4"/>
    </row>
    <row r="7857" spans="3:7" x14ac:dyDescent="0.2">
      <c r="C7857" s="1"/>
      <c r="E7857" s="1"/>
      <c r="F7857" s="1"/>
      <c r="G7857" s="4"/>
    </row>
    <row r="7858" spans="3:7" x14ac:dyDescent="0.2">
      <c r="C7858" s="1"/>
      <c r="E7858" s="1"/>
      <c r="F7858" s="1"/>
      <c r="G7858" s="4"/>
    </row>
    <row r="7859" spans="3:7" x14ac:dyDescent="0.2">
      <c r="C7859" s="1"/>
      <c r="F7859" s="1"/>
      <c r="G7859" s="4"/>
    </row>
    <row r="7860" spans="3:7" x14ac:dyDescent="0.2">
      <c r="C7860" s="1"/>
      <c r="E7860" s="1"/>
      <c r="F7860" s="1"/>
      <c r="G7860" s="4"/>
    </row>
    <row r="7861" spans="3:7" x14ac:dyDescent="0.2">
      <c r="C7861" s="1"/>
      <c r="E7861" s="1"/>
      <c r="F7861" s="1"/>
      <c r="G7861" s="4"/>
    </row>
    <row r="7862" spans="3:7" x14ac:dyDescent="0.2">
      <c r="C7862" s="1"/>
      <c r="E7862" s="1"/>
      <c r="F7862" s="1"/>
      <c r="G7862" s="4"/>
    </row>
    <row r="7863" spans="3:7" x14ac:dyDescent="0.2">
      <c r="C7863" s="1"/>
      <c r="E7863" s="1"/>
      <c r="F7863" s="1"/>
      <c r="G7863" s="4"/>
    </row>
    <row r="7864" spans="3:7" x14ac:dyDescent="0.2">
      <c r="C7864" s="1"/>
      <c r="E7864" s="1"/>
      <c r="F7864" s="1"/>
      <c r="G7864" s="4"/>
    </row>
    <row r="7865" spans="3:7" x14ac:dyDescent="0.2">
      <c r="C7865" s="1"/>
      <c r="E7865" s="1"/>
      <c r="F7865" s="1"/>
      <c r="G7865" s="4"/>
    </row>
    <row r="7866" spans="3:7" x14ac:dyDescent="0.2">
      <c r="C7866" s="1"/>
      <c r="E7866" s="1"/>
      <c r="F7866" s="1"/>
      <c r="G7866" s="4"/>
    </row>
    <row r="7867" spans="3:7" x14ac:dyDescent="0.2">
      <c r="C7867" s="1"/>
      <c r="E7867" s="1"/>
      <c r="F7867" s="1"/>
      <c r="G7867" s="4"/>
    </row>
    <row r="7868" spans="3:7" x14ac:dyDescent="0.2">
      <c r="C7868" s="1"/>
      <c r="E7868" s="1"/>
      <c r="F7868" s="1"/>
      <c r="G7868" s="4"/>
    </row>
    <row r="7869" spans="3:7" x14ac:dyDescent="0.2">
      <c r="C7869" s="1"/>
      <c r="E7869" s="1"/>
      <c r="F7869" s="1"/>
      <c r="G7869" s="4"/>
    </row>
    <row r="7870" spans="3:7" x14ac:dyDescent="0.2">
      <c r="C7870" s="1"/>
      <c r="E7870" s="1"/>
      <c r="F7870" s="1"/>
      <c r="G7870" s="4"/>
    </row>
    <row r="7871" spans="3:7" x14ac:dyDescent="0.2">
      <c r="C7871" s="1"/>
      <c r="E7871" s="1"/>
      <c r="F7871" s="1"/>
      <c r="G7871" s="4"/>
    </row>
    <row r="7872" spans="3:7" x14ac:dyDescent="0.2">
      <c r="C7872" s="1"/>
      <c r="F7872" s="1"/>
      <c r="G7872" s="4"/>
    </row>
    <row r="7873" spans="3:7" x14ac:dyDescent="0.2">
      <c r="C7873" s="1"/>
      <c r="E7873" s="1"/>
      <c r="F7873" s="1"/>
      <c r="G7873" s="4"/>
    </row>
    <row r="7874" spans="3:7" x14ac:dyDescent="0.2">
      <c r="C7874" s="1"/>
      <c r="E7874" s="1"/>
      <c r="F7874" s="1"/>
      <c r="G7874" s="4"/>
    </row>
    <row r="7875" spans="3:7" x14ac:dyDescent="0.2">
      <c r="C7875" s="1"/>
      <c r="E7875" s="1"/>
      <c r="F7875" s="1"/>
      <c r="G7875" s="4"/>
    </row>
    <row r="7876" spans="3:7" x14ac:dyDescent="0.2">
      <c r="C7876" s="1"/>
      <c r="E7876" s="1"/>
      <c r="F7876" s="1"/>
      <c r="G7876" s="4"/>
    </row>
    <row r="7877" spans="3:7" x14ac:dyDescent="0.2">
      <c r="C7877" s="1"/>
      <c r="F7877" s="1"/>
      <c r="G7877" s="4"/>
    </row>
    <row r="7878" spans="3:7" x14ac:dyDescent="0.2">
      <c r="C7878" s="1"/>
      <c r="E7878" s="1"/>
      <c r="F7878" s="1"/>
      <c r="G7878" s="4"/>
    </row>
    <row r="7879" spans="3:7" x14ac:dyDescent="0.2">
      <c r="C7879" s="1"/>
      <c r="E7879" s="1"/>
      <c r="F7879" s="1"/>
      <c r="G7879" s="4"/>
    </row>
    <row r="7880" spans="3:7" x14ac:dyDescent="0.2">
      <c r="C7880" s="1"/>
      <c r="E7880" s="1"/>
      <c r="F7880" s="1"/>
      <c r="G7880" s="4"/>
    </row>
    <row r="7881" spans="3:7" x14ac:dyDescent="0.2">
      <c r="C7881" s="1"/>
      <c r="E7881" s="1"/>
      <c r="F7881" s="1"/>
      <c r="G7881" s="4"/>
    </row>
    <row r="7882" spans="3:7" x14ac:dyDescent="0.2">
      <c r="C7882" s="1"/>
      <c r="E7882" s="1"/>
      <c r="F7882" s="1"/>
      <c r="G7882" s="4"/>
    </row>
    <row r="7883" spans="3:7" x14ac:dyDescent="0.2">
      <c r="C7883" s="1"/>
      <c r="E7883" s="1"/>
      <c r="F7883" s="1"/>
      <c r="G7883" s="4"/>
    </row>
    <row r="7884" spans="3:7" x14ac:dyDescent="0.2">
      <c r="C7884" s="1"/>
      <c r="E7884" s="1"/>
      <c r="F7884" s="1"/>
      <c r="G7884" s="4"/>
    </row>
    <row r="7885" spans="3:7" x14ac:dyDescent="0.2">
      <c r="C7885" s="1"/>
      <c r="E7885" s="1"/>
      <c r="F7885" s="1"/>
      <c r="G7885" s="4"/>
    </row>
    <row r="7886" spans="3:7" x14ac:dyDescent="0.2">
      <c r="C7886" s="1"/>
      <c r="E7886" s="1"/>
      <c r="F7886" s="1"/>
      <c r="G7886" s="4"/>
    </row>
    <row r="7887" spans="3:7" x14ac:dyDescent="0.2">
      <c r="C7887" s="1"/>
      <c r="E7887" s="1"/>
      <c r="F7887" s="1"/>
      <c r="G7887" s="4"/>
    </row>
    <row r="7888" spans="3:7" x14ac:dyDescent="0.2">
      <c r="C7888" s="1"/>
      <c r="E7888" s="1"/>
      <c r="F7888" s="1"/>
      <c r="G7888" s="4"/>
    </row>
    <row r="7889" spans="3:7" x14ac:dyDescent="0.2">
      <c r="C7889" s="1"/>
      <c r="F7889" s="1"/>
      <c r="G7889" s="4"/>
    </row>
    <row r="7890" spans="3:7" x14ac:dyDescent="0.2">
      <c r="C7890" s="1"/>
      <c r="E7890" s="1"/>
      <c r="F7890" s="1"/>
      <c r="G7890" s="4"/>
    </row>
    <row r="7891" spans="3:7" x14ac:dyDescent="0.2">
      <c r="C7891" s="1"/>
      <c r="E7891" s="1"/>
      <c r="F7891" s="1"/>
      <c r="G7891" s="4"/>
    </row>
    <row r="7892" spans="3:7" x14ac:dyDescent="0.2">
      <c r="C7892" s="1"/>
      <c r="E7892" s="1"/>
      <c r="F7892" s="1"/>
      <c r="G7892" s="4"/>
    </row>
    <row r="7893" spans="3:7" x14ac:dyDescent="0.2">
      <c r="C7893" s="1"/>
      <c r="E7893" s="1"/>
      <c r="F7893" s="1"/>
      <c r="G7893" s="4"/>
    </row>
    <row r="7894" spans="3:7" x14ac:dyDescent="0.2">
      <c r="C7894" s="1"/>
      <c r="E7894" s="1"/>
      <c r="F7894" s="1"/>
      <c r="G7894" s="4"/>
    </row>
    <row r="7895" spans="3:7" x14ac:dyDescent="0.2">
      <c r="C7895" s="1"/>
      <c r="E7895" s="1"/>
      <c r="F7895" s="1"/>
      <c r="G7895" s="4"/>
    </row>
    <row r="7896" spans="3:7" x14ac:dyDescent="0.2">
      <c r="C7896" s="1"/>
      <c r="E7896" s="1"/>
      <c r="F7896" s="1"/>
      <c r="G7896" s="4"/>
    </row>
    <row r="7897" spans="3:7" x14ac:dyDescent="0.2">
      <c r="C7897" s="1"/>
      <c r="F7897" s="1"/>
      <c r="G7897" s="4"/>
    </row>
    <row r="7898" spans="3:7" x14ac:dyDescent="0.2">
      <c r="C7898" s="1"/>
      <c r="E7898" s="1"/>
      <c r="F7898" s="1"/>
      <c r="G7898" s="4"/>
    </row>
    <row r="7899" spans="3:7" x14ac:dyDescent="0.2">
      <c r="C7899" s="1"/>
      <c r="E7899" s="1"/>
      <c r="F7899" s="1"/>
      <c r="G7899" s="4"/>
    </row>
    <row r="7900" spans="3:7" x14ac:dyDescent="0.2">
      <c r="C7900" s="1"/>
      <c r="E7900" s="1"/>
      <c r="F7900" s="1"/>
      <c r="G7900" s="4"/>
    </row>
    <row r="7901" spans="3:7" x14ac:dyDescent="0.2">
      <c r="C7901" s="1"/>
      <c r="E7901" s="1"/>
      <c r="F7901" s="1"/>
      <c r="G7901" s="4"/>
    </row>
    <row r="7902" spans="3:7" x14ac:dyDescent="0.2">
      <c r="C7902" s="1"/>
      <c r="E7902" s="1"/>
      <c r="F7902" s="1"/>
      <c r="G7902" s="4"/>
    </row>
    <row r="7903" spans="3:7" x14ac:dyDescent="0.2">
      <c r="C7903" s="1"/>
      <c r="E7903" s="1"/>
      <c r="F7903" s="1"/>
      <c r="G7903" s="4"/>
    </row>
    <row r="7904" spans="3:7" x14ac:dyDescent="0.2">
      <c r="C7904" s="1"/>
      <c r="E7904" s="1"/>
      <c r="F7904" s="1"/>
      <c r="G7904" s="4"/>
    </row>
    <row r="7905" spans="3:7" x14ac:dyDescent="0.2">
      <c r="C7905" s="1"/>
      <c r="E7905" s="1"/>
      <c r="F7905" s="1"/>
      <c r="G7905" s="4"/>
    </row>
    <row r="7906" spans="3:7" x14ac:dyDescent="0.2">
      <c r="C7906" s="1"/>
      <c r="E7906" s="1"/>
      <c r="F7906" s="1"/>
      <c r="G7906" s="4"/>
    </row>
    <row r="7907" spans="3:7" x14ac:dyDescent="0.2">
      <c r="C7907" s="1"/>
      <c r="F7907" s="1"/>
      <c r="G7907" s="4"/>
    </row>
    <row r="7908" spans="3:7" x14ac:dyDescent="0.2">
      <c r="C7908" s="1"/>
      <c r="E7908" s="1"/>
      <c r="F7908" s="1"/>
      <c r="G7908" s="4"/>
    </row>
    <row r="7909" spans="3:7" x14ac:dyDescent="0.2">
      <c r="C7909" s="1"/>
      <c r="E7909" s="1"/>
      <c r="F7909" s="1"/>
      <c r="G7909" s="4"/>
    </row>
    <row r="7910" spans="3:7" x14ac:dyDescent="0.2">
      <c r="C7910" s="1"/>
      <c r="E7910" s="1"/>
      <c r="F7910" s="1"/>
      <c r="G7910" s="4"/>
    </row>
    <row r="7911" spans="3:7" x14ac:dyDescent="0.2">
      <c r="C7911" s="1"/>
      <c r="E7911" s="1"/>
      <c r="F7911" s="1"/>
      <c r="G7911" s="4"/>
    </row>
    <row r="7912" spans="3:7" x14ac:dyDescent="0.2">
      <c r="C7912" s="1"/>
      <c r="E7912" s="1"/>
      <c r="F7912" s="1"/>
      <c r="G7912" s="4"/>
    </row>
    <row r="7913" spans="3:7" x14ac:dyDescent="0.2">
      <c r="C7913" s="1"/>
      <c r="F7913" s="1"/>
      <c r="G7913" s="4"/>
    </row>
    <row r="7914" spans="3:7" x14ac:dyDescent="0.2">
      <c r="C7914" s="1"/>
      <c r="E7914" s="1"/>
      <c r="F7914" s="1"/>
      <c r="G7914" s="4"/>
    </row>
    <row r="7915" spans="3:7" x14ac:dyDescent="0.2">
      <c r="C7915" s="1"/>
      <c r="E7915" s="1"/>
      <c r="F7915" s="1"/>
      <c r="G7915" s="4"/>
    </row>
    <row r="7916" spans="3:7" x14ac:dyDescent="0.2">
      <c r="C7916" s="1"/>
      <c r="E7916" s="1"/>
      <c r="F7916" s="1"/>
      <c r="G7916" s="4"/>
    </row>
    <row r="7917" spans="3:7" x14ac:dyDescent="0.2">
      <c r="C7917" s="1"/>
      <c r="E7917" s="1"/>
      <c r="F7917" s="1"/>
      <c r="G7917" s="4"/>
    </row>
    <row r="7918" spans="3:7" x14ac:dyDescent="0.2">
      <c r="C7918" s="1"/>
      <c r="E7918" s="1"/>
      <c r="F7918" s="1"/>
      <c r="G7918" s="4"/>
    </row>
    <row r="7919" spans="3:7" x14ac:dyDescent="0.2">
      <c r="C7919" s="1"/>
      <c r="F7919" s="1"/>
      <c r="G7919" s="4"/>
    </row>
    <row r="7920" spans="3:7" x14ac:dyDescent="0.2">
      <c r="C7920" s="1"/>
      <c r="F7920" s="1"/>
      <c r="G7920" s="4"/>
    </row>
    <row r="7921" spans="3:7" x14ac:dyDescent="0.2">
      <c r="C7921" s="1"/>
      <c r="E7921" s="1"/>
      <c r="F7921" s="1"/>
      <c r="G7921" s="4"/>
    </row>
    <row r="7922" spans="3:7" x14ac:dyDescent="0.2">
      <c r="C7922" s="1"/>
      <c r="E7922" s="1"/>
      <c r="F7922" s="1"/>
      <c r="G7922" s="4"/>
    </row>
    <row r="7923" spans="3:7" x14ac:dyDescent="0.2">
      <c r="C7923" s="1"/>
      <c r="E7923" s="1"/>
      <c r="F7923" s="1"/>
      <c r="G7923" s="4"/>
    </row>
    <row r="7924" spans="3:7" x14ac:dyDescent="0.2">
      <c r="C7924" s="1"/>
      <c r="E7924" s="1"/>
      <c r="F7924" s="1"/>
      <c r="G7924" s="4"/>
    </row>
    <row r="7925" spans="3:7" x14ac:dyDescent="0.2">
      <c r="C7925" s="1"/>
      <c r="E7925" s="1"/>
      <c r="F7925" s="1"/>
      <c r="G7925" s="4"/>
    </row>
    <row r="7926" spans="3:7" x14ac:dyDescent="0.2">
      <c r="C7926" s="1"/>
      <c r="E7926" s="1"/>
      <c r="F7926" s="1"/>
      <c r="G7926" s="4"/>
    </row>
    <row r="7927" spans="3:7" x14ac:dyDescent="0.2">
      <c r="C7927" s="1"/>
      <c r="E7927" s="1"/>
      <c r="F7927" s="1"/>
      <c r="G7927" s="4"/>
    </row>
    <row r="7928" spans="3:7" x14ac:dyDescent="0.2">
      <c r="C7928" s="1"/>
      <c r="E7928" s="1"/>
      <c r="F7928" s="1"/>
      <c r="G7928" s="4"/>
    </row>
    <row r="7929" spans="3:7" x14ac:dyDescent="0.2">
      <c r="C7929" s="1"/>
      <c r="E7929" s="1"/>
      <c r="F7929" s="1"/>
      <c r="G7929" s="4"/>
    </row>
    <row r="7930" spans="3:7" x14ac:dyDescent="0.2">
      <c r="C7930" s="1"/>
      <c r="E7930" s="1"/>
      <c r="F7930" s="1"/>
      <c r="G7930" s="4"/>
    </row>
    <row r="7931" spans="3:7" x14ac:dyDescent="0.2">
      <c r="C7931" s="1"/>
      <c r="E7931" s="1"/>
      <c r="F7931" s="1"/>
      <c r="G7931" s="4"/>
    </row>
    <row r="7932" spans="3:7" x14ac:dyDescent="0.2">
      <c r="C7932" s="1"/>
      <c r="E7932" s="1"/>
      <c r="F7932" s="1"/>
      <c r="G7932" s="4"/>
    </row>
    <row r="7933" spans="3:7" x14ac:dyDescent="0.2">
      <c r="C7933" s="1"/>
      <c r="E7933" s="1"/>
      <c r="F7933" s="1"/>
      <c r="G7933" s="4"/>
    </row>
    <row r="7934" spans="3:7" x14ac:dyDescent="0.2">
      <c r="C7934" s="1"/>
      <c r="E7934" s="1"/>
      <c r="F7934" s="1"/>
      <c r="G7934" s="4"/>
    </row>
    <row r="7935" spans="3:7" x14ac:dyDescent="0.2">
      <c r="C7935" s="1"/>
      <c r="E7935" s="1"/>
      <c r="F7935" s="1"/>
      <c r="G7935" s="4"/>
    </row>
    <row r="7936" spans="3:7" x14ac:dyDescent="0.2">
      <c r="C7936" s="1"/>
      <c r="E7936" s="1"/>
      <c r="F7936" s="1"/>
      <c r="G7936" s="4"/>
    </row>
    <row r="7937" spans="3:7" x14ac:dyDescent="0.2">
      <c r="C7937" s="1"/>
      <c r="E7937" s="1"/>
      <c r="F7937" s="1"/>
      <c r="G7937" s="4"/>
    </row>
    <row r="7938" spans="3:7" x14ac:dyDescent="0.2">
      <c r="C7938" s="1"/>
      <c r="E7938" s="1"/>
      <c r="F7938" s="1"/>
      <c r="G7938" s="4"/>
    </row>
    <row r="7939" spans="3:7" x14ac:dyDescent="0.2">
      <c r="C7939" s="1"/>
      <c r="E7939" s="1"/>
      <c r="F7939" s="1"/>
      <c r="G7939" s="4"/>
    </row>
    <row r="7940" spans="3:7" x14ac:dyDescent="0.2">
      <c r="C7940" s="1"/>
      <c r="E7940" s="1"/>
      <c r="F7940" s="1"/>
      <c r="G7940" s="4"/>
    </row>
    <row r="7941" spans="3:7" x14ac:dyDescent="0.2">
      <c r="C7941" s="1"/>
      <c r="F7941" s="1"/>
      <c r="G7941" s="4"/>
    </row>
    <row r="7942" spans="3:7" x14ac:dyDescent="0.2">
      <c r="C7942" s="1"/>
      <c r="E7942" s="1"/>
      <c r="F7942" s="1"/>
      <c r="G7942" s="4"/>
    </row>
    <row r="7943" spans="3:7" x14ac:dyDescent="0.2">
      <c r="C7943" s="1"/>
      <c r="F7943" s="1"/>
      <c r="G7943" s="4"/>
    </row>
    <row r="7944" spans="3:7" x14ac:dyDescent="0.2">
      <c r="C7944" s="1"/>
      <c r="E7944" s="1"/>
      <c r="F7944" s="1"/>
      <c r="G7944" s="4"/>
    </row>
    <row r="7945" spans="3:7" x14ac:dyDescent="0.2">
      <c r="C7945" s="1"/>
      <c r="E7945" s="1"/>
      <c r="F7945" s="1"/>
      <c r="G7945" s="4"/>
    </row>
    <row r="7946" spans="3:7" x14ac:dyDescent="0.2">
      <c r="C7946" s="1"/>
      <c r="E7946" s="1"/>
      <c r="F7946" s="1"/>
      <c r="G7946" s="4"/>
    </row>
    <row r="7947" spans="3:7" x14ac:dyDescent="0.2">
      <c r="C7947" s="1"/>
      <c r="E7947" s="1"/>
      <c r="F7947" s="1"/>
      <c r="G7947" s="4"/>
    </row>
    <row r="7948" spans="3:7" x14ac:dyDescent="0.2">
      <c r="C7948" s="1"/>
      <c r="E7948" s="1"/>
      <c r="F7948" s="1"/>
      <c r="G7948" s="4"/>
    </row>
    <row r="7949" spans="3:7" x14ac:dyDescent="0.2">
      <c r="C7949" s="1"/>
      <c r="E7949" s="1"/>
      <c r="F7949" s="1"/>
      <c r="G7949" s="4"/>
    </row>
    <row r="7950" spans="3:7" x14ac:dyDescent="0.2">
      <c r="C7950" s="1"/>
      <c r="E7950" s="1"/>
      <c r="F7950" s="1"/>
      <c r="G7950" s="4"/>
    </row>
    <row r="7951" spans="3:7" x14ac:dyDescent="0.2">
      <c r="C7951" s="1"/>
      <c r="E7951" s="1"/>
      <c r="F7951" s="1"/>
      <c r="G7951" s="4"/>
    </row>
    <row r="7952" spans="3:7" x14ac:dyDescent="0.2">
      <c r="C7952" s="1"/>
      <c r="E7952" s="1"/>
      <c r="F7952" s="1"/>
      <c r="G7952" s="4"/>
    </row>
    <row r="7953" spans="3:7" x14ac:dyDescent="0.2">
      <c r="C7953" s="1"/>
      <c r="E7953" s="1"/>
      <c r="F7953" s="1"/>
      <c r="G7953" s="4"/>
    </row>
    <row r="7954" spans="3:7" x14ac:dyDescent="0.2">
      <c r="C7954" s="1"/>
      <c r="F7954" s="1"/>
      <c r="G7954" s="4"/>
    </row>
    <row r="7955" spans="3:7" x14ac:dyDescent="0.2">
      <c r="C7955" s="1"/>
      <c r="E7955" s="1"/>
      <c r="F7955" s="1"/>
      <c r="G7955" s="4"/>
    </row>
    <row r="7956" spans="3:7" x14ac:dyDescent="0.2">
      <c r="C7956" s="1"/>
      <c r="E7956" s="1"/>
      <c r="F7956" s="1"/>
      <c r="G7956" s="4"/>
    </row>
    <row r="7957" spans="3:7" x14ac:dyDescent="0.2">
      <c r="C7957" s="1"/>
      <c r="E7957" s="1"/>
      <c r="F7957" s="1"/>
      <c r="G7957" s="4"/>
    </row>
    <row r="7958" spans="3:7" x14ac:dyDescent="0.2">
      <c r="C7958" s="1"/>
      <c r="E7958" s="1"/>
      <c r="F7958" s="1"/>
      <c r="G7958" s="4"/>
    </row>
    <row r="7959" spans="3:7" x14ac:dyDescent="0.2">
      <c r="C7959" s="1"/>
      <c r="E7959" s="1"/>
      <c r="F7959" s="1"/>
      <c r="G7959" s="4"/>
    </row>
    <row r="7960" spans="3:7" x14ac:dyDescent="0.2">
      <c r="C7960" s="1"/>
      <c r="E7960" s="1"/>
      <c r="F7960" s="1"/>
      <c r="G7960" s="4"/>
    </row>
    <row r="7961" spans="3:7" x14ac:dyDescent="0.2">
      <c r="C7961" s="1"/>
      <c r="E7961" s="1"/>
      <c r="F7961" s="1"/>
      <c r="G7961" s="4"/>
    </row>
    <row r="7962" spans="3:7" x14ac:dyDescent="0.2">
      <c r="C7962" s="1"/>
      <c r="E7962" s="1"/>
      <c r="F7962" s="1"/>
      <c r="G7962" s="4"/>
    </row>
    <row r="7963" spans="3:7" x14ac:dyDescent="0.2">
      <c r="C7963" s="1"/>
      <c r="E7963" s="1"/>
      <c r="F7963" s="1"/>
      <c r="G7963" s="4"/>
    </row>
    <row r="7964" spans="3:7" x14ac:dyDescent="0.2">
      <c r="C7964" s="1"/>
      <c r="E7964" s="1"/>
      <c r="F7964" s="1"/>
      <c r="G7964" s="4"/>
    </row>
    <row r="7965" spans="3:7" x14ac:dyDescent="0.2">
      <c r="C7965" s="1"/>
      <c r="F7965" s="1"/>
      <c r="G7965" s="4"/>
    </row>
    <row r="7966" spans="3:7" x14ac:dyDescent="0.2">
      <c r="C7966" s="1"/>
      <c r="F7966" s="1"/>
      <c r="G7966" s="4"/>
    </row>
    <row r="7967" spans="3:7" x14ac:dyDescent="0.2">
      <c r="C7967" s="1"/>
      <c r="E7967" s="1"/>
      <c r="F7967" s="1"/>
      <c r="G7967" s="4"/>
    </row>
    <row r="7968" spans="3:7" x14ac:dyDescent="0.2">
      <c r="C7968" s="1"/>
      <c r="F7968" s="1"/>
      <c r="G7968" s="4"/>
    </row>
    <row r="7969" spans="3:7" x14ac:dyDescent="0.2">
      <c r="C7969" s="1"/>
      <c r="E7969" s="1"/>
      <c r="F7969" s="1"/>
      <c r="G7969" s="4"/>
    </row>
    <row r="7970" spans="3:7" x14ac:dyDescent="0.2">
      <c r="C7970" s="1"/>
      <c r="E7970" s="1"/>
      <c r="F7970" s="1"/>
      <c r="G7970" s="4"/>
    </row>
    <row r="7971" spans="3:7" x14ac:dyDescent="0.2">
      <c r="C7971" s="1"/>
      <c r="E7971" s="1"/>
      <c r="F7971" s="1"/>
      <c r="G7971" s="4"/>
    </row>
    <row r="7972" spans="3:7" x14ac:dyDescent="0.2">
      <c r="C7972" s="1"/>
      <c r="F7972" s="1"/>
      <c r="G7972" s="4"/>
    </row>
    <row r="7973" spans="3:7" x14ac:dyDescent="0.2">
      <c r="C7973" s="1"/>
      <c r="E7973" s="1"/>
      <c r="F7973" s="1"/>
      <c r="G7973" s="4"/>
    </row>
    <row r="7974" spans="3:7" x14ac:dyDescent="0.2">
      <c r="C7974" s="1"/>
      <c r="E7974" s="1"/>
      <c r="F7974" s="1"/>
      <c r="G7974" s="4"/>
    </row>
    <row r="7975" spans="3:7" x14ac:dyDescent="0.2">
      <c r="C7975" s="1"/>
      <c r="E7975" s="1"/>
      <c r="F7975" s="1"/>
      <c r="G7975" s="4"/>
    </row>
    <row r="7976" spans="3:7" x14ac:dyDescent="0.2">
      <c r="C7976" s="1"/>
      <c r="E7976" s="1"/>
      <c r="F7976" s="1"/>
      <c r="G7976" s="4"/>
    </row>
    <row r="7977" spans="3:7" x14ac:dyDescent="0.2">
      <c r="C7977" s="1"/>
      <c r="E7977" s="1"/>
      <c r="F7977" s="1"/>
      <c r="G7977" s="4"/>
    </row>
    <row r="7978" spans="3:7" x14ac:dyDescent="0.2">
      <c r="C7978" s="1"/>
      <c r="E7978" s="1"/>
      <c r="F7978" s="1"/>
      <c r="G7978" s="4"/>
    </row>
    <row r="7979" spans="3:7" x14ac:dyDescent="0.2">
      <c r="C7979" s="1"/>
      <c r="E7979" s="1"/>
      <c r="F7979" s="1"/>
      <c r="G7979" s="4"/>
    </row>
    <row r="7980" spans="3:7" x14ac:dyDescent="0.2">
      <c r="C7980" s="1"/>
      <c r="E7980" s="1"/>
      <c r="F7980" s="1"/>
      <c r="G7980" s="4"/>
    </row>
    <row r="7981" spans="3:7" x14ac:dyDescent="0.2">
      <c r="C7981" s="1"/>
      <c r="F7981" s="1"/>
      <c r="G7981" s="4"/>
    </row>
    <row r="7982" spans="3:7" x14ac:dyDescent="0.2">
      <c r="C7982" s="1"/>
      <c r="E7982" s="1"/>
      <c r="F7982" s="1"/>
      <c r="G7982" s="4"/>
    </row>
    <row r="7983" spans="3:7" x14ac:dyDescent="0.2">
      <c r="C7983" s="1"/>
      <c r="F7983" s="1"/>
      <c r="G7983" s="4"/>
    </row>
    <row r="7984" spans="3:7" x14ac:dyDescent="0.2">
      <c r="C7984" s="1"/>
      <c r="E7984" s="1"/>
      <c r="F7984" s="1"/>
      <c r="G7984" s="4"/>
    </row>
    <row r="7985" spans="3:7" x14ac:dyDescent="0.2">
      <c r="C7985" s="1"/>
      <c r="F7985" s="1"/>
      <c r="G7985" s="4"/>
    </row>
    <row r="7986" spans="3:7" x14ac:dyDescent="0.2">
      <c r="C7986" s="1"/>
      <c r="E7986" s="1"/>
      <c r="F7986" s="1"/>
      <c r="G7986" s="4"/>
    </row>
    <row r="7987" spans="3:7" x14ac:dyDescent="0.2">
      <c r="C7987" s="1"/>
      <c r="F7987" s="1"/>
      <c r="G7987" s="4"/>
    </row>
    <row r="7988" spans="3:7" x14ac:dyDescent="0.2">
      <c r="C7988" s="1"/>
      <c r="E7988" s="1"/>
      <c r="F7988" s="1"/>
      <c r="G7988" s="4"/>
    </row>
    <row r="7989" spans="3:7" x14ac:dyDescent="0.2">
      <c r="C7989" s="1"/>
      <c r="E7989" s="1"/>
      <c r="F7989" s="1"/>
      <c r="G7989" s="4"/>
    </row>
    <row r="7990" spans="3:7" x14ac:dyDescent="0.2">
      <c r="C7990" s="1"/>
      <c r="E7990" s="1"/>
      <c r="F7990" s="1"/>
      <c r="G7990" s="4"/>
    </row>
    <row r="7991" spans="3:7" x14ac:dyDescent="0.2">
      <c r="C7991" s="1"/>
      <c r="E7991" s="1"/>
      <c r="F7991" s="1"/>
      <c r="G7991" s="4"/>
    </row>
    <row r="7992" spans="3:7" x14ac:dyDescent="0.2">
      <c r="C7992" s="1"/>
      <c r="E7992" s="1"/>
      <c r="F7992" s="1"/>
      <c r="G7992" s="4"/>
    </row>
    <row r="7993" spans="3:7" x14ac:dyDescent="0.2">
      <c r="C7993" s="1"/>
      <c r="E7993" s="1"/>
      <c r="F7993" s="1"/>
      <c r="G7993" s="4"/>
    </row>
    <row r="7994" spans="3:7" x14ac:dyDescent="0.2">
      <c r="C7994" s="1"/>
      <c r="E7994" s="1"/>
      <c r="F7994" s="1"/>
      <c r="G7994" s="4"/>
    </row>
    <row r="7995" spans="3:7" x14ac:dyDescent="0.2">
      <c r="C7995" s="1"/>
      <c r="E7995" s="1"/>
      <c r="F7995" s="1"/>
      <c r="G7995" s="4"/>
    </row>
    <row r="7996" spans="3:7" x14ac:dyDescent="0.2">
      <c r="C7996" s="1"/>
      <c r="F7996" s="1"/>
      <c r="G7996" s="4"/>
    </row>
    <row r="7997" spans="3:7" x14ac:dyDescent="0.2">
      <c r="C7997" s="1"/>
      <c r="E7997" s="1"/>
      <c r="F7997" s="1"/>
      <c r="G7997" s="4"/>
    </row>
    <row r="7998" spans="3:7" x14ac:dyDescent="0.2">
      <c r="C7998" s="1"/>
      <c r="E7998" s="1"/>
      <c r="F7998" s="1"/>
      <c r="G7998" s="4"/>
    </row>
    <row r="7999" spans="3:7" x14ac:dyDescent="0.2">
      <c r="C7999" s="1"/>
      <c r="E7999" s="1"/>
      <c r="F7999" s="1"/>
      <c r="G7999" s="4"/>
    </row>
    <row r="8000" spans="3:7" x14ac:dyDescent="0.2">
      <c r="C8000" s="1"/>
      <c r="E8000" s="1"/>
      <c r="F8000" s="1"/>
      <c r="G8000" s="4"/>
    </row>
    <row r="8001" spans="3:7" x14ac:dyDescent="0.2">
      <c r="C8001" s="1"/>
      <c r="E8001" s="1"/>
      <c r="F8001" s="1"/>
      <c r="G8001" s="4"/>
    </row>
    <row r="8002" spans="3:7" x14ac:dyDescent="0.2">
      <c r="C8002" s="1"/>
      <c r="E8002" s="1"/>
      <c r="F8002" s="1"/>
      <c r="G8002" s="4"/>
    </row>
    <row r="8003" spans="3:7" x14ac:dyDescent="0.2">
      <c r="C8003" s="1"/>
      <c r="E8003" s="1"/>
      <c r="F8003" s="1"/>
      <c r="G8003" s="4"/>
    </row>
    <row r="8004" spans="3:7" x14ac:dyDescent="0.2">
      <c r="C8004" s="1"/>
      <c r="E8004" s="1"/>
      <c r="F8004" s="1"/>
      <c r="G8004" s="4"/>
    </row>
    <row r="8005" spans="3:7" x14ac:dyDescent="0.2">
      <c r="C8005" s="1"/>
      <c r="E8005" s="1"/>
      <c r="F8005" s="1"/>
      <c r="G8005" s="4"/>
    </row>
    <row r="8006" spans="3:7" x14ac:dyDescent="0.2">
      <c r="C8006" s="1"/>
      <c r="E8006" s="1"/>
      <c r="F8006" s="1"/>
      <c r="G8006" s="4"/>
    </row>
    <row r="8007" spans="3:7" x14ac:dyDescent="0.2">
      <c r="C8007" s="1"/>
      <c r="E8007" s="1"/>
      <c r="F8007" s="1"/>
      <c r="G8007" s="4"/>
    </row>
    <row r="8008" spans="3:7" x14ac:dyDescent="0.2">
      <c r="C8008" s="1"/>
      <c r="E8008" s="1"/>
      <c r="F8008" s="1"/>
      <c r="G8008" s="4"/>
    </row>
    <row r="8009" spans="3:7" x14ac:dyDescent="0.2">
      <c r="C8009" s="1"/>
      <c r="E8009" s="1"/>
      <c r="F8009" s="1"/>
      <c r="G8009" s="4"/>
    </row>
    <row r="8010" spans="3:7" x14ac:dyDescent="0.2">
      <c r="C8010" s="1"/>
      <c r="E8010" s="1"/>
      <c r="F8010" s="1"/>
      <c r="G8010" s="4"/>
    </row>
    <row r="8011" spans="3:7" x14ac:dyDescent="0.2">
      <c r="C8011" s="1"/>
      <c r="E8011" s="1"/>
      <c r="F8011" s="1"/>
      <c r="G8011" s="4"/>
    </row>
    <row r="8012" spans="3:7" x14ac:dyDescent="0.2">
      <c r="C8012" s="1"/>
      <c r="E8012" s="1"/>
      <c r="F8012" s="1"/>
      <c r="G8012" s="4"/>
    </row>
    <row r="8013" spans="3:7" x14ac:dyDescent="0.2">
      <c r="C8013" s="1"/>
      <c r="F8013" s="1"/>
      <c r="G8013" s="4"/>
    </row>
    <row r="8014" spans="3:7" x14ac:dyDescent="0.2">
      <c r="C8014" s="1"/>
      <c r="E8014" s="1"/>
      <c r="F8014" s="1"/>
      <c r="G8014" s="4"/>
    </row>
    <row r="8015" spans="3:7" x14ac:dyDescent="0.2">
      <c r="C8015" s="1"/>
      <c r="E8015" s="1"/>
      <c r="F8015" s="1"/>
      <c r="G8015" s="4"/>
    </row>
    <row r="8016" spans="3:7" x14ac:dyDescent="0.2">
      <c r="C8016" s="1"/>
      <c r="E8016" s="1"/>
      <c r="F8016" s="1"/>
      <c r="G8016" s="4"/>
    </row>
    <row r="8017" spans="3:7" x14ac:dyDescent="0.2">
      <c r="C8017" s="1"/>
      <c r="E8017" s="1"/>
      <c r="F8017" s="1"/>
      <c r="G8017" s="4"/>
    </row>
    <row r="8018" spans="3:7" x14ac:dyDescent="0.2">
      <c r="C8018" s="1"/>
      <c r="E8018" s="1"/>
      <c r="F8018" s="1"/>
      <c r="G8018" s="4"/>
    </row>
    <row r="8019" spans="3:7" x14ac:dyDescent="0.2">
      <c r="C8019" s="1"/>
      <c r="E8019" s="1"/>
      <c r="F8019" s="1"/>
      <c r="G8019" s="4"/>
    </row>
    <row r="8020" spans="3:7" x14ac:dyDescent="0.2">
      <c r="C8020" s="1"/>
      <c r="E8020" s="1"/>
      <c r="F8020" s="1"/>
      <c r="G8020" s="4"/>
    </row>
    <row r="8021" spans="3:7" x14ac:dyDescent="0.2">
      <c r="C8021" s="1"/>
      <c r="F8021" s="1"/>
      <c r="G8021" s="4"/>
    </row>
    <row r="8022" spans="3:7" x14ac:dyDescent="0.2">
      <c r="C8022" s="1"/>
      <c r="E8022" s="1"/>
      <c r="F8022" s="1"/>
      <c r="G8022" s="4"/>
    </row>
    <row r="8023" spans="3:7" x14ac:dyDescent="0.2">
      <c r="C8023" s="1"/>
      <c r="E8023" s="1"/>
      <c r="F8023" s="1"/>
      <c r="G8023" s="4"/>
    </row>
    <row r="8024" spans="3:7" x14ac:dyDescent="0.2">
      <c r="C8024" s="1"/>
      <c r="E8024" s="1"/>
      <c r="F8024" s="1"/>
      <c r="G8024" s="4"/>
    </row>
    <row r="8025" spans="3:7" x14ac:dyDescent="0.2">
      <c r="C8025" s="1"/>
      <c r="E8025" s="1"/>
      <c r="F8025" s="1"/>
      <c r="G8025" s="4"/>
    </row>
    <row r="8026" spans="3:7" x14ac:dyDescent="0.2">
      <c r="C8026" s="1"/>
      <c r="E8026" s="1"/>
      <c r="F8026" s="1"/>
      <c r="G8026" s="4"/>
    </row>
    <row r="8027" spans="3:7" x14ac:dyDescent="0.2">
      <c r="C8027" s="1"/>
      <c r="E8027" s="1"/>
      <c r="F8027" s="1"/>
      <c r="G8027" s="4"/>
    </row>
    <row r="8028" spans="3:7" x14ac:dyDescent="0.2">
      <c r="C8028" s="1"/>
      <c r="E8028" s="1"/>
      <c r="F8028" s="1"/>
      <c r="G8028" s="4"/>
    </row>
    <row r="8029" spans="3:7" x14ac:dyDescent="0.2">
      <c r="C8029" s="1"/>
      <c r="E8029" s="1"/>
      <c r="F8029" s="1"/>
      <c r="G8029" s="4"/>
    </row>
    <row r="8030" spans="3:7" x14ac:dyDescent="0.2">
      <c r="C8030" s="1"/>
      <c r="E8030" s="1"/>
      <c r="F8030" s="1"/>
      <c r="G8030" s="4"/>
    </row>
    <row r="8031" spans="3:7" x14ac:dyDescent="0.2">
      <c r="C8031" s="1"/>
      <c r="E8031" s="1"/>
      <c r="F8031" s="1"/>
      <c r="G8031" s="4"/>
    </row>
    <row r="8032" spans="3:7" x14ac:dyDescent="0.2">
      <c r="C8032" s="1"/>
      <c r="E8032" s="1"/>
      <c r="F8032" s="1"/>
      <c r="G8032" s="4"/>
    </row>
    <row r="8033" spans="3:7" x14ac:dyDescent="0.2">
      <c r="C8033" s="1"/>
      <c r="E8033" s="1"/>
      <c r="F8033" s="1"/>
      <c r="G8033" s="4"/>
    </row>
    <row r="8034" spans="3:7" x14ac:dyDescent="0.2">
      <c r="C8034" s="1"/>
      <c r="E8034" s="1"/>
      <c r="F8034" s="1"/>
      <c r="G8034" s="4"/>
    </row>
    <row r="8035" spans="3:7" x14ac:dyDescent="0.2">
      <c r="C8035" s="1"/>
      <c r="E8035" s="1"/>
      <c r="F8035" s="1"/>
      <c r="G8035" s="4"/>
    </row>
    <row r="8036" spans="3:7" x14ac:dyDescent="0.2">
      <c r="C8036" s="1"/>
      <c r="E8036" s="1"/>
      <c r="F8036" s="1"/>
      <c r="G8036" s="4"/>
    </row>
    <row r="8037" spans="3:7" x14ac:dyDescent="0.2">
      <c r="C8037" s="1"/>
      <c r="E8037" s="1"/>
      <c r="F8037" s="1"/>
      <c r="G8037" s="4"/>
    </row>
    <row r="8038" spans="3:7" x14ac:dyDescent="0.2">
      <c r="C8038" s="1"/>
      <c r="E8038" s="1"/>
      <c r="F8038" s="1"/>
      <c r="G8038" s="4"/>
    </row>
    <row r="8039" spans="3:7" x14ac:dyDescent="0.2">
      <c r="C8039" s="1"/>
      <c r="E8039" s="1"/>
      <c r="F8039" s="1"/>
      <c r="G8039" s="4"/>
    </row>
    <row r="8040" spans="3:7" x14ac:dyDescent="0.2">
      <c r="C8040" s="1"/>
      <c r="E8040" s="1"/>
      <c r="F8040" s="1"/>
      <c r="G8040" s="4"/>
    </row>
    <row r="8041" spans="3:7" x14ac:dyDescent="0.2">
      <c r="C8041" s="1"/>
      <c r="E8041" s="1"/>
      <c r="F8041" s="1"/>
      <c r="G8041" s="4"/>
    </row>
    <row r="8042" spans="3:7" x14ac:dyDescent="0.2">
      <c r="C8042" s="1"/>
      <c r="F8042" s="1"/>
      <c r="G8042" s="4"/>
    </row>
    <row r="8043" spans="3:7" x14ac:dyDescent="0.2">
      <c r="C8043" s="1"/>
      <c r="E8043" s="1"/>
      <c r="F8043" s="1"/>
      <c r="G8043" s="4"/>
    </row>
    <row r="8044" spans="3:7" x14ac:dyDescent="0.2">
      <c r="C8044" s="1"/>
      <c r="E8044" s="1"/>
      <c r="F8044" s="1"/>
      <c r="G8044" s="4"/>
    </row>
    <row r="8045" spans="3:7" x14ac:dyDescent="0.2">
      <c r="C8045" s="1"/>
      <c r="E8045" s="1"/>
      <c r="F8045" s="1"/>
      <c r="G8045" s="4"/>
    </row>
    <row r="8046" spans="3:7" x14ac:dyDescent="0.2">
      <c r="C8046" s="1"/>
      <c r="E8046" s="1"/>
      <c r="F8046" s="1"/>
      <c r="G8046" s="4"/>
    </row>
    <row r="8047" spans="3:7" x14ac:dyDescent="0.2">
      <c r="C8047" s="1"/>
      <c r="E8047" s="1"/>
      <c r="F8047" s="1"/>
      <c r="G8047" s="4"/>
    </row>
    <row r="8048" spans="3:7" x14ac:dyDescent="0.2">
      <c r="C8048" s="1"/>
      <c r="E8048" s="1"/>
      <c r="F8048" s="1"/>
      <c r="G8048" s="4"/>
    </row>
    <row r="8049" spans="3:7" x14ac:dyDescent="0.2">
      <c r="C8049" s="1"/>
      <c r="F8049" s="1"/>
      <c r="G8049" s="4"/>
    </row>
    <row r="8050" spans="3:7" x14ac:dyDescent="0.2">
      <c r="C8050" s="1"/>
      <c r="E8050" s="1"/>
      <c r="F8050" s="1"/>
      <c r="G8050" s="4"/>
    </row>
    <row r="8051" spans="3:7" x14ac:dyDescent="0.2">
      <c r="C8051" s="1"/>
      <c r="E8051" s="1"/>
      <c r="F8051" s="1"/>
      <c r="G8051" s="4"/>
    </row>
    <row r="8052" spans="3:7" x14ac:dyDescent="0.2">
      <c r="C8052" s="1"/>
      <c r="E8052" s="1"/>
      <c r="F8052" s="1"/>
      <c r="G8052" s="4"/>
    </row>
    <row r="8053" spans="3:7" x14ac:dyDescent="0.2">
      <c r="C8053" s="1"/>
      <c r="E8053" s="1"/>
      <c r="F8053" s="1"/>
      <c r="G8053" s="4"/>
    </row>
    <row r="8054" spans="3:7" x14ac:dyDescent="0.2">
      <c r="C8054" s="1"/>
      <c r="E8054" s="1"/>
      <c r="F8054" s="1"/>
      <c r="G8054" s="4"/>
    </row>
    <row r="8055" spans="3:7" x14ac:dyDescent="0.2">
      <c r="C8055" s="1"/>
      <c r="E8055" s="1"/>
      <c r="F8055" s="1"/>
      <c r="G8055" s="4"/>
    </row>
    <row r="8056" spans="3:7" x14ac:dyDescent="0.2">
      <c r="C8056" s="1"/>
      <c r="E8056" s="1"/>
      <c r="F8056" s="1"/>
      <c r="G8056" s="4"/>
    </row>
    <row r="8057" spans="3:7" x14ac:dyDescent="0.2">
      <c r="C8057" s="1"/>
      <c r="E8057" s="1"/>
      <c r="F8057" s="1"/>
      <c r="G8057" s="4"/>
    </row>
    <row r="8058" spans="3:7" x14ac:dyDescent="0.2">
      <c r="C8058" s="1"/>
      <c r="E8058" s="1"/>
      <c r="F8058" s="1"/>
      <c r="G8058" s="4"/>
    </row>
    <row r="8059" spans="3:7" x14ac:dyDescent="0.2">
      <c r="C8059" s="1"/>
      <c r="E8059" s="1"/>
      <c r="F8059" s="1"/>
      <c r="G8059" s="4"/>
    </row>
    <row r="8060" spans="3:7" x14ac:dyDescent="0.2">
      <c r="C8060" s="1"/>
      <c r="E8060" s="1"/>
      <c r="F8060" s="1"/>
      <c r="G8060" s="4"/>
    </row>
    <row r="8061" spans="3:7" x14ac:dyDescent="0.2">
      <c r="C8061" s="1"/>
      <c r="E8061" s="1"/>
      <c r="F8061" s="1"/>
      <c r="G8061" s="4"/>
    </row>
    <row r="8062" spans="3:7" x14ac:dyDescent="0.2">
      <c r="C8062" s="1"/>
      <c r="E8062" s="1"/>
      <c r="F8062" s="1"/>
      <c r="G8062" s="4"/>
    </row>
    <row r="8063" spans="3:7" x14ac:dyDescent="0.2">
      <c r="C8063" s="1"/>
      <c r="E8063" s="1"/>
      <c r="F8063" s="1"/>
      <c r="G8063" s="4"/>
    </row>
    <row r="8064" spans="3:7" x14ac:dyDescent="0.2">
      <c r="C8064" s="1"/>
      <c r="F8064" s="1"/>
      <c r="G8064" s="4"/>
    </row>
    <row r="8065" spans="3:7" x14ac:dyDescent="0.2">
      <c r="C8065" s="1"/>
      <c r="E8065" s="1"/>
      <c r="F8065" s="1"/>
      <c r="G8065" s="4"/>
    </row>
    <row r="8066" spans="3:7" x14ac:dyDescent="0.2">
      <c r="C8066" s="1"/>
      <c r="E8066" s="1"/>
      <c r="F8066" s="1"/>
      <c r="G8066" s="4"/>
    </row>
    <row r="8067" spans="3:7" x14ac:dyDescent="0.2">
      <c r="C8067" s="1"/>
      <c r="F8067" s="1"/>
      <c r="G8067" s="4"/>
    </row>
    <row r="8068" spans="3:7" x14ac:dyDescent="0.2">
      <c r="C8068" s="1"/>
      <c r="E8068" s="1"/>
      <c r="F8068" s="1"/>
      <c r="G8068" s="4"/>
    </row>
    <row r="8069" spans="3:7" x14ac:dyDescent="0.2">
      <c r="C8069" s="1"/>
      <c r="E8069" s="1"/>
      <c r="F8069" s="1"/>
      <c r="G8069" s="4"/>
    </row>
    <row r="8070" spans="3:7" x14ac:dyDescent="0.2">
      <c r="C8070" s="1"/>
      <c r="F8070" s="1"/>
      <c r="G8070" s="4"/>
    </row>
    <row r="8071" spans="3:7" x14ac:dyDescent="0.2">
      <c r="C8071" s="1"/>
      <c r="E8071" s="1"/>
      <c r="F8071" s="1"/>
      <c r="G8071" s="4"/>
    </row>
    <row r="8072" spans="3:7" x14ac:dyDescent="0.2">
      <c r="C8072" s="1"/>
      <c r="E8072" s="1"/>
      <c r="F8072" s="1"/>
      <c r="G8072" s="4"/>
    </row>
    <row r="8073" spans="3:7" x14ac:dyDescent="0.2">
      <c r="C8073" s="1"/>
      <c r="E8073" s="1"/>
      <c r="F8073" s="1"/>
      <c r="G8073" s="4"/>
    </row>
    <row r="8074" spans="3:7" x14ac:dyDescent="0.2">
      <c r="C8074" s="1"/>
      <c r="E8074" s="1"/>
      <c r="F8074" s="1"/>
      <c r="G8074" s="4"/>
    </row>
    <row r="8075" spans="3:7" x14ac:dyDescent="0.2">
      <c r="C8075" s="1"/>
      <c r="E8075" s="1"/>
      <c r="F8075" s="1"/>
      <c r="G8075" s="4"/>
    </row>
    <row r="8076" spans="3:7" x14ac:dyDescent="0.2">
      <c r="C8076" s="1"/>
      <c r="E8076" s="1"/>
      <c r="F8076" s="1"/>
      <c r="G8076" s="4"/>
    </row>
    <row r="8077" spans="3:7" x14ac:dyDescent="0.2">
      <c r="C8077" s="1"/>
      <c r="E8077" s="1"/>
      <c r="F8077" s="1"/>
      <c r="G8077" s="4"/>
    </row>
    <row r="8078" spans="3:7" x14ac:dyDescent="0.2">
      <c r="C8078" s="1"/>
      <c r="E8078" s="1"/>
      <c r="F8078" s="1"/>
      <c r="G8078" s="4"/>
    </row>
    <row r="8079" spans="3:7" x14ac:dyDescent="0.2">
      <c r="C8079" s="1"/>
      <c r="E8079" s="1"/>
      <c r="F8079" s="1"/>
      <c r="G8079" s="4"/>
    </row>
    <row r="8080" spans="3:7" x14ac:dyDescent="0.2">
      <c r="C8080" s="1"/>
      <c r="E8080" s="1"/>
      <c r="F8080" s="1"/>
      <c r="G8080" s="4"/>
    </row>
    <row r="8081" spans="3:7" x14ac:dyDescent="0.2">
      <c r="C8081" s="1"/>
      <c r="E8081" s="1"/>
      <c r="F8081" s="1"/>
      <c r="G8081" s="4"/>
    </row>
    <row r="8082" spans="3:7" x14ac:dyDescent="0.2">
      <c r="C8082" s="1"/>
      <c r="E8082" s="1"/>
      <c r="F8082" s="1"/>
      <c r="G8082" s="4"/>
    </row>
    <row r="8083" spans="3:7" x14ac:dyDescent="0.2">
      <c r="C8083" s="1"/>
      <c r="E8083" s="1"/>
      <c r="F8083" s="1"/>
      <c r="G8083" s="4"/>
    </row>
    <row r="8084" spans="3:7" x14ac:dyDescent="0.2">
      <c r="C8084" s="1"/>
      <c r="E8084" s="1"/>
      <c r="F8084" s="1"/>
      <c r="G8084" s="4"/>
    </row>
    <row r="8085" spans="3:7" x14ac:dyDescent="0.2">
      <c r="C8085" s="1"/>
      <c r="E8085" s="1"/>
      <c r="F8085" s="1"/>
      <c r="G8085" s="4"/>
    </row>
    <row r="8086" spans="3:7" x14ac:dyDescent="0.2">
      <c r="C8086" s="1"/>
      <c r="E8086" s="1"/>
      <c r="F8086" s="1"/>
      <c r="G8086" s="4"/>
    </row>
    <row r="8087" spans="3:7" x14ac:dyDescent="0.2">
      <c r="C8087" s="1"/>
      <c r="E8087" s="1"/>
      <c r="F8087" s="1"/>
      <c r="G8087" s="4"/>
    </row>
    <row r="8088" spans="3:7" x14ac:dyDescent="0.2">
      <c r="C8088" s="1"/>
      <c r="F8088" s="1"/>
      <c r="G8088" s="4"/>
    </row>
    <row r="8089" spans="3:7" x14ac:dyDescent="0.2">
      <c r="C8089" s="1"/>
      <c r="E8089" s="1"/>
      <c r="F8089" s="1"/>
      <c r="G8089" s="4"/>
    </row>
    <row r="8090" spans="3:7" x14ac:dyDescent="0.2">
      <c r="C8090" s="1"/>
      <c r="E8090" s="1"/>
      <c r="F8090" s="1"/>
      <c r="G8090" s="4"/>
    </row>
    <row r="8091" spans="3:7" x14ac:dyDescent="0.2">
      <c r="C8091" s="1"/>
      <c r="F8091" s="1"/>
      <c r="G8091" s="4"/>
    </row>
    <row r="8092" spans="3:7" x14ac:dyDescent="0.2">
      <c r="C8092" s="1"/>
      <c r="E8092" s="1"/>
      <c r="F8092" s="1"/>
      <c r="G8092" s="4"/>
    </row>
    <row r="8093" spans="3:7" x14ac:dyDescent="0.2">
      <c r="C8093" s="1"/>
      <c r="E8093" s="1"/>
      <c r="F8093" s="1"/>
      <c r="G8093" s="4"/>
    </row>
    <row r="8094" spans="3:7" x14ac:dyDescent="0.2">
      <c r="C8094" s="1"/>
      <c r="E8094" s="1"/>
      <c r="F8094" s="1"/>
      <c r="G8094" s="4"/>
    </row>
    <row r="8095" spans="3:7" x14ac:dyDescent="0.2">
      <c r="C8095" s="1"/>
      <c r="F8095" s="1"/>
      <c r="G8095" s="4"/>
    </row>
    <row r="8096" spans="3:7" x14ac:dyDescent="0.2">
      <c r="C8096" s="1"/>
      <c r="E8096" s="1"/>
      <c r="F8096" s="1"/>
      <c r="G8096" s="4"/>
    </row>
    <row r="8097" spans="3:7" x14ac:dyDescent="0.2">
      <c r="C8097" s="1"/>
      <c r="E8097" s="1"/>
      <c r="F8097" s="1"/>
      <c r="G8097" s="4"/>
    </row>
    <row r="8098" spans="3:7" x14ac:dyDescent="0.2">
      <c r="C8098" s="1"/>
      <c r="E8098" s="1"/>
      <c r="F8098" s="1"/>
      <c r="G8098" s="4"/>
    </row>
    <row r="8099" spans="3:7" x14ac:dyDescent="0.2">
      <c r="C8099" s="1"/>
      <c r="E8099" s="1"/>
      <c r="F8099" s="1"/>
      <c r="G8099" s="4"/>
    </row>
    <row r="8100" spans="3:7" x14ac:dyDescent="0.2">
      <c r="C8100" s="1"/>
      <c r="E8100" s="1"/>
      <c r="F8100" s="1"/>
      <c r="G8100" s="4"/>
    </row>
    <row r="8101" spans="3:7" x14ac:dyDescent="0.2">
      <c r="C8101" s="1"/>
      <c r="E8101" s="1"/>
      <c r="F8101" s="1"/>
      <c r="G8101" s="4"/>
    </row>
    <row r="8102" spans="3:7" x14ac:dyDescent="0.2">
      <c r="C8102" s="1"/>
      <c r="E8102" s="1"/>
      <c r="F8102" s="1"/>
      <c r="G8102" s="4"/>
    </row>
    <row r="8103" spans="3:7" x14ac:dyDescent="0.2">
      <c r="C8103" s="1"/>
      <c r="E8103" s="1"/>
      <c r="F8103" s="1"/>
      <c r="G8103" s="4"/>
    </row>
    <row r="8104" spans="3:7" x14ac:dyDescent="0.2">
      <c r="C8104" s="1"/>
      <c r="E8104" s="1"/>
      <c r="F8104" s="1"/>
      <c r="G8104" s="4"/>
    </row>
    <row r="8105" spans="3:7" x14ac:dyDescent="0.2">
      <c r="C8105" s="1"/>
      <c r="E8105" s="1"/>
      <c r="F8105" s="1"/>
      <c r="G8105" s="4"/>
    </row>
    <row r="8106" spans="3:7" x14ac:dyDescent="0.2">
      <c r="C8106" s="1"/>
      <c r="E8106" s="1"/>
      <c r="F8106" s="1"/>
      <c r="G8106" s="4"/>
    </row>
    <row r="8107" spans="3:7" x14ac:dyDescent="0.2">
      <c r="C8107" s="1"/>
      <c r="E8107" s="1"/>
      <c r="F8107" s="1"/>
      <c r="G8107" s="4"/>
    </row>
    <row r="8108" spans="3:7" x14ac:dyDescent="0.2">
      <c r="C8108" s="1"/>
      <c r="E8108" s="1"/>
      <c r="F8108" s="1"/>
      <c r="G8108" s="4"/>
    </row>
    <row r="8109" spans="3:7" x14ac:dyDescent="0.2">
      <c r="C8109" s="1"/>
      <c r="F8109" s="1"/>
      <c r="G8109" s="4"/>
    </row>
    <row r="8110" spans="3:7" x14ac:dyDescent="0.2">
      <c r="C8110" s="1"/>
      <c r="E8110" s="1"/>
      <c r="F8110" s="1"/>
      <c r="G8110" s="4"/>
    </row>
    <row r="8111" spans="3:7" x14ac:dyDescent="0.2">
      <c r="C8111" s="1"/>
      <c r="E8111" s="1"/>
      <c r="F8111" s="1"/>
      <c r="G8111" s="4"/>
    </row>
    <row r="8112" spans="3:7" x14ac:dyDescent="0.2">
      <c r="C8112" s="1"/>
      <c r="F8112" s="1"/>
      <c r="G8112" s="4"/>
    </row>
    <row r="8113" spans="3:7" x14ac:dyDescent="0.2">
      <c r="C8113" s="1"/>
      <c r="E8113" s="1"/>
      <c r="F8113" s="1"/>
      <c r="G8113" s="4"/>
    </row>
    <row r="8114" spans="3:7" x14ac:dyDescent="0.2">
      <c r="C8114" s="1"/>
      <c r="E8114" s="1"/>
      <c r="F8114" s="1"/>
      <c r="G8114" s="4"/>
    </row>
    <row r="8115" spans="3:7" x14ac:dyDescent="0.2">
      <c r="C8115" s="1"/>
      <c r="E8115" s="1"/>
      <c r="F8115" s="1"/>
      <c r="G8115" s="4"/>
    </row>
    <row r="8116" spans="3:7" x14ac:dyDescent="0.2">
      <c r="C8116" s="1"/>
      <c r="E8116" s="1"/>
      <c r="F8116" s="1"/>
      <c r="G8116" s="4"/>
    </row>
    <row r="8117" spans="3:7" x14ac:dyDescent="0.2">
      <c r="C8117" s="1"/>
      <c r="E8117" s="1"/>
      <c r="F8117" s="1"/>
      <c r="G8117" s="4"/>
    </row>
    <row r="8118" spans="3:7" x14ac:dyDescent="0.2">
      <c r="C8118" s="1"/>
      <c r="E8118" s="1"/>
      <c r="F8118" s="1"/>
      <c r="G8118" s="4"/>
    </row>
    <row r="8119" spans="3:7" x14ac:dyDescent="0.2">
      <c r="C8119" s="1"/>
      <c r="F8119" s="1"/>
      <c r="G8119" s="4"/>
    </row>
    <row r="8120" spans="3:7" x14ac:dyDescent="0.2">
      <c r="C8120" s="1"/>
      <c r="E8120" s="1"/>
      <c r="F8120" s="1"/>
      <c r="G8120" s="4"/>
    </row>
    <row r="8121" spans="3:7" x14ac:dyDescent="0.2">
      <c r="C8121" s="1"/>
      <c r="E8121" s="1"/>
      <c r="F8121" s="1"/>
      <c r="G8121" s="4"/>
    </row>
    <row r="8122" spans="3:7" x14ac:dyDescent="0.2">
      <c r="C8122" s="1"/>
      <c r="E8122" s="1"/>
      <c r="F8122" s="1"/>
      <c r="G8122" s="4"/>
    </row>
    <row r="8123" spans="3:7" x14ac:dyDescent="0.2">
      <c r="C8123" s="1"/>
      <c r="E8123" s="1"/>
      <c r="F8123" s="1"/>
      <c r="G8123" s="4"/>
    </row>
    <row r="8124" spans="3:7" x14ac:dyDescent="0.2">
      <c r="C8124" s="1"/>
      <c r="E8124" s="1"/>
      <c r="F8124" s="1"/>
      <c r="G8124" s="4"/>
    </row>
    <row r="8125" spans="3:7" x14ac:dyDescent="0.2">
      <c r="C8125" s="1"/>
      <c r="E8125" s="1"/>
      <c r="F8125" s="1"/>
      <c r="G8125" s="4"/>
    </row>
    <row r="8126" spans="3:7" x14ac:dyDescent="0.2">
      <c r="C8126" s="1"/>
      <c r="E8126" s="1"/>
      <c r="F8126" s="1"/>
      <c r="G8126" s="4"/>
    </row>
    <row r="8127" spans="3:7" x14ac:dyDescent="0.2">
      <c r="C8127" s="1"/>
      <c r="E8127" s="1"/>
      <c r="F8127" s="1"/>
      <c r="G8127" s="4"/>
    </row>
    <row r="8128" spans="3:7" x14ac:dyDescent="0.2">
      <c r="C8128" s="1"/>
      <c r="E8128" s="1"/>
      <c r="F8128" s="1"/>
      <c r="G8128" s="4"/>
    </row>
    <row r="8129" spans="3:7" x14ac:dyDescent="0.2">
      <c r="C8129" s="1"/>
      <c r="E8129" s="1"/>
      <c r="F8129" s="1"/>
      <c r="G8129" s="4"/>
    </row>
    <row r="8130" spans="3:7" x14ac:dyDescent="0.2">
      <c r="C8130" s="1"/>
      <c r="E8130" s="1"/>
      <c r="F8130" s="1"/>
      <c r="G8130" s="4"/>
    </row>
    <row r="8131" spans="3:7" x14ac:dyDescent="0.2">
      <c r="C8131" s="1"/>
      <c r="F8131" s="1"/>
      <c r="G8131" s="4"/>
    </row>
    <row r="8132" spans="3:7" x14ac:dyDescent="0.2">
      <c r="C8132" s="1"/>
      <c r="E8132" s="1"/>
      <c r="F8132" s="1"/>
      <c r="G8132" s="4"/>
    </row>
    <row r="8133" spans="3:7" x14ac:dyDescent="0.2">
      <c r="C8133" s="1"/>
      <c r="E8133" s="1"/>
      <c r="F8133" s="1"/>
      <c r="G8133" s="4"/>
    </row>
    <row r="8134" spans="3:7" x14ac:dyDescent="0.2">
      <c r="C8134" s="1"/>
      <c r="E8134" s="1"/>
      <c r="F8134" s="1"/>
      <c r="G8134" s="4"/>
    </row>
    <row r="8135" spans="3:7" x14ac:dyDescent="0.2">
      <c r="C8135" s="1"/>
      <c r="E8135" s="1"/>
      <c r="F8135" s="1"/>
      <c r="G8135" s="4"/>
    </row>
    <row r="8136" spans="3:7" x14ac:dyDescent="0.2">
      <c r="C8136" s="1"/>
      <c r="E8136" s="1"/>
      <c r="F8136" s="1"/>
      <c r="G8136" s="4"/>
    </row>
    <row r="8137" spans="3:7" x14ac:dyDescent="0.2">
      <c r="C8137" s="1"/>
      <c r="E8137" s="1"/>
      <c r="F8137" s="1"/>
      <c r="G8137" s="4"/>
    </row>
    <row r="8138" spans="3:7" x14ac:dyDescent="0.2">
      <c r="C8138" s="1"/>
      <c r="E8138" s="1"/>
      <c r="F8138" s="1"/>
      <c r="G8138" s="4"/>
    </row>
    <row r="8139" spans="3:7" x14ac:dyDescent="0.2">
      <c r="C8139" s="1"/>
      <c r="E8139" s="1"/>
      <c r="F8139" s="1"/>
      <c r="G8139" s="4"/>
    </row>
    <row r="8140" spans="3:7" x14ac:dyDescent="0.2">
      <c r="C8140" s="1"/>
      <c r="E8140" s="1"/>
      <c r="F8140" s="1"/>
      <c r="G8140" s="4"/>
    </row>
    <row r="8141" spans="3:7" x14ac:dyDescent="0.2">
      <c r="C8141" s="1"/>
      <c r="E8141" s="1"/>
      <c r="F8141" s="1"/>
      <c r="G8141" s="4"/>
    </row>
    <row r="8142" spans="3:7" x14ac:dyDescent="0.2">
      <c r="C8142" s="1"/>
      <c r="E8142" s="1"/>
      <c r="F8142" s="1"/>
      <c r="G8142" s="4"/>
    </row>
    <row r="8143" spans="3:7" x14ac:dyDescent="0.2">
      <c r="C8143" s="1"/>
      <c r="E8143" s="1"/>
      <c r="F8143" s="1"/>
      <c r="G8143" s="4"/>
    </row>
    <row r="8144" spans="3:7" x14ac:dyDescent="0.2">
      <c r="C8144" s="1"/>
      <c r="E8144" s="1"/>
      <c r="F8144" s="1"/>
      <c r="G8144" s="4"/>
    </row>
    <row r="8145" spans="3:7" x14ac:dyDescent="0.2">
      <c r="C8145" s="1"/>
      <c r="E8145" s="1"/>
      <c r="F8145" s="1"/>
      <c r="G8145" s="4"/>
    </row>
    <row r="8146" spans="3:7" x14ac:dyDescent="0.2">
      <c r="C8146" s="1"/>
      <c r="F8146" s="1"/>
      <c r="G8146" s="4"/>
    </row>
    <row r="8147" spans="3:7" x14ac:dyDescent="0.2">
      <c r="C8147" s="1"/>
      <c r="F8147" s="1"/>
      <c r="G8147" s="4"/>
    </row>
    <row r="8148" spans="3:7" x14ac:dyDescent="0.2">
      <c r="C8148" s="1"/>
      <c r="E8148" s="1"/>
      <c r="F8148" s="1"/>
      <c r="G8148" s="4"/>
    </row>
    <row r="8149" spans="3:7" x14ac:dyDescent="0.2">
      <c r="C8149" s="1"/>
      <c r="E8149" s="1"/>
      <c r="F8149" s="1"/>
      <c r="G8149" s="4"/>
    </row>
    <row r="8150" spans="3:7" x14ac:dyDescent="0.2">
      <c r="C8150" s="1"/>
      <c r="E8150" s="1"/>
      <c r="F8150" s="1"/>
      <c r="G8150" s="4"/>
    </row>
    <row r="8151" spans="3:7" x14ac:dyDescent="0.2">
      <c r="C8151" s="1"/>
      <c r="E8151" s="1"/>
      <c r="F8151" s="1"/>
      <c r="G8151" s="4"/>
    </row>
    <row r="8152" spans="3:7" x14ac:dyDescent="0.2">
      <c r="C8152" s="1"/>
      <c r="E8152" s="1"/>
      <c r="F8152" s="1"/>
      <c r="G8152" s="4"/>
    </row>
    <row r="8153" spans="3:7" x14ac:dyDescent="0.2">
      <c r="C8153" s="1"/>
      <c r="E8153" s="1"/>
      <c r="F8153" s="1"/>
      <c r="G8153" s="4"/>
    </row>
    <row r="8154" spans="3:7" x14ac:dyDescent="0.2">
      <c r="C8154" s="1"/>
      <c r="E8154" s="1"/>
      <c r="F8154" s="1"/>
      <c r="G8154" s="4"/>
    </row>
    <row r="8155" spans="3:7" x14ac:dyDescent="0.2">
      <c r="C8155" s="1"/>
      <c r="E8155" s="1"/>
      <c r="F8155" s="1"/>
      <c r="G8155" s="4"/>
    </row>
    <row r="8156" spans="3:7" x14ac:dyDescent="0.2">
      <c r="C8156" s="1"/>
      <c r="E8156" s="1"/>
      <c r="F8156" s="1"/>
      <c r="G8156" s="4"/>
    </row>
    <row r="8157" spans="3:7" x14ac:dyDescent="0.2">
      <c r="C8157" s="1"/>
      <c r="E8157" s="1"/>
      <c r="F8157" s="1"/>
      <c r="G8157" s="4"/>
    </row>
    <row r="8158" spans="3:7" x14ac:dyDescent="0.2">
      <c r="C8158" s="1"/>
      <c r="E8158" s="1"/>
      <c r="F8158" s="1"/>
      <c r="G8158" s="4"/>
    </row>
    <row r="8159" spans="3:7" x14ac:dyDescent="0.2">
      <c r="C8159" s="1"/>
      <c r="E8159" s="1"/>
      <c r="F8159" s="1"/>
      <c r="G8159" s="4"/>
    </row>
    <row r="8160" spans="3:7" x14ac:dyDescent="0.2">
      <c r="C8160" s="1"/>
      <c r="E8160" s="1"/>
      <c r="F8160" s="1"/>
      <c r="G8160" s="4"/>
    </row>
    <row r="8161" spans="3:7" x14ac:dyDescent="0.2">
      <c r="C8161" s="1"/>
      <c r="E8161" s="1"/>
      <c r="F8161" s="1"/>
      <c r="G8161" s="4"/>
    </row>
    <row r="8162" spans="3:7" x14ac:dyDescent="0.2">
      <c r="C8162" s="1"/>
      <c r="E8162" s="1"/>
      <c r="F8162" s="1"/>
      <c r="G8162" s="4"/>
    </row>
    <row r="8163" spans="3:7" x14ac:dyDescent="0.2">
      <c r="C8163" s="1"/>
      <c r="E8163" s="1"/>
      <c r="F8163" s="1"/>
      <c r="G8163" s="4"/>
    </row>
    <row r="8164" spans="3:7" x14ac:dyDescent="0.2">
      <c r="C8164" s="1"/>
      <c r="E8164" s="1"/>
      <c r="F8164" s="1"/>
      <c r="G8164" s="4"/>
    </row>
    <row r="8165" spans="3:7" x14ac:dyDescent="0.2">
      <c r="C8165" s="1"/>
      <c r="F8165" s="1"/>
      <c r="G8165" s="4"/>
    </row>
    <row r="8166" spans="3:7" x14ac:dyDescent="0.2">
      <c r="C8166" s="1"/>
      <c r="F8166" s="1"/>
      <c r="G8166" s="4"/>
    </row>
    <row r="8167" spans="3:7" x14ac:dyDescent="0.2">
      <c r="C8167" s="1"/>
      <c r="E8167" s="1"/>
      <c r="F8167" s="1"/>
      <c r="G8167" s="4"/>
    </row>
    <row r="8168" spans="3:7" x14ac:dyDescent="0.2">
      <c r="C8168" s="1"/>
      <c r="F8168" s="1"/>
      <c r="G8168" s="4"/>
    </row>
    <row r="8169" spans="3:7" x14ac:dyDescent="0.2">
      <c r="C8169" s="1"/>
      <c r="E8169" s="1"/>
      <c r="F8169" s="1"/>
      <c r="G8169" s="4"/>
    </row>
    <row r="8170" spans="3:7" x14ac:dyDescent="0.2">
      <c r="C8170" s="1"/>
      <c r="E8170" s="1"/>
      <c r="F8170" s="1"/>
      <c r="G8170" s="4"/>
    </row>
    <row r="8171" spans="3:7" x14ac:dyDescent="0.2">
      <c r="C8171" s="1"/>
      <c r="E8171" s="1"/>
      <c r="F8171" s="1"/>
      <c r="G8171" s="4"/>
    </row>
    <row r="8172" spans="3:7" x14ac:dyDescent="0.2">
      <c r="C8172" s="1"/>
      <c r="E8172" s="1"/>
      <c r="F8172" s="1"/>
      <c r="G8172" s="4"/>
    </row>
    <row r="8173" spans="3:7" x14ac:dyDescent="0.2">
      <c r="C8173" s="1"/>
      <c r="E8173" s="1"/>
      <c r="F8173" s="1"/>
      <c r="G8173" s="4"/>
    </row>
    <row r="8174" spans="3:7" x14ac:dyDescent="0.2">
      <c r="C8174" s="1"/>
      <c r="E8174" s="1"/>
      <c r="F8174" s="1"/>
      <c r="G8174" s="4"/>
    </row>
    <row r="8175" spans="3:7" x14ac:dyDescent="0.2">
      <c r="C8175" s="1"/>
      <c r="E8175" s="1"/>
      <c r="F8175" s="1"/>
      <c r="G8175" s="4"/>
    </row>
    <row r="8176" spans="3:7" x14ac:dyDescent="0.2">
      <c r="C8176" s="1"/>
      <c r="E8176" s="1"/>
      <c r="F8176" s="1"/>
      <c r="G8176" s="4"/>
    </row>
    <row r="8177" spans="3:7" x14ac:dyDescent="0.2">
      <c r="C8177" s="1"/>
      <c r="E8177" s="1"/>
      <c r="F8177" s="1"/>
      <c r="G8177" s="4"/>
    </row>
    <row r="8178" spans="3:7" x14ac:dyDescent="0.2">
      <c r="C8178" s="1"/>
      <c r="E8178" s="1"/>
      <c r="F8178" s="1"/>
      <c r="G8178" s="4"/>
    </row>
    <row r="8179" spans="3:7" x14ac:dyDescent="0.2">
      <c r="C8179" s="1"/>
      <c r="E8179" s="1"/>
      <c r="F8179" s="1"/>
      <c r="G8179" s="4"/>
    </row>
    <row r="8180" spans="3:7" x14ac:dyDescent="0.2">
      <c r="C8180" s="1"/>
      <c r="E8180" s="1"/>
      <c r="F8180" s="1"/>
      <c r="G8180" s="4"/>
    </row>
    <row r="8181" spans="3:7" x14ac:dyDescent="0.2">
      <c r="C8181" s="1"/>
      <c r="E8181" s="1"/>
      <c r="F8181" s="1"/>
      <c r="G8181" s="4"/>
    </row>
    <row r="8182" spans="3:7" x14ac:dyDescent="0.2">
      <c r="C8182" s="1"/>
      <c r="E8182" s="1"/>
      <c r="F8182" s="1"/>
      <c r="G8182" s="4"/>
    </row>
    <row r="8183" spans="3:7" x14ac:dyDescent="0.2">
      <c r="C8183" s="1"/>
      <c r="E8183" s="1"/>
      <c r="F8183" s="1"/>
      <c r="G8183" s="4"/>
    </row>
    <row r="8184" spans="3:7" x14ac:dyDescent="0.2">
      <c r="C8184" s="1"/>
      <c r="E8184" s="1"/>
      <c r="F8184" s="1"/>
      <c r="G8184" s="4"/>
    </row>
    <row r="8185" spans="3:7" x14ac:dyDescent="0.2">
      <c r="C8185" s="1"/>
      <c r="E8185" s="1"/>
      <c r="F8185" s="1"/>
      <c r="G8185" s="4"/>
    </row>
    <row r="8186" spans="3:7" x14ac:dyDescent="0.2">
      <c r="C8186" s="1"/>
      <c r="E8186" s="1"/>
      <c r="F8186" s="1"/>
      <c r="G8186" s="4"/>
    </row>
    <row r="8187" spans="3:7" x14ac:dyDescent="0.2">
      <c r="C8187" s="1"/>
      <c r="E8187" s="1"/>
      <c r="F8187" s="1"/>
      <c r="G8187" s="4"/>
    </row>
    <row r="8188" spans="3:7" x14ac:dyDescent="0.2">
      <c r="C8188" s="1"/>
      <c r="E8188" s="1"/>
      <c r="F8188" s="1"/>
      <c r="G8188" s="4"/>
    </row>
    <row r="8189" spans="3:7" x14ac:dyDescent="0.2">
      <c r="C8189" s="1"/>
      <c r="E8189" s="1"/>
      <c r="F8189" s="1"/>
      <c r="G8189" s="4"/>
    </row>
    <row r="8190" spans="3:7" x14ac:dyDescent="0.2">
      <c r="C8190" s="1"/>
      <c r="F8190" s="1"/>
      <c r="G8190" s="4"/>
    </row>
    <row r="8191" spans="3:7" x14ac:dyDescent="0.2">
      <c r="C8191" s="1"/>
      <c r="E8191" s="1"/>
      <c r="F8191" s="1"/>
      <c r="G8191" s="4"/>
    </row>
    <row r="8192" spans="3:7" x14ac:dyDescent="0.2">
      <c r="C8192" s="1"/>
      <c r="E8192" s="1"/>
      <c r="F8192" s="1"/>
      <c r="G8192" s="4"/>
    </row>
    <row r="8193" spans="3:7" x14ac:dyDescent="0.2">
      <c r="C8193" s="1"/>
      <c r="E8193" s="1"/>
      <c r="F8193" s="1"/>
      <c r="G8193" s="4"/>
    </row>
    <row r="8194" spans="3:7" x14ac:dyDescent="0.2">
      <c r="C8194" s="1"/>
      <c r="E8194" s="1"/>
      <c r="F8194" s="1"/>
      <c r="G8194" s="4"/>
    </row>
    <row r="8195" spans="3:7" x14ac:dyDescent="0.2">
      <c r="C8195" s="1"/>
      <c r="E8195" s="1"/>
      <c r="F8195" s="1"/>
      <c r="G8195" s="4"/>
    </row>
    <row r="8196" spans="3:7" x14ac:dyDescent="0.2">
      <c r="C8196" s="1"/>
      <c r="E8196" s="1"/>
      <c r="F8196" s="1"/>
      <c r="G8196" s="4"/>
    </row>
    <row r="8197" spans="3:7" x14ac:dyDescent="0.2">
      <c r="C8197" s="1"/>
      <c r="E8197" s="1"/>
      <c r="F8197" s="1"/>
      <c r="G8197" s="4"/>
    </row>
    <row r="8198" spans="3:7" x14ac:dyDescent="0.2">
      <c r="C8198" s="1"/>
      <c r="E8198" s="1"/>
      <c r="F8198" s="1"/>
      <c r="G8198" s="4"/>
    </row>
    <row r="8199" spans="3:7" x14ac:dyDescent="0.2">
      <c r="C8199" s="1"/>
      <c r="E8199" s="1"/>
      <c r="F8199" s="1"/>
      <c r="G8199" s="4"/>
    </row>
    <row r="8200" spans="3:7" x14ac:dyDescent="0.2">
      <c r="C8200" s="1"/>
      <c r="F8200" s="1"/>
      <c r="G8200" s="4"/>
    </row>
    <row r="8201" spans="3:7" x14ac:dyDescent="0.2">
      <c r="C8201" s="1"/>
      <c r="E8201" s="1"/>
      <c r="F8201" s="1"/>
      <c r="G8201" s="4"/>
    </row>
    <row r="8202" spans="3:7" x14ac:dyDescent="0.2">
      <c r="C8202" s="1"/>
      <c r="E8202" s="1"/>
      <c r="F8202" s="1"/>
      <c r="G8202" s="4"/>
    </row>
    <row r="8203" spans="3:7" x14ac:dyDescent="0.2">
      <c r="C8203" s="1"/>
      <c r="E8203" s="1"/>
      <c r="F8203" s="1"/>
      <c r="G8203" s="4"/>
    </row>
    <row r="8204" spans="3:7" x14ac:dyDescent="0.2">
      <c r="C8204" s="1"/>
      <c r="E8204" s="1"/>
      <c r="F8204" s="1"/>
      <c r="G8204" s="4"/>
    </row>
    <row r="8205" spans="3:7" x14ac:dyDescent="0.2">
      <c r="C8205" s="1"/>
      <c r="E8205" s="1"/>
      <c r="F8205" s="1"/>
      <c r="G8205" s="4"/>
    </row>
    <row r="8206" spans="3:7" x14ac:dyDescent="0.2">
      <c r="C8206" s="1"/>
      <c r="E8206" s="1"/>
      <c r="F8206" s="1"/>
      <c r="G8206" s="4"/>
    </row>
    <row r="8207" spans="3:7" x14ac:dyDescent="0.2">
      <c r="C8207" s="1"/>
      <c r="E8207" s="1"/>
      <c r="F8207" s="1"/>
      <c r="G8207" s="4"/>
    </row>
    <row r="8208" spans="3:7" x14ac:dyDescent="0.2">
      <c r="C8208" s="1"/>
      <c r="E8208" s="1"/>
      <c r="F8208" s="1"/>
      <c r="G8208" s="4"/>
    </row>
    <row r="8209" spans="3:7" x14ac:dyDescent="0.2">
      <c r="C8209" s="1"/>
      <c r="E8209" s="1"/>
      <c r="F8209" s="1"/>
      <c r="G8209" s="4"/>
    </row>
    <row r="8210" spans="3:7" x14ac:dyDescent="0.2">
      <c r="C8210" s="1"/>
      <c r="E8210" s="1"/>
      <c r="F8210" s="1"/>
      <c r="G8210" s="4"/>
    </row>
    <row r="8211" spans="3:7" x14ac:dyDescent="0.2">
      <c r="C8211" s="1"/>
      <c r="E8211" s="1"/>
      <c r="F8211" s="1"/>
      <c r="G8211" s="4"/>
    </row>
    <row r="8212" spans="3:7" x14ac:dyDescent="0.2">
      <c r="C8212" s="1"/>
      <c r="E8212" s="1"/>
      <c r="F8212" s="1"/>
      <c r="G8212" s="4"/>
    </row>
    <row r="8213" spans="3:7" x14ac:dyDescent="0.2">
      <c r="C8213" s="1"/>
      <c r="E8213" s="1"/>
      <c r="F8213" s="1"/>
      <c r="G8213" s="4"/>
    </row>
    <row r="8214" spans="3:7" x14ac:dyDescent="0.2">
      <c r="C8214" s="1"/>
      <c r="F8214" s="1"/>
      <c r="G8214" s="4"/>
    </row>
    <row r="8215" spans="3:7" x14ac:dyDescent="0.2">
      <c r="C8215" s="1"/>
      <c r="E8215" s="1"/>
      <c r="F8215" s="1"/>
      <c r="G8215" s="4"/>
    </row>
    <row r="8216" spans="3:7" x14ac:dyDescent="0.2">
      <c r="C8216" s="1"/>
      <c r="E8216" s="1"/>
      <c r="F8216" s="1"/>
      <c r="G8216" s="4"/>
    </row>
    <row r="8217" spans="3:7" x14ac:dyDescent="0.2">
      <c r="C8217" s="1"/>
      <c r="F8217" s="1"/>
      <c r="G8217" s="4"/>
    </row>
    <row r="8218" spans="3:7" x14ac:dyDescent="0.2">
      <c r="C8218" s="1"/>
      <c r="E8218" s="1"/>
      <c r="F8218" s="1"/>
      <c r="G8218" s="4"/>
    </row>
    <row r="8219" spans="3:7" x14ac:dyDescent="0.2">
      <c r="C8219" s="1"/>
      <c r="E8219" s="1"/>
      <c r="F8219" s="1"/>
      <c r="G8219" s="4"/>
    </row>
    <row r="8220" spans="3:7" x14ac:dyDescent="0.2">
      <c r="C8220" s="1"/>
      <c r="F8220" s="1"/>
      <c r="G8220" s="4"/>
    </row>
    <row r="8221" spans="3:7" x14ac:dyDescent="0.2">
      <c r="C8221" s="1"/>
      <c r="E8221" s="1"/>
      <c r="F8221" s="1"/>
      <c r="G8221" s="4"/>
    </row>
    <row r="8222" spans="3:7" x14ac:dyDescent="0.2">
      <c r="C8222" s="1"/>
      <c r="E8222" s="1"/>
      <c r="F8222" s="1"/>
      <c r="G8222" s="4"/>
    </row>
    <row r="8223" spans="3:7" x14ac:dyDescent="0.2">
      <c r="C8223" s="1"/>
      <c r="E8223" s="1"/>
      <c r="F8223" s="1"/>
      <c r="G8223" s="4"/>
    </row>
    <row r="8224" spans="3:7" x14ac:dyDescent="0.2">
      <c r="C8224" s="1"/>
      <c r="E8224" s="1"/>
      <c r="F8224" s="1"/>
      <c r="G8224" s="4"/>
    </row>
    <row r="8225" spans="3:7" x14ac:dyDescent="0.2">
      <c r="C8225" s="1"/>
      <c r="E8225" s="1"/>
      <c r="F8225" s="1"/>
      <c r="G8225" s="4"/>
    </row>
    <row r="8226" spans="3:7" x14ac:dyDescent="0.2">
      <c r="C8226" s="1"/>
      <c r="F8226" s="1"/>
      <c r="G8226" s="4"/>
    </row>
    <row r="8227" spans="3:7" x14ac:dyDescent="0.2">
      <c r="C8227" s="1"/>
      <c r="E8227" s="1"/>
      <c r="F8227" s="1"/>
      <c r="G8227" s="4"/>
    </row>
    <row r="8228" spans="3:7" x14ac:dyDescent="0.2">
      <c r="C8228" s="1"/>
      <c r="E8228" s="1"/>
      <c r="F8228" s="1"/>
      <c r="G8228" s="4"/>
    </row>
    <row r="8229" spans="3:7" x14ac:dyDescent="0.2">
      <c r="C8229" s="1"/>
      <c r="E8229" s="1"/>
      <c r="F8229" s="1"/>
      <c r="G8229" s="4"/>
    </row>
    <row r="8230" spans="3:7" x14ac:dyDescent="0.2">
      <c r="C8230" s="1"/>
      <c r="E8230" s="1"/>
      <c r="F8230" s="1"/>
      <c r="G8230" s="4"/>
    </row>
    <row r="8231" spans="3:7" x14ac:dyDescent="0.2">
      <c r="C8231" s="1"/>
      <c r="F8231" s="1"/>
      <c r="G8231" s="4"/>
    </row>
    <row r="8232" spans="3:7" x14ac:dyDescent="0.2">
      <c r="C8232" s="1"/>
      <c r="E8232" s="1"/>
      <c r="F8232" s="1"/>
      <c r="G8232" s="4"/>
    </row>
    <row r="8233" spans="3:7" x14ac:dyDescent="0.2">
      <c r="C8233" s="1"/>
      <c r="F8233" s="1"/>
      <c r="G8233" s="4"/>
    </row>
    <row r="8234" spans="3:7" x14ac:dyDescent="0.2">
      <c r="C8234" s="1"/>
      <c r="E8234" s="1"/>
      <c r="F8234" s="1"/>
      <c r="G8234" s="4"/>
    </row>
    <row r="8235" spans="3:7" x14ac:dyDescent="0.2">
      <c r="C8235" s="1"/>
      <c r="F8235" s="1"/>
      <c r="G8235" s="4"/>
    </row>
    <row r="8236" spans="3:7" x14ac:dyDescent="0.2">
      <c r="C8236" s="1"/>
      <c r="E8236" s="1"/>
      <c r="F8236" s="1"/>
      <c r="G8236" s="4"/>
    </row>
    <row r="8237" spans="3:7" x14ac:dyDescent="0.2">
      <c r="C8237" s="1"/>
      <c r="E8237" s="1"/>
      <c r="F8237" s="1"/>
      <c r="G8237" s="4"/>
    </row>
    <row r="8238" spans="3:7" x14ac:dyDescent="0.2">
      <c r="C8238" s="1"/>
      <c r="E8238" s="1"/>
      <c r="F8238" s="1"/>
      <c r="G8238" s="4"/>
    </row>
    <row r="8239" spans="3:7" x14ac:dyDescent="0.2">
      <c r="C8239" s="1"/>
      <c r="E8239" s="1"/>
      <c r="F8239" s="1"/>
      <c r="G8239" s="4"/>
    </row>
    <row r="8240" spans="3:7" x14ac:dyDescent="0.2">
      <c r="C8240" s="1"/>
      <c r="E8240" s="1"/>
      <c r="F8240" s="1"/>
      <c r="G8240" s="4"/>
    </row>
    <row r="8241" spans="3:7" x14ac:dyDescent="0.2">
      <c r="C8241" s="1"/>
      <c r="E8241" s="1"/>
      <c r="F8241" s="1"/>
      <c r="G8241" s="4"/>
    </row>
    <row r="8242" spans="3:7" x14ac:dyDescent="0.2">
      <c r="C8242" s="1"/>
      <c r="F8242" s="1"/>
      <c r="G8242" s="4"/>
    </row>
    <row r="8243" spans="3:7" x14ac:dyDescent="0.2">
      <c r="C8243" s="1"/>
      <c r="F8243" s="1"/>
      <c r="G8243" s="4"/>
    </row>
    <row r="8244" spans="3:7" x14ac:dyDescent="0.2">
      <c r="C8244" s="1"/>
      <c r="E8244" s="1"/>
      <c r="F8244" s="1"/>
      <c r="G8244" s="4"/>
    </row>
    <row r="8245" spans="3:7" x14ac:dyDescent="0.2">
      <c r="C8245" s="1"/>
      <c r="E8245" s="1"/>
      <c r="F8245" s="1"/>
      <c r="G8245" s="4"/>
    </row>
    <row r="8246" spans="3:7" x14ac:dyDescent="0.2">
      <c r="C8246" s="1"/>
      <c r="E8246" s="1"/>
      <c r="F8246" s="1"/>
      <c r="G8246" s="4"/>
    </row>
    <row r="8247" spans="3:7" x14ac:dyDescent="0.2">
      <c r="C8247" s="1"/>
      <c r="F8247" s="1"/>
      <c r="G8247" s="4"/>
    </row>
    <row r="8248" spans="3:7" x14ac:dyDescent="0.2">
      <c r="C8248" s="1"/>
      <c r="E8248" s="1"/>
      <c r="F8248" s="1"/>
      <c r="G8248" s="4"/>
    </row>
    <row r="8249" spans="3:7" x14ac:dyDescent="0.2">
      <c r="C8249" s="1"/>
      <c r="E8249" s="1"/>
      <c r="F8249" s="1"/>
      <c r="G8249" s="4"/>
    </row>
    <row r="8250" spans="3:7" x14ac:dyDescent="0.2">
      <c r="C8250" s="1"/>
      <c r="E8250" s="1"/>
      <c r="F8250" s="1"/>
      <c r="G8250" s="4"/>
    </row>
    <row r="8251" spans="3:7" x14ac:dyDescent="0.2">
      <c r="C8251" s="1"/>
      <c r="E8251" s="1"/>
      <c r="F8251" s="1"/>
      <c r="G8251" s="4"/>
    </row>
    <row r="8252" spans="3:7" x14ac:dyDescent="0.2">
      <c r="C8252" s="1"/>
      <c r="E8252" s="1"/>
      <c r="F8252" s="1"/>
      <c r="G8252" s="4"/>
    </row>
    <row r="8253" spans="3:7" x14ac:dyDescent="0.2">
      <c r="C8253" s="1"/>
      <c r="E8253" s="1"/>
      <c r="F8253" s="1"/>
      <c r="G8253" s="4"/>
    </row>
    <row r="8254" spans="3:7" x14ac:dyDescent="0.2">
      <c r="C8254" s="1"/>
      <c r="E8254" s="1"/>
      <c r="F8254" s="1"/>
      <c r="G8254" s="4"/>
    </row>
    <row r="8255" spans="3:7" x14ac:dyDescent="0.2">
      <c r="C8255" s="1"/>
      <c r="E8255" s="1"/>
      <c r="F8255" s="1"/>
      <c r="G8255" s="4"/>
    </row>
    <row r="8256" spans="3:7" x14ac:dyDescent="0.2">
      <c r="C8256" s="1"/>
      <c r="E8256" s="1"/>
      <c r="F8256" s="1"/>
      <c r="G8256" s="4"/>
    </row>
    <row r="8257" spans="3:7" x14ac:dyDescent="0.2">
      <c r="C8257" s="1"/>
      <c r="E8257" s="1"/>
      <c r="F8257" s="1"/>
      <c r="G8257" s="4"/>
    </row>
    <row r="8258" spans="3:7" x14ac:dyDescent="0.2">
      <c r="C8258" s="1"/>
      <c r="E8258" s="1"/>
      <c r="F8258" s="1"/>
      <c r="G8258" s="4"/>
    </row>
    <row r="8259" spans="3:7" x14ac:dyDescent="0.2">
      <c r="C8259" s="1"/>
      <c r="E8259" s="1"/>
      <c r="F8259" s="1"/>
      <c r="G8259" s="4"/>
    </row>
    <row r="8260" spans="3:7" x14ac:dyDescent="0.2">
      <c r="C8260" s="1"/>
      <c r="E8260" s="1"/>
      <c r="F8260" s="1"/>
      <c r="G8260" s="4"/>
    </row>
    <row r="8261" spans="3:7" x14ac:dyDescent="0.2">
      <c r="C8261" s="1"/>
      <c r="E8261" s="1"/>
      <c r="F8261" s="1"/>
      <c r="G8261" s="4"/>
    </row>
    <row r="8262" spans="3:7" x14ac:dyDescent="0.2">
      <c r="C8262" s="1"/>
      <c r="E8262" s="1"/>
      <c r="F8262" s="1"/>
      <c r="G8262" s="4"/>
    </row>
    <row r="8263" spans="3:7" x14ac:dyDescent="0.2">
      <c r="C8263" s="1"/>
      <c r="E8263" s="1"/>
      <c r="F8263" s="1"/>
      <c r="G8263" s="4"/>
    </row>
    <row r="8264" spans="3:7" x14ac:dyDescent="0.2">
      <c r="C8264" s="1"/>
      <c r="E8264" s="1"/>
      <c r="F8264" s="1"/>
      <c r="G8264" s="4"/>
    </row>
    <row r="8265" spans="3:7" x14ac:dyDescent="0.2">
      <c r="C8265" s="1"/>
      <c r="E8265" s="1"/>
      <c r="F8265" s="1"/>
      <c r="G8265" s="4"/>
    </row>
    <row r="8266" spans="3:7" x14ac:dyDescent="0.2">
      <c r="C8266" s="1"/>
      <c r="F8266" s="1"/>
      <c r="G8266" s="4"/>
    </row>
    <row r="8267" spans="3:7" x14ac:dyDescent="0.2">
      <c r="C8267" s="1"/>
      <c r="E8267" s="1"/>
      <c r="F8267" s="1"/>
      <c r="G8267" s="4"/>
    </row>
    <row r="8268" spans="3:7" x14ac:dyDescent="0.2">
      <c r="C8268" s="1"/>
      <c r="E8268" s="1"/>
      <c r="F8268" s="1"/>
      <c r="G8268" s="4"/>
    </row>
    <row r="8269" spans="3:7" x14ac:dyDescent="0.2">
      <c r="C8269" s="1"/>
      <c r="E8269" s="1"/>
      <c r="F8269" s="1"/>
      <c r="G8269" s="4"/>
    </row>
    <row r="8270" spans="3:7" x14ac:dyDescent="0.2">
      <c r="C8270" s="1"/>
      <c r="E8270" s="1"/>
      <c r="F8270" s="1"/>
      <c r="G8270" s="4"/>
    </row>
    <row r="8271" spans="3:7" x14ac:dyDescent="0.2">
      <c r="C8271" s="1"/>
      <c r="E8271" s="1"/>
      <c r="F8271" s="1"/>
      <c r="G8271" s="4"/>
    </row>
    <row r="8272" spans="3:7" x14ac:dyDescent="0.2">
      <c r="C8272" s="1"/>
      <c r="E8272" s="1"/>
      <c r="F8272" s="1"/>
      <c r="G8272" s="4"/>
    </row>
    <row r="8273" spans="3:7" x14ac:dyDescent="0.2">
      <c r="C8273" s="1"/>
      <c r="E8273" s="1"/>
      <c r="F8273" s="1"/>
      <c r="G8273" s="4"/>
    </row>
    <row r="8274" spans="3:7" x14ac:dyDescent="0.2">
      <c r="C8274" s="1"/>
      <c r="E8274" s="1"/>
      <c r="F8274" s="1"/>
      <c r="G8274" s="4"/>
    </row>
    <row r="8275" spans="3:7" x14ac:dyDescent="0.2">
      <c r="C8275" s="1"/>
      <c r="E8275" s="1"/>
      <c r="F8275" s="1"/>
      <c r="G8275" s="4"/>
    </row>
    <row r="8276" spans="3:7" x14ac:dyDescent="0.2">
      <c r="C8276" s="1"/>
      <c r="E8276" s="1"/>
      <c r="F8276" s="1"/>
      <c r="G8276" s="4"/>
    </row>
    <row r="8277" spans="3:7" x14ac:dyDescent="0.2">
      <c r="C8277" s="1"/>
      <c r="E8277" s="1"/>
      <c r="F8277" s="1"/>
      <c r="G8277" s="4"/>
    </row>
    <row r="8278" spans="3:7" x14ac:dyDescent="0.2">
      <c r="C8278" s="1"/>
      <c r="E8278" s="1"/>
      <c r="F8278" s="1"/>
      <c r="G8278" s="4"/>
    </row>
    <row r="8279" spans="3:7" x14ac:dyDescent="0.2">
      <c r="C8279" s="1"/>
      <c r="F8279" s="1"/>
      <c r="G8279" s="4"/>
    </row>
    <row r="8280" spans="3:7" x14ac:dyDescent="0.2">
      <c r="C8280" s="1"/>
      <c r="F8280" s="1"/>
      <c r="G8280" s="4"/>
    </row>
    <row r="8281" spans="3:7" x14ac:dyDescent="0.2">
      <c r="C8281" s="1"/>
      <c r="E8281" s="1"/>
      <c r="F8281" s="1"/>
      <c r="G8281" s="4"/>
    </row>
    <row r="8282" spans="3:7" x14ac:dyDescent="0.2">
      <c r="C8282" s="1"/>
      <c r="E8282" s="1"/>
      <c r="F8282" s="1"/>
      <c r="G8282" s="4"/>
    </row>
    <row r="8283" spans="3:7" x14ac:dyDescent="0.2">
      <c r="C8283" s="1"/>
      <c r="E8283" s="1"/>
      <c r="F8283" s="1"/>
      <c r="G8283" s="4"/>
    </row>
    <row r="8284" spans="3:7" x14ac:dyDescent="0.2">
      <c r="C8284" s="1"/>
      <c r="F8284" s="1"/>
      <c r="G8284" s="4"/>
    </row>
    <row r="8285" spans="3:7" x14ac:dyDescent="0.2">
      <c r="C8285" s="1"/>
      <c r="E8285" s="1"/>
      <c r="F8285" s="1"/>
      <c r="G8285" s="4"/>
    </row>
    <row r="8286" spans="3:7" x14ac:dyDescent="0.2">
      <c r="C8286" s="1"/>
      <c r="E8286" s="1"/>
      <c r="F8286" s="1"/>
      <c r="G8286" s="4"/>
    </row>
    <row r="8287" spans="3:7" x14ac:dyDescent="0.2">
      <c r="C8287" s="1"/>
      <c r="E8287" s="1"/>
      <c r="F8287" s="1"/>
      <c r="G8287" s="4"/>
    </row>
    <row r="8288" spans="3:7" x14ac:dyDescent="0.2">
      <c r="C8288" s="1"/>
      <c r="E8288" s="1"/>
      <c r="F8288" s="1"/>
      <c r="G8288" s="4"/>
    </row>
    <row r="8289" spans="3:7" x14ac:dyDescent="0.2">
      <c r="C8289" s="1"/>
      <c r="F8289" s="1"/>
      <c r="G8289" s="4"/>
    </row>
    <row r="8290" spans="3:7" x14ac:dyDescent="0.2">
      <c r="C8290" s="1"/>
      <c r="E8290" s="1"/>
      <c r="F8290" s="1"/>
      <c r="G8290" s="4"/>
    </row>
    <row r="8291" spans="3:7" x14ac:dyDescent="0.2">
      <c r="C8291" s="1"/>
      <c r="E8291" s="1"/>
      <c r="F8291" s="1"/>
      <c r="G8291" s="4"/>
    </row>
    <row r="8292" spans="3:7" x14ac:dyDescent="0.2">
      <c r="C8292" s="1"/>
      <c r="E8292" s="1"/>
      <c r="F8292" s="1"/>
      <c r="G8292" s="4"/>
    </row>
    <row r="8293" spans="3:7" x14ac:dyDescent="0.2">
      <c r="C8293" s="1"/>
      <c r="E8293" s="1"/>
      <c r="F8293" s="1"/>
      <c r="G8293" s="4"/>
    </row>
    <row r="8294" spans="3:7" x14ac:dyDescent="0.2">
      <c r="C8294" s="1"/>
      <c r="E8294" s="1"/>
      <c r="F8294" s="1"/>
      <c r="G8294" s="4"/>
    </row>
    <row r="8295" spans="3:7" x14ac:dyDescent="0.2">
      <c r="C8295" s="1"/>
      <c r="E8295" s="1"/>
      <c r="F8295" s="1"/>
      <c r="G8295" s="4"/>
    </row>
    <row r="8296" spans="3:7" x14ac:dyDescent="0.2">
      <c r="C8296" s="1"/>
      <c r="E8296" s="1"/>
      <c r="F8296" s="1"/>
      <c r="G8296" s="4"/>
    </row>
    <row r="8297" spans="3:7" x14ac:dyDescent="0.2">
      <c r="C8297" s="1"/>
      <c r="E8297" s="1"/>
      <c r="F8297" s="1"/>
      <c r="G8297" s="4"/>
    </row>
    <row r="8298" spans="3:7" x14ac:dyDescent="0.2">
      <c r="C8298" s="1"/>
      <c r="E8298" s="1"/>
      <c r="F8298" s="1"/>
      <c r="G8298" s="4"/>
    </row>
    <row r="8299" spans="3:7" x14ac:dyDescent="0.2">
      <c r="C8299" s="1"/>
      <c r="E8299" s="1"/>
      <c r="F8299" s="1"/>
      <c r="G8299" s="4"/>
    </row>
    <row r="8300" spans="3:7" x14ac:dyDescent="0.2">
      <c r="C8300" s="1"/>
      <c r="E8300" s="1"/>
      <c r="F8300" s="1"/>
      <c r="G8300" s="4"/>
    </row>
    <row r="8301" spans="3:7" x14ac:dyDescent="0.2">
      <c r="C8301" s="1"/>
      <c r="E8301" s="1"/>
      <c r="F8301" s="1"/>
      <c r="G8301" s="4"/>
    </row>
    <row r="8302" spans="3:7" x14ac:dyDescent="0.2">
      <c r="C8302" s="1"/>
      <c r="E8302" s="1"/>
      <c r="F8302" s="1"/>
      <c r="G8302" s="4"/>
    </row>
    <row r="8303" spans="3:7" x14ac:dyDescent="0.2">
      <c r="C8303" s="1"/>
      <c r="E8303" s="1"/>
      <c r="F8303" s="1"/>
      <c r="G8303" s="4"/>
    </row>
    <row r="8304" spans="3:7" x14ac:dyDescent="0.2">
      <c r="C8304" s="1"/>
      <c r="E8304" s="1"/>
      <c r="F8304" s="1"/>
      <c r="G8304" s="4"/>
    </row>
    <row r="8305" spans="3:7" x14ac:dyDescent="0.2">
      <c r="C8305" s="1"/>
      <c r="E8305" s="1"/>
      <c r="F8305" s="1"/>
      <c r="G8305" s="4"/>
    </row>
    <row r="8306" spans="3:7" x14ac:dyDescent="0.2">
      <c r="C8306" s="1"/>
      <c r="E8306" s="1"/>
      <c r="F8306" s="1"/>
      <c r="G8306" s="4"/>
    </row>
    <row r="8307" spans="3:7" x14ac:dyDescent="0.2">
      <c r="C8307" s="1"/>
      <c r="E8307" s="1"/>
      <c r="F8307" s="1"/>
      <c r="G8307" s="4"/>
    </row>
    <row r="8308" spans="3:7" x14ac:dyDescent="0.2">
      <c r="C8308" s="1"/>
      <c r="E8308" s="1"/>
      <c r="F8308" s="1"/>
      <c r="G8308" s="4"/>
    </row>
    <row r="8309" spans="3:7" x14ac:dyDescent="0.2">
      <c r="C8309" s="1"/>
      <c r="E8309" s="1"/>
      <c r="F8309" s="1"/>
      <c r="G8309" s="4"/>
    </row>
    <row r="8310" spans="3:7" x14ac:dyDescent="0.2">
      <c r="C8310" s="1"/>
      <c r="E8310" s="1"/>
      <c r="F8310" s="1"/>
      <c r="G8310" s="4"/>
    </row>
    <row r="8311" spans="3:7" x14ac:dyDescent="0.2">
      <c r="C8311" s="1"/>
      <c r="E8311" s="1"/>
      <c r="F8311" s="1"/>
      <c r="G8311" s="4"/>
    </row>
    <row r="8312" spans="3:7" x14ac:dyDescent="0.2">
      <c r="C8312" s="1"/>
      <c r="E8312" s="1"/>
      <c r="F8312" s="1"/>
      <c r="G8312" s="4"/>
    </row>
    <row r="8313" spans="3:7" x14ac:dyDescent="0.2">
      <c r="C8313" s="1"/>
      <c r="E8313" s="1"/>
      <c r="F8313" s="1"/>
      <c r="G8313" s="4"/>
    </row>
    <row r="8314" spans="3:7" x14ac:dyDescent="0.2">
      <c r="C8314" s="1"/>
      <c r="E8314" s="1"/>
      <c r="F8314" s="1"/>
      <c r="G8314" s="4"/>
    </row>
    <row r="8315" spans="3:7" x14ac:dyDescent="0.2">
      <c r="C8315" s="1"/>
      <c r="E8315" s="1"/>
      <c r="F8315" s="1"/>
      <c r="G8315" s="4"/>
    </row>
    <row r="8316" spans="3:7" x14ac:dyDescent="0.2">
      <c r="C8316" s="1"/>
      <c r="F8316" s="1"/>
      <c r="G8316" s="4"/>
    </row>
    <row r="8317" spans="3:7" x14ac:dyDescent="0.2">
      <c r="C8317" s="1"/>
      <c r="E8317" s="1"/>
      <c r="F8317" s="1"/>
      <c r="G8317" s="4"/>
    </row>
    <row r="8318" spans="3:7" x14ac:dyDescent="0.2">
      <c r="C8318" s="1"/>
      <c r="F8318" s="1"/>
      <c r="G8318" s="4"/>
    </row>
    <row r="8319" spans="3:7" x14ac:dyDescent="0.2">
      <c r="C8319" s="1"/>
      <c r="E8319" s="1"/>
      <c r="F8319" s="1"/>
      <c r="G8319" s="4"/>
    </row>
    <row r="8320" spans="3:7" x14ac:dyDescent="0.2">
      <c r="C8320" s="1"/>
      <c r="E8320" s="1"/>
      <c r="F8320" s="1"/>
      <c r="G8320" s="4"/>
    </row>
    <row r="8321" spans="3:7" x14ac:dyDescent="0.2">
      <c r="C8321" s="1"/>
      <c r="F8321" s="1"/>
      <c r="G8321" s="4"/>
    </row>
    <row r="8322" spans="3:7" x14ac:dyDescent="0.2">
      <c r="C8322" s="1"/>
      <c r="E8322" s="1"/>
      <c r="F8322" s="1"/>
      <c r="G8322" s="4"/>
    </row>
    <row r="8323" spans="3:7" x14ac:dyDescent="0.2">
      <c r="C8323" s="1"/>
      <c r="E8323" s="1"/>
      <c r="F8323" s="1"/>
      <c r="G8323" s="4"/>
    </row>
    <row r="8324" spans="3:7" x14ac:dyDescent="0.2">
      <c r="C8324" s="1"/>
      <c r="F8324" s="1"/>
      <c r="G8324" s="4"/>
    </row>
    <row r="8325" spans="3:7" x14ac:dyDescent="0.2">
      <c r="C8325" s="1"/>
      <c r="E8325" s="1"/>
      <c r="F8325" s="1"/>
      <c r="G8325" s="4"/>
    </row>
    <row r="8326" spans="3:7" x14ac:dyDescent="0.2">
      <c r="C8326" s="1"/>
      <c r="E8326" s="1"/>
      <c r="F8326" s="1"/>
      <c r="G8326" s="4"/>
    </row>
    <row r="8327" spans="3:7" x14ac:dyDescent="0.2">
      <c r="C8327" s="1"/>
      <c r="E8327" s="1"/>
      <c r="F8327" s="1"/>
      <c r="G8327" s="4"/>
    </row>
    <row r="8328" spans="3:7" x14ac:dyDescent="0.2">
      <c r="C8328" s="1"/>
      <c r="E8328" s="1"/>
      <c r="F8328" s="1"/>
      <c r="G8328" s="4"/>
    </row>
    <row r="8329" spans="3:7" x14ac:dyDescent="0.2">
      <c r="C8329" s="1"/>
      <c r="E8329" s="1"/>
      <c r="F8329" s="1"/>
      <c r="G8329" s="4"/>
    </row>
    <row r="8330" spans="3:7" x14ac:dyDescent="0.2">
      <c r="C8330" s="1"/>
      <c r="E8330" s="1"/>
      <c r="F8330" s="1"/>
      <c r="G8330" s="4"/>
    </row>
    <row r="8331" spans="3:7" x14ac:dyDescent="0.2">
      <c r="C8331" s="1"/>
      <c r="E8331" s="1"/>
      <c r="F8331" s="1"/>
      <c r="G8331" s="4"/>
    </row>
    <row r="8332" spans="3:7" x14ac:dyDescent="0.2">
      <c r="C8332" s="1"/>
      <c r="F8332" s="1"/>
      <c r="G8332" s="4"/>
    </row>
    <row r="8333" spans="3:7" x14ac:dyDescent="0.2">
      <c r="C8333" s="1"/>
      <c r="E8333" s="1"/>
      <c r="F8333" s="1"/>
      <c r="G8333" s="4"/>
    </row>
    <row r="8334" spans="3:7" x14ac:dyDescent="0.2">
      <c r="C8334" s="1"/>
      <c r="E8334" s="1"/>
      <c r="F8334" s="1"/>
      <c r="G8334" s="4"/>
    </row>
    <row r="8335" spans="3:7" x14ac:dyDescent="0.2">
      <c r="C8335" s="1"/>
      <c r="E8335" s="1"/>
      <c r="F8335" s="1"/>
      <c r="G8335" s="4"/>
    </row>
    <row r="8336" spans="3:7" x14ac:dyDescent="0.2">
      <c r="C8336" s="1"/>
      <c r="E8336" s="1"/>
      <c r="F8336" s="1"/>
      <c r="G8336" s="4"/>
    </row>
    <row r="8337" spans="3:7" x14ac:dyDescent="0.2">
      <c r="C8337" s="1"/>
      <c r="E8337" s="1"/>
      <c r="F8337" s="1"/>
      <c r="G8337" s="4"/>
    </row>
    <row r="8338" spans="3:7" x14ac:dyDescent="0.2">
      <c r="C8338" s="1"/>
      <c r="E8338" s="1"/>
      <c r="F8338" s="1"/>
      <c r="G8338" s="4"/>
    </row>
    <row r="8339" spans="3:7" x14ac:dyDescent="0.2">
      <c r="C8339" s="1"/>
      <c r="E8339" s="1"/>
      <c r="F8339" s="1"/>
      <c r="G8339" s="4"/>
    </row>
    <row r="8340" spans="3:7" x14ac:dyDescent="0.2">
      <c r="C8340" s="1"/>
      <c r="E8340" s="1"/>
      <c r="F8340" s="1"/>
      <c r="G8340" s="4"/>
    </row>
    <row r="8341" spans="3:7" x14ac:dyDescent="0.2">
      <c r="C8341" s="1"/>
      <c r="E8341" s="1"/>
      <c r="F8341" s="1"/>
      <c r="G8341" s="4"/>
    </row>
    <row r="8342" spans="3:7" x14ac:dyDescent="0.2">
      <c r="C8342" s="1"/>
      <c r="E8342" s="1"/>
      <c r="F8342" s="1"/>
      <c r="G8342" s="4"/>
    </row>
    <row r="8343" spans="3:7" x14ac:dyDescent="0.2">
      <c r="C8343" s="1"/>
      <c r="F8343" s="1"/>
      <c r="G8343" s="4"/>
    </row>
    <row r="8344" spans="3:7" x14ac:dyDescent="0.2">
      <c r="C8344" s="1"/>
      <c r="E8344" s="1"/>
      <c r="F8344" s="1"/>
      <c r="G8344" s="4"/>
    </row>
    <row r="8345" spans="3:7" x14ac:dyDescent="0.2">
      <c r="C8345" s="1"/>
      <c r="E8345" s="1"/>
      <c r="F8345" s="1"/>
      <c r="G8345" s="4"/>
    </row>
    <row r="8346" spans="3:7" x14ac:dyDescent="0.2">
      <c r="C8346" s="1"/>
      <c r="F8346" s="1"/>
      <c r="G8346" s="4"/>
    </row>
    <row r="8347" spans="3:7" x14ac:dyDescent="0.2">
      <c r="C8347" s="1"/>
      <c r="E8347" s="1"/>
      <c r="F8347" s="1"/>
      <c r="G8347" s="4"/>
    </row>
    <row r="8348" spans="3:7" x14ac:dyDescent="0.2">
      <c r="C8348" s="1"/>
      <c r="E8348" s="1"/>
      <c r="F8348" s="1"/>
      <c r="G8348" s="4"/>
    </row>
    <row r="8349" spans="3:7" x14ac:dyDescent="0.2">
      <c r="C8349" s="1"/>
      <c r="E8349" s="1"/>
      <c r="F8349" s="1"/>
      <c r="G8349" s="4"/>
    </row>
    <row r="8350" spans="3:7" x14ac:dyDescent="0.2">
      <c r="C8350" s="1"/>
      <c r="E8350" s="1"/>
      <c r="F8350" s="1"/>
      <c r="G8350" s="4"/>
    </row>
    <row r="8351" spans="3:7" x14ac:dyDescent="0.2">
      <c r="C8351" s="1"/>
      <c r="F8351" s="1"/>
      <c r="G8351" s="4"/>
    </row>
    <row r="8352" spans="3:7" x14ac:dyDescent="0.2">
      <c r="C8352" s="1"/>
      <c r="E8352" s="1"/>
      <c r="F8352" s="1"/>
      <c r="G8352" s="4"/>
    </row>
    <row r="8353" spans="3:7" x14ac:dyDescent="0.2">
      <c r="C8353" s="1"/>
      <c r="E8353" s="1"/>
      <c r="F8353" s="1"/>
      <c r="G8353" s="4"/>
    </row>
    <row r="8354" spans="3:7" x14ac:dyDescent="0.2">
      <c r="C8354" s="1"/>
      <c r="E8354" s="1"/>
      <c r="F8354" s="1"/>
      <c r="G8354" s="4"/>
    </row>
    <row r="8355" spans="3:7" x14ac:dyDescent="0.2">
      <c r="C8355" s="1"/>
      <c r="E8355" s="1"/>
      <c r="F8355" s="1"/>
      <c r="G8355" s="4"/>
    </row>
    <row r="8356" spans="3:7" x14ac:dyDescent="0.2">
      <c r="C8356" s="1"/>
      <c r="E8356" s="1"/>
      <c r="F8356" s="1"/>
      <c r="G8356" s="4"/>
    </row>
    <row r="8357" spans="3:7" x14ac:dyDescent="0.2">
      <c r="C8357" s="1"/>
      <c r="E8357" s="1"/>
      <c r="F8357" s="1"/>
      <c r="G8357" s="4"/>
    </row>
    <row r="8358" spans="3:7" x14ac:dyDescent="0.2">
      <c r="C8358" s="1"/>
      <c r="E8358" s="1"/>
      <c r="F8358" s="1"/>
      <c r="G8358" s="4"/>
    </row>
    <row r="8359" spans="3:7" x14ac:dyDescent="0.2">
      <c r="C8359" s="1"/>
      <c r="E8359" s="1"/>
      <c r="F8359" s="1"/>
      <c r="G8359" s="4"/>
    </row>
    <row r="8360" spans="3:7" x14ac:dyDescent="0.2">
      <c r="C8360" s="1"/>
      <c r="E8360" s="1"/>
      <c r="F8360" s="1"/>
      <c r="G8360" s="4"/>
    </row>
    <row r="8361" spans="3:7" x14ac:dyDescent="0.2">
      <c r="C8361" s="1"/>
      <c r="F8361" s="1"/>
      <c r="G8361" s="4"/>
    </row>
    <row r="8362" spans="3:7" x14ac:dyDescent="0.2">
      <c r="C8362" s="1"/>
      <c r="E8362" s="1"/>
      <c r="F8362" s="1"/>
      <c r="G8362" s="4"/>
    </row>
    <row r="8363" spans="3:7" x14ac:dyDescent="0.2">
      <c r="C8363" s="1"/>
      <c r="E8363" s="1"/>
      <c r="F8363" s="1"/>
      <c r="G8363" s="4"/>
    </row>
    <row r="8364" spans="3:7" x14ac:dyDescent="0.2">
      <c r="C8364" s="1"/>
      <c r="E8364" s="1"/>
      <c r="F8364" s="1"/>
      <c r="G8364" s="4"/>
    </row>
    <row r="8365" spans="3:7" x14ac:dyDescent="0.2">
      <c r="C8365" s="1"/>
      <c r="E8365" s="1"/>
      <c r="F8365" s="1"/>
      <c r="G8365" s="4"/>
    </row>
    <row r="8366" spans="3:7" x14ac:dyDescent="0.2">
      <c r="C8366" s="1"/>
      <c r="E8366" s="1"/>
      <c r="F8366" s="1"/>
      <c r="G8366" s="4"/>
    </row>
    <row r="8367" spans="3:7" x14ac:dyDescent="0.2">
      <c r="C8367" s="1"/>
      <c r="E8367" s="1"/>
      <c r="F8367" s="1"/>
      <c r="G8367" s="4"/>
    </row>
    <row r="8368" spans="3:7" x14ac:dyDescent="0.2">
      <c r="C8368" s="1"/>
      <c r="E8368" s="1"/>
      <c r="F8368" s="1"/>
      <c r="G8368" s="4"/>
    </row>
    <row r="8369" spans="3:7" x14ac:dyDescent="0.2">
      <c r="C8369" s="1"/>
      <c r="F8369" s="1"/>
      <c r="G8369" s="4"/>
    </row>
    <row r="8370" spans="3:7" x14ac:dyDescent="0.2">
      <c r="C8370" s="1"/>
      <c r="E8370" s="1"/>
      <c r="F8370" s="1"/>
      <c r="G8370" s="4"/>
    </row>
    <row r="8371" spans="3:7" x14ac:dyDescent="0.2">
      <c r="C8371" s="1"/>
      <c r="E8371" s="1"/>
      <c r="F8371" s="1"/>
      <c r="G8371" s="4"/>
    </row>
    <row r="8372" spans="3:7" x14ac:dyDescent="0.2">
      <c r="C8372" s="1"/>
      <c r="E8372" s="1"/>
      <c r="F8372" s="1"/>
      <c r="G8372" s="4"/>
    </row>
    <row r="8373" spans="3:7" x14ac:dyDescent="0.2">
      <c r="C8373" s="1"/>
      <c r="E8373" s="1"/>
      <c r="F8373" s="1"/>
      <c r="G8373" s="4"/>
    </row>
    <row r="8374" spans="3:7" x14ac:dyDescent="0.2">
      <c r="C8374" s="1"/>
      <c r="E8374" s="1"/>
      <c r="F8374" s="1"/>
      <c r="G8374" s="4"/>
    </row>
    <row r="8375" spans="3:7" x14ac:dyDescent="0.2">
      <c r="C8375" s="1"/>
      <c r="E8375" s="1"/>
      <c r="F8375" s="1"/>
      <c r="G8375" s="4"/>
    </row>
    <row r="8376" spans="3:7" x14ac:dyDescent="0.2">
      <c r="C8376" s="1"/>
      <c r="F8376" s="1"/>
      <c r="G8376" s="4"/>
    </row>
    <row r="8377" spans="3:7" x14ac:dyDescent="0.2">
      <c r="C8377" s="1"/>
      <c r="E8377" s="1"/>
      <c r="F8377" s="1"/>
      <c r="G8377" s="4"/>
    </row>
    <row r="8378" spans="3:7" x14ac:dyDescent="0.2">
      <c r="C8378" s="1"/>
      <c r="E8378" s="1"/>
      <c r="F8378" s="1"/>
      <c r="G8378" s="4"/>
    </row>
    <row r="8379" spans="3:7" x14ac:dyDescent="0.2">
      <c r="C8379" s="1"/>
      <c r="E8379" s="1"/>
      <c r="F8379" s="1"/>
      <c r="G8379" s="4"/>
    </row>
    <row r="8380" spans="3:7" x14ac:dyDescent="0.2">
      <c r="C8380" s="1"/>
      <c r="F8380" s="1"/>
      <c r="G8380" s="4"/>
    </row>
    <row r="8381" spans="3:7" x14ac:dyDescent="0.2">
      <c r="C8381" s="1"/>
      <c r="E8381" s="1"/>
      <c r="F8381" s="1"/>
      <c r="G8381" s="4"/>
    </row>
    <row r="8382" spans="3:7" x14ac:dyDescent="0.2">
      <c r="C8382" s="1"/>
      <c r="E8382" s="1"/>
      <c r="F8382" s="1"/>
      <c r="G8382" s="4"/>
    </row>
    <row r="8383" spans="3:7" x14ac:dyDescent="0.2">
      <c r="C8383" s="1"/>
      <c r="E8383" s="1"/>
      <c r="F8383" s="1"/>
      <c r="G8383" s="4"/>
    </row>
    <row r="8384" spans="3:7" x14ac:dyDescent="0.2">
      <c r="C8384" s="1"/>
      <c r="E8384" s="1"/>
      <c r="F8384" s="1"/>
      <c r="G8384" s="4"/>
    </row>
    <row r="8385" spans="3:7" x14ac:dyDescent="0.2">
      <c r="C8385" s="1"/>
      <c r="E8385" s="1"/>
      <c r="F8385" s="1"/>
      <c r="G8385" s="4"/>
    </row>
    <row r="8386" spans="3:7" x14ac:dyDescent="0.2">
      <c r="C8386" s="1"/>
      <c r="E8386" s="1"/>
      <c r="F8386" s="1"/>
      <c r="G8386" s="4"/>
    </row>
    <row r="8387" spans="3:7" x14ac:dyDescent="0.2">
      <c r="C8387" s="1"/>
      <c r="E8387" s="1"/>
      <c r="F8387" s="1"/>
      <c r="G8387" s="4"/>
    </row>
    <row r="8388" spans="3:7" x14ac:dyDescent="0.2">
      <c r="C8388" s="1"/>
      <c r="E8388" s="1"/>
      <c r="F8388" s="1"/>
      <c r="G8388" s="4"/>
    </row>
    <row r="8389" spans="3:7" x14ac:dyDescent="0.2">
      <c r="C8389" s="1"/>
      <c r="E8389" s="1"/>
      <c r="F8389" s="1"/>
      <c r="G8389" s="4"/>
    </row>
    <row r="8390" spans="3:7" x14ac:dyDescent="0.2">
      <c r="C8390" s="1"/>
      <c r="E8390" s="1"/>
      <c r="F8390" s="1"/>
      <c r="G8390" s="4"/>
    </row>
    <row r="8391" spans="3:7" x14ac:dyDescent="0.2">
      <c r="C8391" s="1"/>
      <c r="E8391" s="1"/>
      <c r="F8391" s="1"/>
      <c r="G8391" s="4"/>
    </row>
    <row r="8392" spans="3:7" x14ac:dyDescent="0.2">
      <c r="C8392" s="1"/>
      <c r="E8392" s="1"/>
      <c r="F8392" s="1"/>
      <c r="G8392" s="4"/>
    </row>
    <row r="8393" spans="3:7" x14ac:dyDescent="0.2">
      <c r="C8393" s="1"/>
      <c r="E8393" s="1"/>
      <c r="F8393" s="1"/>
      <c r="G8393" s="4"/>
    </row>
    <row r="8394" spans="3:7" x14ac:dyDescent="0.2">
      <c r="C8394" s="1"/>
      <c r="E8394" s="1"/>
      <c r="F8394" s="1"/>
      <c r="G8394" s="4"/>
    </row>
    <row r="8395" spans="3:7" x14ac:dyDescent="0.2">
      <c r="C8395" s="1"/>
      <c r="F8395" s="1"/>
      <c r="G8395" s="4"/>
    </row>
    <row r="8396" spans="3:7" x14ac:dyDescent="0.2">
      <c r="C8396" s="1"/>
      <c r="E8396" s="1"/>
      <c r="F8396" s="1"/>
      <c r="G8396" s="4"/>
    </row>
    <row r="8397" spans="3:7" x14ac:dyDescent="0.2">
      <c r="C8397" s="1"/>
      <c r="E8397" s="1"/>
      <c r="F8397" s="1"/>
      <c r="G8397" s="4"/>
    </row>
    <row r="8398" spans="3:7" x14ac:dyDescent="0.2">
      <c r="C8398" s="1"/>
      <c r="F8398" s="1"/>
      <c r="G8398" s="4"/>
    </row>
    <row r="8399" spans="3:7" x14ac:dyDescent="0.2">
      <c r="C8399" s="1"/>
      <c r="E8399" s="1"/>
      <c r="F8399" s="1"/>
      <c r="G8399" s="4"/>
    </row>
    <row r="8400" spans="3:7" x14ac:dyDescent="0.2">
      <c r="C8400" s="1"/>
      <c r="E8400" s="1"/>
      <c r="F8400" s="1"/>
      <c r="G8400" s="4"/>
    </row>
    <row r="8401" spans="3:7" x14ac:dyDescent="0.2">
      <c r="C8401" s="1"/>
      <c r="E8401" s="1"/>
      <c r="F8401" s="1"/>
      <c r="G8401" s="4"/>
    </row>
    <row r="8402" spans="3:7" x14ac:dyDescent="0.2">
      <c r="C8402" s="1"/>
      <c r="E8402" s="1"/>
      <c r="F8402" s="1"/>
      <c r="G8402" s="4"/>
    </row>
    <row r="8403" spans="3:7" x14ac:dyDescent="0.2">
      <c r="C8403" s="1"/>
      <c r="F8403" s="1"/>
      <c r="G8403" s="4"/>
    </row>
    <row r="8404" spans="3:7" x14ac:dyDescent="0.2">
      <c r="C8404" s="1"/>
      <c r="E8404" s="1"/>
      <c r="F8404" s="1"/>
      <c r="G8404" s="4"/>
    </row>
    <row r="8405" spans="3:7" x14ac:dyDescent="0.2">
      <c r="C8405" s="1"/>
      <c r="E8405" s="1"/>
      <c r="F8405" s="1"/>
      <c r="G8405" s="4"/>
    </row>
    <row r="8406" spans="3:7" x14ac:dyDescent="0.2">
      <c r="C8406" s="1"/>
      <c r="E8406" s="1"/>
      <c r="F8406" s="1"/>
      <c r="G8406" s="4"/>
    </row>
    <row r="8407" spans="3:7" x14ac:dyDescent="0.2">
      <c r="C8407" s="1"/>
      <c r="E8407" s="1"/>
      <c r="F8407" s="1"/>
      <c r="G8407" s="4"/>
    </row>
    <row r="8408" spans="3:7" x14ac:dyDescent="0.2">
      <c r="C8408" s="1"/>
      <c r="E8408" s="1"/>
      <c r="F8408" s="1"/>
      <c r="G8408" s="4"/>
    </row>
    <row r="8409" spans="3:7" x14ac:dyDescent="0.2">
      <c r="C8409" s="1"/>
      <c r="E8409" s="1"/>
      <c r="F8409" s="1"/>
      <c r="G8409" s="4"/>
    </row>
    <row r="8410" spans="3:7" x14ac:dyDescent="0.2">
      <c r="C8410" s="1"/>
      <c r="E8410" s="1"/>
      <c r="F8410" s="1"/>
      <c r="G8410" s="4"/>
    </row>
    <row r="8411" spans="3:7" x14ac:dyDescent="0.2">
      <c r="C8411" s="1"/>
      <c r="E8411" s="1"/>
      <c r="F8411" s="1"/>
      <c r="G8411" s="4"/>
    </row>
    <row r="8412" spans="3:7" x14ac:dyDescent="0.2">
      <c r="C8412" s="1"/>
      <c r="E8412" s="1"/>
      <c r="F8412" s="1"/>
      <c r="G8412" s="4"/>
    </row>
    <row r="8413" spans="3:7" x14ac:dyDescent="0.2">
      <c r="C8413" s="1"/>
      <c r="E8413" s="1"/>
      <c r="F8413" s="1"/>
      <c r="G8413" s="4"/>
    </row>
    <row r="8414" spans="3:7" x14ac:dyDescent="0.2">
      <c r="C8414" s="1"/>
      <c r="E8414" s="1"/>
      <c r="F8414" s="1"/>
      <c r="G8414" s="4"/>
    </row>
    <row r="8415" spans="3:7" x14ac:dyDescent="0.2">
      <c r="C8415" s="1"/>
      <c r="F8415" s="1"/>
      <c r="G8415" s="4"/>
    </row>
    <row r="8416" spans="3:7" x14ac:dyDescent="0.2">
      <c r="C8416" s="1"/>
      <c r="F8416" s="1"/>
      <c r="G8416" s="4"/>
    </row>
    <row r="8417" spans="3:7" x14ac:dyDescent="0.2">
      <c r="C8417" s="1"/>
      <c r="E8417" s="1"/>
      <c r="F8417" s="1"/>
      <c r="G8417" s="4"/>
    </row>
    <row r="8418" spans="3:7" x14ac:dyDescent="0.2">
      <c r="C8418" s="1"/>
      <c r="E8418" s="1"/>
      <c r="F8418" s="1"/>
      <c r="G8418" s="4"/>
    </row>
    <row r="8419" spans="3:7" x14ac:dyDescent="0.2">
      <c r="C8419" s="1"/>
      <c r="E8419" s="1"/>
      <c r="F8419" s="1"/>
      <c r="G8419" s="4"/>
    </row>
    <row r="8420" spans="3:7" x14ac:dyDescent="0.2">
      <c r="C8420" s="1"/>
      <c r="F8420" s="1"/>
      <c r="G8420" s="4"/>
    </row>
    <row r="8421" spans="3:7" x14ac:dyDescent="0.2">
      <c r="C8421" s="1"/>
      <c r="F8421" s="1"/>
      <c r="G8421" s="4"/>
    </row>
    <row r="8422" spans="3:7" x14ac:dyDescent="0.2">
      <c r="C8422" s="1"/>
      <c r="F8422" s="1"/>
      <c r="G8422" s="4"/>
    </row>
    <row r="8423" spans="3:7" x14ac:dyDescent="0.2">
      <c r="C8423" s="1"/>
      <c r="E8423" s="1"/>
      <c r="F8423" s="1"/>
      <c r="G8423" s="4"/>
    </row>
    <row r="8424" spans="3:7" x14ac:dyDescent="0.2">
      <c r="C8424" s="1"/>
      <c r="E8424" s="1"/>
      <c r="F8424" s="1"/>
      <c r="G8424" s="4"/>
    </row>
    <row r="8425" spans="3:7" x14ac:dyDescent="0.2">
      <c r="C8425" s="1"/>
      <c r="E8425" s="1"/>
      <c r="F8425" s="1"/>
      <c r="G8425" s="4"/>
    </row>
    <row r="8426" spans="3:7" x14ac:dyDescent="0.2">
      <c r="C8426" s="1"/>
      <c r="E8426" s="1"/>
      <c r="F8426" s="1"/>
      <c r="G8426" s="4"/>
    </row>
    <row r="8427" spans="3:7" x14ac:dyDescent="0.2">
      <c r="C8427" s="1"/>
      <c r="E8427" s="1"/>
      <c r="F8427" s="1"/>
      <c r="G8427" s="4"/>
    </row>
    <row r="8428" spans="3:7" x14ac:dyDescent="0.2">
      <c r="C8428" s="1"/>
      <c r="E8428" s="1"/>
      <c r="F8428" s="1"/>
      <c r="G8428" s="4"/>
    </row>
    <row r="8429" spans="3:7" x14ac:dyDescent="0.2">
      <c r="C8429" s="1"/>
      <c r="E8429" s="1"/>
      <c r="F8429" s="1"/>
      <c r="G8429" s="4"/>
    </row>
    <row r="8430" spans="3:7" x14ac:dyDescent="0.2">
      <c r="C8430" s="1"/>
      <c r="E8430" s="1"/>
      <c r="F8430" s="1"/>
      <c r="G8430" s="4"/>
    </row>
    <row r="8431" spans="3:7" x14ac:dyDescent="0.2">
      <c r="C8431" s="1"/>
      <c r="F8431" s="1"/>
      <c r="G8431" s="4"/>
    </row>
    <row r="8432" spans="3:7" x14ac:dyDescent="0.2">
      <c r="C8432" s="1"/>
      <c r="E8432" s="1"/>
      <c r="F8432" s="1"/>
      <c r="G8432" s="4"/>
    </row>
    <row r="8433" spans="3:7" x14ac:dyDescent="0.2">
      <c r="C8433" s="1"/>
      <c r="E8433" s="1"/>
      <c r="F8433" s="1"/>
      <c r="G8433" s="4"/>
    </row>
    <row r="8434" spans="3:7" x14ac:dyDescent="0.2">
      <c r="C8434" s="1"/>
      <c r="E8434" s="1"/>
      <c r="F8434" s="1"/>
      <c r="G8434" s="4"/>
    </row>
    <row r="8435" spans="3:7" x14ac:dyDescent="0.2">
      <c r="C8435" s="1"/>
      <c r="F8435" s="1"/>
      <c r="G8435" s="4"/>
    </row>
    <row r="8436" spans="3:7" x14ac:dyDescent="0.2">
      <c r="C8436" s="1"/>
      <c r="E8436" s="1"/>
      <c r="F8436" s="1"/>
      <c r="G8436" s="4"/>
    </row>
    <row r="8437" spans="3:7" x14ac:dyDescent="0.2">
      <c r="C8437" s="1"/>
      <c r="E8437" s="1"/>
      <c r="F8437" s="1"/>
      <c r="G8437" s="4"/>
    </row>
    <row r="8438" spans="3:7" x14ac:dyDescent="0.2">
      <c r="C8438" s="1"/>
      <c r="E8438" s="1"/>
      <c r="F8438" s="1"/>
      <c r="G8438" s="4"/>
    </row>
    <row r="8439" spans="3:7" x14ac:dyDescent="0.2">
      <c r="C8439" s="1"/>
      <c r="E8439" s="1"/>
      <c r="F8439" s="1"/>
      <c r="G8439" s="4"/>
    </row>
    <row r="8440" spans="3:7" x14ac:dyDescent="0.2">
      <c r="C8440" s="1"/>
      <c r="E8440" s="1"/>
      <c r="F8440" s="1"/>
      <c r="G8440" s="4"/>
    </row>
    <row r="8441" spans="3:7" x14ac:dyDescent="0.2">
      <c r="C8441" s="1"/>
      <c r="E8441" s="1"/>
      <c r="F8441" s="1"/>
      <c r="G8441" s="4"/>
    </row>
    <row r="8442" spans="3:7" x14ac:dyDescent="0.2">
      <c r="C8442" s="1"/>
      <c r="E8442" s="1"/>
      <c r="F8442" s="1"/>
      <c r="G8442" s="4"/>
    </row>
    <row r="8443" spans="3:7" x14ac:dyDescent="0.2">
      <c r="C8443" s="1"/>
      <c r="E8443" s="1"/>
      <c r="F8443" s="1"/>
      <c r="G8443" s="4"/>
    </row>
    <row r="8444" spans="3:7" x14ac:dyDescent="0.2">
      <c r="C8444" s="1"/>
      <c r="E8444" s="1"/>
      <c r="F8444" s="1"/>
      <c r="G8444" s="4"/>
    </row>
    <row r="8445" spans="3:7" x14ac:dyDescent="0.2">
      <c r="C8445" s="1"/>
      <c r="F8445" s="1"/>
      <c r="G8445" s="4"/>
    </row>
    <row r="8446" spans="3:7" x14ac:dyDescent="0.2">
      <c r="C8446" s="1"/>
      <c r="E8446" s="1"/>
      <c r="F8446" s="1"/>
      <c r="G8446" s="4"/>
    </row>
    <row r="8447" spans="3:7" x14ac:dyDescent="0.2">
      <c r="C8447" s="1"/>
      <c r="E8447" s="1"/>
      <c r="F8447" s="1"/>
      <c r="G8447" s="4"/>
    </row>
    <row r="8448" spans="3:7" x14ac:dyDescent="0.2">
      <c r="C8448" s="1"/>
      <c r="E8448" s="1"/>
      <c r="F8448" s="1"/>
      <c r="G8448" s="4"/>
    </row>
    <row r="8449" spans="3:7" x14ac:dyDescent="0.2">
      <c r="C8449" s="1"/>
      <c r="E8449" s="1"/>
      <c r="F8449" s="1"/>
      <c r="G8449" s="4"/>
    </row>
    <row r="8450" spans="3:7" x14ac:dyDescent="0.2">
      <c r="C8450" s="1"/>
      <c r="F8450" s="1"/>
      <c r="G8450" s="4"/>
    </row>
    <row r="8451" spans="3:7" x14ac:dyDescent="0.2">
      <c r="C8451" s="1"/>
      <c r="E8451" s="1"/>
      <c r="F8451" s="1"/>
      <c r="G8451" s="4"/>
    </row>
    <row r="8452" spans="3:7" x14ac:dyDescent="0.2">
      <c r="C8452" s="1"/>
      <c r="E8452" s="1"/>
      <c r="F8452" s="1"/>
      <c r="G8452" s="4"/>
    </row>
    <row r="8453" spans="3:7" x14ac:dyDescent="0.2">
      <c r="C8453" s="1"/>
      <c r="E8453" s="1"/>
      <c r="F8453" s="1"/>
      <c r="G8453" s="4"/>
    </row>
    <row r="8454" spans="3:7" x14ac:dyDescent="0.2">
      <c r="C8454" s="1"/>
      <c r="E8454" s="1"/>
      <c r="F8454" s="1"/>
      <c r="G8454" s="4"/>
    </row>
    <row r="8455" spans="3:7" x14ac:dyDescent="0.2">
      <c r="C8455" s="1"/>
      <c r="E8455" s="1"/>
      <c r="F8455" s="1"/>
      <c r="G8455" s="4"/>
    </row>
    <row r="8456" spans="3:7" x14ac:dyDescent="0.2">
      <c r="C8456" s="1"/>
      <c r="E8456" s="1"/>
      <c r="F8456" s="1"/>
      <c r="G8456" s="4"/>
    </row>
    <row r="8457" spans="3:7" x14ac:dyDescent="0.2">
      <c r="C8457" s="1"/>
      <c r="E8457" s="1"/>
      <c r="F8457" s="1"/>
      <c r="G8457" s="4"/>
    </row>
    <row r="8458" spans="3:7" x14ac:dyDescent="0.2">
      <c r="C8458" s="1"/>
      <c r="E8458" s="1"/>
      <c r="F8458" s="1"/>
      <c r="G8458" s="4"/>
    </row>
    <row r="8459" spans="3:7" x14ac:dyDescent="0.2">
      <c r="C8459" s="1"/>
      <c r="E8459" s="1"/>
      <c r="F8459" s="1"/>
      <c r="G8459" s="4"/>
    </row>
    <row r="8460" spans="3:7" x14ac:dyDescent="0.2">
      <c r="C8460" s="1"/>
      <c r="E8460" s="1"/>
      <c r="F8460" s="1"/>
      <c r="G8460" s="4"/>
    </row>
    <row r="8461" spans="3:7" x14ac:dyDescent="0.2">
      <c r="C8461" s="1"/>
      <c r="E8461" s="1"/>
      <c r="F8461" s="1"/>
      <c r="G8461" s="4"/>
    </row>
    <row r="8462" spans="3:7" x14ac:dyDescent="0.2">
      <c r="C8462" s="1"/>
      <c r="E8462" s="1"/>
      <c r="F8462" s="1"/>
      <c r="G8462" s="4"/>
    </row>
    <row r="8463" spans="3:7" x14ac:dyDescent="0.2">
      <c r="C8463" s="1"/>
      <c r="E8463" s="1"/>
      <c r="F8463" s="1"/>
      <c r="G8463" s="4"/>
    </row>
    <row r="8464" spans="3:7" x14ac:dyDescent="0.2">
      <c r="C8464" s="1"/>
      <c r="E8464" s="1"/>
      <c r="F8464" s="1"/>
      <c r="G8464" s="4"/>
    </row>
    <row r="8465" spans="3:7" x14ac:dyDescent="0.2">
      <c r="C8465" s="1"/>
      <c r="E8465" s="1"/>
      <c r="F8465" s="1"/>
      <c r="G8465" s="4"/>
    </row>
    <row r="8466" spans="3:7" x14ac:dyDescent="0.2">
      <c r="C8466" s="1"/>
      <c r="E8466" s="1"/>
      <c r="F8466" s="1"/>
      <c r="G8466" s="4"/>
    </row>
    <row r="8467" spans="3:7" x14ac:dyDescent="0.2">
      <c r="C8467" s="1"/>
      <c r="E8467" s="1"/>
      <c r="F8467" s="1"/>
      <c r="G8467" s="4"/>
    </row>
    <row r="8468" spans="3:7" x14ac:dyDescent="0.2">
      <c r="C8468" s="1"/>
      <c r="E8468" s="1"/>
      <c r="F8468" s="1"/>
      <c r="G8468" s="4"/>
    </row>
    <row r="8469" spans="3:7" x14ac:dyDescent="0.2">
      <c r="C8469" s="1"/>
      <c r="E8469" s="1"/>
      <c r="F8469" s="1"/>
      <c r="G8469" s="4"/>
    </row>
    <row r="8470" spans="3:7" x14ac:dyDescent="0.2">
      <c r="C8470" s="1"/>
      <c r="E8470" s="1"/>
      <c r="F8470" s="1"/>
      <c r="G8470" s="4"/>
    </row>
    <row r="8471" spans="3:7" x14ac:dyDescent="0.2">
      <c r="C8471" s="1"/>
      <c r="E8471" s="1"/>
      <c r="F8471" s="1"/>
      <c r="G8471" s="4"/>
    </row>
    <row r="8472" spans="3:7" x14ac:dyDescent="0.2">
      <c r="C8472" s="1"/>
      <c r="E8472" s="1"/>
      <c r="F8472" s="1"/>
      <c r="G8472" s="4"/>
    </row>
    <row r="8473" spans="3:7" x14ac:dyDescent="0.2">
      <c r="C8473" s="1"/>
      <c r="E8473" s="1"/>
      <c r="F8473" s="1"/>
      <c r="G8473" s="4"/>
    </row>
    <row r="8474" spans="3:7" x14ac:dyDescent="0.2">
      <c r="C8474" s="1"/>
      <c r="F8474" s="1"/>
      <c r="G8474" s="4"/>
    </row>
    <row r="8475" spans="3:7" x14ac:dyDescent="0.2">
      <c r="C8475" s="1"/>
      <c r="F8475" s="1"/>
      <c r="G8475" s="4"/>
    </row>
    <row r="8476" spans="3:7" x14ac:dyDescent="0.2">
      <c r="C8476" s="1"/>
      <c r="E8476" s="1"/>
      <c r="F8476" s="1"/>
      <c r="G8476" s="4"/>
    </row>
    <row r="8477" spans="3:7" x14ac:dyDescent="0.2">
      <c r="C8477" s="1"/>
      <c r="F8477" s="1"/>
      <c r="G8477" s="4"/>
    </row>
    <row r="8478" spans="3:7" x14ac:dyDescent="0.2">
      <c r="C8478" s="1"/>
      <c r="E8478" s="1"/>
      <c r="F8478" s="1"/>
      <c r="G8478" s="4"/>
    </row>
    <row r="8479" spans="3:7" x14ac:dyDescent="0.2">
      <c r="C8479" s="1"/>
      <c r="E8479" s="1"/>
      <c r="F8479" s="1"/>
      <c r="G8479" s="4"/>
    </row>
    <row r="8480" spans="3:7" x14ac:dyDescent="0.2">
      <c r="C8480" s="1"/>
      <c r="F8480" s="1"/>
      <c r="G8480" s="4"/>
    </row>
    <row r="8481" spans="3:7" x14ac:dyDescent="0.2">
      <c r="C8481" s="1"/>
      <c r="E8481" s="1"/>
      <c r="F8481" s="1"/>
      <c r="G8481" s="4"/>
    </row>
    <row r="8482" spans="3:7" x14ac:dyDescent="0.2">
      <c r="C8482" s="1"/>
      <c r="E8482" s="1"/>
      <c r="F8482" s="1"/>
      <c r="G8482" s="4"/>
    </row>
    <row r="8483" spans="3:7" x14ac:dyDescent="0.2">
      <c r="C8483" s="1"/>
      <c r="E8483" s="1"/>
      <c r="F8483" s="1"/>
      <c r="G8483" s="4"/>
    </row>
    <row r="8484" spans="3:7" x14ac:dyDescent="0.2">
      <c r="C8484" s="1"/>
      <c r="E8484" s="1"/>
      <c r="F8484" s="1"/>
      <c r="G8484" s="4"/>
    </row>
    <row r="8485" spans="3:7" x14ac:dyDescent="0.2">
      <c r="C8485" s="1"/>
      <c r="E8485" s="1"/>
      <c r="F8485" s="1"/>
      <c r="G8485" s="4"/>
    </row>
    <row r="8486" spans="3:7" x14ac:dyDescent="0.2">
      <c r="C8486" s="1"/>
      <c r="E8486" s="1"/>
      <c r="F8486" s="1"/>
      <c r="G8486" s="4"/>
    </row>
    <row r="8487" spans="3:7" x14ac:dyDescent="0.2">
      <c r="C8487" s="1"/>
      <c r="E8487" s="1"/>
      <c r="F8487" s="1"/>
      <c r="G8487" s="4"/>
    </row>
    <row r="8488" spans="3:7" x14ac:dyDescent="0.2">
      <c r="C8488" s="1"/>
      <c r="E8488" s="1"/>
      <c r="F8488" s="1"/>
      <c r="G8488" s="4"/>
    </row>
    <row r="8489" spans="3:7" x14ac:dyDescent="0.2">
      <c r="C8489" s="1"/>
      <c r="E8489" s="1"/>
      <c r="F8489" s="1"/>
      <c r="G8489" s="4"/>
    </row>
    <row r="8490" spans="3:7" x14ac:dyDescent="0.2">
      <c r="C8490" s="1"/>
      <c r="E8490" s="1"/>
      <c r="F8490" s="1"/>
      <c r="G8490" s="4"/>
    </row>
    <row r="8491" spans="3:7" x14ac:dyDescent="0.2">
      <c r="C8491" s="1"/>
      <c r="E8491" s="1"/>
      <c r="F8491" s="1"/>
      <c r="G8491" s="4"/>
    </row>
    <row r="8492" spans="3:7" x14ac:dyDescent="0.2">
      <c r="C8492" s="1"/>
      <c r="F8492" s="1"/>
      <c r="G8492" s="4"/>
    </row>
    <row r="8493" spans="3:7" x14ac:dyDescent="0.2">
      <c r="C8493" s="1"/>
      <c r="E8493" s="1"/>
      <c r="F8493" s="1"/>
      <c r="G8493" s="4"/>
    </row>
    <row r="8494" spans="3:7" x14ac:dyDescent="0.2">
      <c r="C8494" s="1"/>
      <c r="E8494" s="1"/>
      <c r="F8494" s="1"/>
      <c r="G8494" s="4"/>
    </row>
    <row r="8495" spans="3:7" x14ac:dyDescent="0.2">
      <c r="C8495" s="1"/>
      <c r="E8495" s="1"/>
      <c r="F8495" s="1"/>
      <c r="G8495" s="4"/>
    </row>
    <row r="8496" spans="3:7" x14ac:dyDescent="0.2">
      <c r="C8496" s="1"/>
      <c r="E8496" s="1"/>
      <c r="F8496" s="1"/>
      <c r="G8496" s="4"/>
    </row>
    <row r="8497" spans="3:7" x14ac:dyDescent="0.2">
      <c r="C8497" s="1"/>
      <c r="E8497" s="1"/>
      <c r="F8497" s="1"/>
      <c r="G8497" s="4"/>
    </row>
    <row r="8498" spans="3:7" x14ac:dyDescent="0.2">
      <c r="C8498" s="1"/>
      <c r="E8498" s="1"/>
      <c r="F8498" s="1"/>
      <c r="G8498" s="4"/>
    </row>
    <row r="8499" spans="3:7" x14ac:dyDescent="0.2">
      <c r="C8499" s="1"/>
      <c r="E8499" s="1"/>
      <c r="F8499" s="1"/>
      <c r="G8499" s="4"/>
    </row>
    <row r="8500" spans="3:7" x14ac:dyDescent="0.2">
      <c r="C8500" s="1"/>
      <c r="E8500" s="1"/>
      <c r="F8500" s="1"/>
      <c r="G8500" s="4"/>
    </row>
    <row r="8501" spans="3:7" x14ac:dyDescent="0.2">
      <c r="C8501" s="1"/>
      <c r="E8501" s="1"/>
      <c r="F8501" s="1"/>
      <c r="G8501" s="4"/>
    </row>
    <row r="8502" spans="3:7" x14ac:dyDescent="0.2">
      <c r="C8502" s="1"/>
      <c r="E8502" s="1"/>
      <c r="F8502" s="1"/>
      <c r="G8502" s="4"/>
    </row>
    <row r="8503" spans="3:7" x14ac:dyDescent="0.2">
      <c r="C8503" s="1"/>
      <c r="E8503" s="1"/>
      <c r="F8503" s="1"/>
      <c r="G8503" s="4"/>
    </row>
    <row r="8504" spans="3:7" x14ac:dyDescent="0.2">
      <c r="C8504" s="1"/>
      <c r="E8504" s="1"/>
      <c r="F8504" s="1"/>
      <c r="G8504" s="4"/>
    </row>
    <row r="8505" spans="3:7" x14ac:dyDescent="0.2">
      <c r="C8505" s="1"/>
      <c r="E8505" s="1"/>
      <c r="F8505" s="1"/>
      <c r="G8505" s="4"/>
    </row>
    <row r="8506" spans="3:7" x14ac:dyDescent="0.2">
      <c r="C8506" s="1"/>
      <c r="E8506" s="1"/>
      <c r="F8506" s="1"/>
      <c r="G8506" s="4"/>
    </row>
    <row r="8507" spans="3:7" x14ac:dyDescent="0.2">
      <c r="C8507" s="1"/>
      <c r="E8507" s="1"/>
      <c r="F8507" s="1"/>
      <c r="G8507" s="4"/>
    </row>
    <row r="8508" spans="3:7" x14ac:dyDescent="0.2">
      <c r="C8508" s="1"/>
      <c r="E8508" s="1"/>
      <c r="F8508" s="1"/>
      <c r="G8508" s="4"/>
    </row>
    <row r="8509" spans="3:7" x14ac:dyDescent="0.2">
      <c r="C8509" s="1"/>
      <c r="E8509" s="1"/>
      <c r="F8509" s="1"/>
      <c r="G8509" s="4"/>
    </row>
    <row r="8510" spans="3:7" x14ac:dyDescent="0.2">
      <c r="C8510" s="1"/>
      <c r="F8510" s="1"/>
      <c r="G8510" s="4"/>
    </row>
    <row r="8511" spans="3:7" x14ac:dyDescent="0.2">
      <c r="C8511" s="1"/>
      <c r="E8511" s="1"/>
      <c r="F8511" s="1"/>
      <c r="G8511" s="4"/>
    </row>
    <row r="8512" spans="3:7" x14ac:dyDescent="0.2">
      <c r="C8512" s="1"/>
      <c r="E8512" s="1"/>
      <c r="F8512" s="1"/>
      <c r="G8512" s="4"/>
    </row>
    <row r="8513" spans="3:7" x14ac:dyDescent="0.2">
      <c r="C8513" s="1"/>
      <c r="E8513" s="1"/>
      <c r="F8513" s="1"/>
      <c r="G8513" s="4"/>
    </row>
    <row r="8514" spans="3:7" x14ac:dyDescent="0.2">
      <c r="C8514" s="1"/>
      <c r="F8514" s="1"/>
      <c r="G8514" s="4"/>
    </row>
    <row r="8515" spans="3:7" x14ac:dyDescent="0.2">
      <c r="C8515" s="1"/>
      <c r="E8515" s="1"/>
      <c r="F8515" s="1"/>
      <c r="G8515" s="4"/>
    </row>
    <row r="8516" spans="3:7" x14ac:dyDescent="0.2">
      <c r="C8516" s="1"/>
      <c r="E8516" s="1"/>
      <c r="F8516" s="1"/>
      <c r="G8516" s="4"/>
    </row>
    <row r="8517" spans="3:7" x14ac:dyDescent="0.2">
      <c r="C8517" s="1"/>
      <c r="E8517" s="1"/>
      <c r="F8517" s="1"/>
      <c r="G8517" s="4"/>
    </row>
    <row r="8518" spans="3:7" x14ac:dyDescent="0.2">
      <c r="C8518" s="1"/>
      <c r="E8518" s="1"/>
      <c r="F8518" s="1"/>
      <c r="G8518" s="4"/>
    </row>
    <row r="8519" spans="3:7" x14ac:dyDescent="0.2">
      <c r="C8519" s="1"/>
      <c r="F8519" s="1"/>
      <c r="G8519" s="4"/>
    </row>
    <row r="8520" spans="3:7" x14ac:dyDescent="0.2">
      <c r="C8520" s="1"/>
      <c r="E8520" s="1"/>
      <c r="F8520" s="1"/>
      <c r="G8520" s="4"/>
    </row>
    <row r="8521" spans="3:7" x14ac:dyDescent="0.2">
      <c r="C8521" s="1"/>
      <c r="E8521" s="1"/>
      <c r="F8521" s="1"/>
      <c r="G8521" s="4"/>
    </row>
    <row r="8522" spans="3:7" x14ac:dyDescent="0.2">
      <c r="C8522" s="1"/>
      <c r="E8522" s="1"/>
      <c r="F8522" s="1"/>
      <c r="G8522" s="4"/>
    </row>
    <row r="8523" spans="3:7" x14ac:dyDescent="0.2">
      <c r="C8523" s="1"/>
      <c r="E8523" s="1"/>
      <c r="F8523" s="1"/>
      <c r="G8523" s="4"/>
    </row>
    <row r="8524" spans="3:7" x14ac:dyDescent="0.2">
      <c r="C8524" s="1"/>
      <c r="E8524" s="1"/>
      <c r="F8524" s="1"/>
      <c r="G8524" s="4"/>
    </row>
    <row r="8525" spans="3:7" x14ac:dyDescent="0.2">
      <c r="C8525" s="1"/>
      <c r="E8525" s="1"/>
      <c r="F8525" s="1"/>
      <c r="G8525" s="4"/>
    </row>
    <row r="8526" spans="3:7" x14ac:dyDescent="0.2">
      <c r="C8526" s="1"/>
      <c r="E8526" s="1"/>
      <c r="F8526" s="1"/>
      <c r="G8526" s="4"/>
    </row>
    <row r="8527" spans="3:7" x14ac:dyDescent="0.2">
      <c r="C8527" s="1"/>
      <c r="E8527" s="1"/>
      <c r="F8527" s="1"/>
      <c r="G8527" s="4"/>
    </row>
    <row r="8528" spans="3:7" x14ac:dyDescent="0.2">
      <c r="C8528" s="1"/>
      <c r="E8528" s="1"/>
      <c r="F8528" s="1"/>
      <c r="G8528" s="4"/>
    </row>
    <row r="8529" spans="3:7" x14ac:dyDescent="0.2">
      <c r="C8529" s="1"/>
      <c r="E8529" s="1"/>
      <c r="F8529" s="1"/>
      <c r="G8529" s="4"/>
    </row>
    <row r="8530" spans="3:7" x14ac:dyDescent="0.2">
      <c r="C8530" s="1"/>
      <c r="F8530" s="1"/>
      <c r="G8530" s="4"/>
    </row>
    <row r="8531" spans="3:7" x14ac:dyDescent="0.2">
      <c r="C8531" s="1"/>
      <c r="E8531" s="1"/>
      <c r="F8531" s="1"/>
      <c r="G8531" s="4"/>
    </row>
    <row r="8532" spans="3:7" x14ac:dyDescent="0.2">
      <c r="C8532" s="1"/>
      <c r="E8532" s="1"/>
      <c r="F8532" s="1"/>
      <c r="G8532" s="4"/>
    </row>
    <row r="8533" spans="3:7" x14ac:dyDescent="0.2">
      <c r="C8533" s="1"/>
      <c r="E8533" s="1"/>
      <c r="F8533" s="1"/>
      <c r="G8533" s="4"/>
    </row>
    <row r="8534" spans="3:7" x14ac:dyDescent="0.2">
      <c r="C8534" s="1"/>
      <c r="E8534" s="1"/>
      <c r="F8534" s="1"/>
      <c r="G8534" s="4"/>
    </row>
    <row r="8535" spans="3:7" x14ac:dyDescent="0.2">
      <c r="C8535" s="1"/>
      <c r="E8535" s="1"/>
      <c r="F8535" s="1"/>
      <c r="G8535" s="4"/>
    </row>
    <row r="8536" spans="3:7" x14ac:dyDescent="0.2">
      <c r="C8536" s="1"/>
      <c r="E8536" s="1"/>
      <c r="F8536" s="1"/>
      <c r="G8536" s="4"/>
    </row>
    <row r="8537" spans="3:7" x14ac:dyDescent="0.2">
      <c r="C8537" s="1"/>
      <c r="E8537" s="1"/>
      <c r="F8537" s="1"/>
      <c r="G8537" s="4"/>
    </row>
    <row r="8538" spans="3:7" x14ac:dyDescent="0.2">
      <c r="C8538" s="1"/>
      <c r="F8538" s="1"/>
      <c r="G8538" s="4"/>
    </row>
    <row r="8539" spans="3:7" x14ac:dyDescent="0.2">
      <c r="C8539" s="1"/>
      <c r="F8539" s="1"/>
      <c r="G8539" s="4"/>
    </row>
    <row r="8540" spans="3:7" x14ac:dyDescent="0.2">
      <c r="C8540" s="1"/>
      <c r="E8540" s="1"/>
      <c r="F8540" s="1"/>
      <c r="G8540" s="4"/>
    </row>
    <row r="8541" spans="3:7" x14ac:dyDescent="0.2">
      <c r="C8541" s="1"/>
      <c r="E8541" s="1"/>
      <c r="F8541" s="1"/>
      <c r="G8541" s="4"/>
    </row>
    <row r="8542" spans="3:7" x14ac:dyDescent="0.2">
      <c r="C8542" s="1"/>
      <c r="E8542" s="1"/>
      <c r="F8542" s="1"/>
      <c r="G8542" s="4"/>
    </row>
    <row r="8543" spans="3:7" x14ac:dyDescent="0.2">
      <c r="C8543" s="1"/>
      <c r="E8543" s="1"/>
      <c r="F8543" s="1"/>
      <c r="G8543" s="4"/>
    </row>
    <row r="8544" spans="3:7" x14ac:dyDescent="0.2">
      <c r="C8544" s="1"/>
      <c r="F8544" s="1"/>
      <c r="G8544" s="4"/>
    </row>
    <row r="8545" spans="3:7" x14ac:dyDescent="0.2">
      <c r="C8545" s="1"/>
      <c r="E8545" s="1"/>
      <c r="F8545" s="1"/>
      <c r="G8545" s="4"/>
    </row>
    <row r="8546" spans="3:7" x14ac:dyDescent="0.2">
      <c r="C8546" s="1"/>
      <c r="F8546" s="1"/>
      <c r="G8546" s="4"/>
    </row>
    <row r="8547" spans="3:7" x14ac:dyDescent="0.2">
      <c r="C8547" s="1"/>
      <c r="F8547" s="1"/>
      <c r="G8547" s="4"/>
    </row>
    <row r="8548" spans="3:7" x14ac:dyDescent="0.2">
      <c r="C8548" s="1"/>
      <c r="E8548" s="1"/>
      <c r="F8548" s="1"/>
      <c r="G8548" s="4"/>
    </row>
    <row r="8549" spans="3:7" x14ac:dyDescent="0.2">
      <c r="C8549" s="1"/>
      <c r="E8549" s="1"/>
      <c r="F8549" s="1"/>
      <c r="G8549" s="4"/>
    </row>
    <row r="8550" spans="3:7" x14ac:dyDescent="0.2">
      <c r="C8550" s="1"/>
      <c r="E8550" s="1"/>
      <c r="F8550" s="1"/>
      <c r="G8550" s="4"/>
    </row>
    <row r="8551" spans="3:7" x14ac:dyDescent="0.2">
      <c r="C8551" s="1"/>
      <c r="E8551" s="1"/>
      <c r="F8551" s="1"/>
      <c r="G8551" s="4"/>
    </row>
    <row r="8552" spans="3:7" x14ac:dyDescent="0.2">
      <c r="C8552" s="1"/>
      <c r="E8552" s="1"/>
      <c r="F8552" s="1"/>
      <c r="G8552" s="4"/>
    </row>
    <row r="8553" spans="3:7" x14ac:dyDescent="0.2">
      <c r="C8553" s="1"/>
      <c r="E8553" s="1"/>
      <c r="F8553" s="1"/>
      <c r="G8553" s="4"/>
    </row>
    <row r="8554" spans="3:7" x14ac:dyDescent="0.2">
      <c r="C8554" s="1"/>
      <c r="E8554" s="1"/>
      <c r="F8554" s="1"/>
      <c r="G8554" s="4"/>
    </row>
    <row r="8555" spans="3:7" x14ac:dyDescent="0.2">
      <c r="C8555" s="1"/>
      <c r="E8555" s="1"/>
      <c r="F8555" s="1"/>
      <c r="G8555" s="4"/>
    </row>
    <row r="8556" spans="3:7" x14ac:dyDescent="0.2">
      <c r="C8556" s="1"/>
      <c r="E8556" s="1"/>
      <c r="F8556" s="1"/>
      <c r="G8556" s="4"/>
    </row>
    <row r="8557" spans="3:7" x14ac:dyDescent="0.2">
      <c r="C8557" s="1"/>
      <c r="E8557" s="1"/>
      <c r="F8557" s="1"/>
      <c r="G8557" s="4"/>
    </row>
    <row r="8558" spans="3:7" x14ac:dyDescent="0.2">
      <c r="C8558" s="1"/>
      <c r="E8558" s="1"/>
      <c r="F8558" s="1"/>
      <c r="G8558" s="4"/>
    </row>
    <row r="8559" spans="3:7" x14ac:dyDescent="0.2">
      <c r="C8559" s="1"/>
      <c r="E8559" s="1"/>
      <c r="F8559" s="1"/>
      <c r="G8559" s="4"/>
    </row>
    <row r="8560" spans="3:7" x14ac:dyDescent="0.2">
      <c r="C8560" s="1"/>
      <c r="E8560" s="1"/>
      <c r="F8560" s="1"/>
      <c r="G8560" s="4"/>
    </row>
    <row r="8561" spans="3:7" x14ac:dyDescent="0.2">
      <c r="C8561" s="1"/>
      <c r="E8561" s="1"/>
      <c r="F8561" s="1"/>
      <c r="G8561" s="4"/>
    </row>
    <row r="8562" spans="3:7" x14ac:dyDescent="0.2">
      <c r="C8562" s="1"/>
      <c r="E8562" s="1"/>
      <c r="F8562" s="1"/>
      <c r="G8562" s="4"/>
    </row>
    <row r="8563" spans="3:7" x14ac:dyDescent="0.2">
      <c r="C8563" s="1"/>
      <c r="E8563" s="1"/>
      <c r="F8563" s="1"/>
      <c r="G8563" s="4"/>
    </row>
    <row r="8564" spans="3:7" x14ac:dyDescent="0.2">
      <c r="C8564" s="1"/>
      <c r="E8564" s="1"/>
      <c r="F8564" s="1"/>
      <c r="G8564" s="4"/>
    </row>
    <row r="8565" spans="3:7" x14ac:dyDescent="0.2">
      <c r="C8565" s="1"/>
      <c r="E8565" s="1"/>
      <c r="F8565" s="1"/>
      <c r="G8565" s="4"/>
    </row>
    <row r="8566" spans="3:7" x14ac:dyDescent="0.2">
      <c r="C8566" s="1"/>
      <c r="E8566" s="1"/>
      <c r="F8566" s="1"/>
      <c r="G8566" s="4"/>
    </row>
    <row r="8567" spans="3:7" x14ac:dyDescent="0.2">
      <c r="C8567" s="1"/>
      <c r="E8567" s="1"/>
      <c r="F8567" s="1"/>
      <c r="G8567" s="4"/>
    </row>
    <row r="8568" spans="3:7" x14ac:dyDescent="0.2">
      <c r="C8568" s="1"/>
      <c r="E8568" s="1"/>
      <c r="F8568" s="1"/>
      <c r="G8568" s="4"/>
    </row>
    <row r="8569" spans="3:7" x14ac:dyDescent="0.2">
      <c r="C8569" s="1"/>
      <c r="E8569" s="1"/>
      <c r="F8569" s="1"/>
      <c r="G8569" s="4"/>
    </row>
    <row r="8570" spans="3:7" x14ac:dyDescent="0.2">
      <c r="C8570" s="1"/>
      <c r="E8570" s="1"/>
      <c r="F8570" s="1"/>
      <c r="G8570" s="4"/>
    </row>
    <row r="8571" spans="3:7" x14ac:dyDescent="0.2">
      <c r="C8571" s="1"/>
      <c r="E8571" s="1"/>
      <c r="F8571" s="1"/>
      <c r="G8571" s="4"/>
    </row>
    <row r="8572" spans="3:7" x14ac:dyDescent="0.2">
      <c r="C8572" s="1"/>
      <c r="E8572" s="1"/>
      <c r="F8572" s="1"/>
      <c r="G8572" s="4"/>
    </row>
    <row r="8573" spans="3:7" x14ac:dyDescent="0.2">
      <c r="C8573" s="1"/>
      <c r="E8573" s="1"/>
      <c r="F8573" s="1"/>
      <c r="G8573" s="4"/>
    </row>
    <row r="8574" spans="3:7" x14ac:dyDescent="0.2">
      <c r="C8574" s="1"/>
      <c r="E8574" s="1"/>
      <c r="F8574" s="1"/>
      <c r="G8574" s="4"/>
    </row>
    <row r="8575" spans="3:7" x14ac:dyDescent="0.2">
      <c r="C8575" s="1"/>
      <c r="E8575" s="1"/>
      <c r="F8575" s="1"/>
      <c r="G8575" s="4"/>
    </row>
    <row r="8576" spans="3:7" x14ac:dyDescent="0.2">
      <c r="C8576" s="1"/>
      <c r="E8576" s="1"/>
      <c r="F8576" s="1"/>
      <c r="G8576" s="4"/>
    </row>
    <row r="8577" spans="3:7" x14ac:dyDescent="0.2">
      <c r="C8577" s="1"/>
      <c r="E8577" s="1"/>
      <c r="F8577" s="1"/>
      <c r="G8577" s="4"/>
    </row>
    <row r="8578" spans="3:7" x14ac:dyDescent="0.2">
      <c r="C8578" s="1"/>
      <c r="E8578" s="1"/>
      <c r="F8578" s="1"/>
      <c r="G8578" s="4"/>
    </row>
    <row r="8579" spans="3:7" x14ac:dyDescent="0.2">
      <c r="C8579" s="1"/>
      <c r="E8579" s="1"/>
      <c r="F8579" s="1"/>
      <c r="G8579" s="4"/>
    </row>
    <row r="8580" spans="3:7" x14ac:dyDescent="0.2">
      <c r="C8580" s="1"/>
      <c r="E8580" s="1"/>
      <c r="F8580" s="1"/>
      <c r="G8580" s="4"/>
    </row>
    <row r="8581" spans="3:7" x14ac:dyDescent="0.2">
      <c r="C8581" s="1"/>
      <c r="E8581" s="1"/>
      <c r="F8581" s="1"/>
      <c r="G8581" s="4"/>
    </row>
    <row r="8582" spans="3:7" x14ac:dyDescent="0.2">
      <c r="C8582" s="1"/>
      <c r="E8582" s="1"/>
      <c r="F8582" s="1"/>
      <c r="G8582" s="4"/>
    </row>
    <row r="8583" spans="3:7" x14ac:dyDescent="0.2">
      <c r="C8583" s="1"/>
      <c r="E8583" s="1"/>
      <c r="F8583" s="1"/>
      <c r="G8583" s="4"/>
    </row>
    <row r="8584" spans="3:7" x14ac:dyDescent="0.2">
      <c r="C8584" s="1"/>
      <c r="E8584" s="1"/>
      <c r="F8584" s="1"/>
      <c r="G8584" s="4"/>
    </row>
    <row r="8585" spans="3:7" x14ac:dyDescent="0.2">
      <c r="C8585" s="1"/>
      <c r="F8585" s="1"/>
      <c r="G8585" s="4"/>
    </row>
    <row r="8586" spans="3:7" x14ac:dyDescent="0.2">
      <c r="C8586" s="1"/>
      <c r="E8586" s="1"/>
      <c r="F8586" s="1"/>
      <c r="G8586" s="4"/>
    </row>
    <row r="8587" spans="3:7" x14ac:dyDescent="0.2">
      <c r="C8587" s="1"/>
      <c r="E8587" s="1"/>
      <c r="F8587" s="1"/>
      <c r="G8587" s="4"/>
    </row>
    <row r="8588" spans="3:7" x14ac:dyDescent="0.2">
      <c r="C8588" s="1"/>
      <c r="F8588" s="1"/>
      <c r="G8588" s="4"/>
    </row>
    <row r="8589" spans="3:7" x14ac:dyDescent="0.2">
      <c r="C8589" s="1"/>
      <c r="E8589" s="1"/>
      <c r="F8589" s="1"/>
      <c r="G8589" s="4"/>
    </row>
    <row r="8590" spans="3:7" x14ac:dyDescent="0.2">
      <c r="C8590" s="1"/>
      <c r="E8590" s="1"/>
      <c r="F8590" s="1"/>
      <c r="G8590" s="4"/>
    </row>
    <row r="8591" spans="3:7" x14ac:dyDescent="0.2">
      <c r="C8591" s="1"/>
      <c r="E8591" s="1"/>
      <c r="F8591" s="1"/>
      <c r="G8591" s="4"/>
    </row>
    <row r="8592" spans="3:7" x14ac:dyDescent="0.2">
      <c r="C8592" s="1"/>
      <c r="E8592" s="1"/>
      <c r="F8592" s="1"/>
      <c r="G8592" s="4"/>
    </row>
    <row r="8593" spans="3:7" x14ac:dyDescent="0.2">
      <c r="C8593" s="1"/>
      <c r="E8593" s="1"/>
      <c r="F8593" s="1"/>
      <c r="G8593" s="4"/>
    </row>
    <row r="8594" spans="3:7" x14ac:dyDescent="0.2">
      <c r="C8594" s="1"/>
      <c r="E8594" s="1"/>
      <c r="F8594" s="1"/>
      <c r="G8594" s="4"/>
    </row>
    <row r="8595" spans="3:7" x14ac:dyDescent="0.2">
      <c r="C8595" s="1"/>
      <c r="E8595" s="1"/>
      <c r="F8595" s="1"/>
      <c r="G8595" s="4"/>
    </row>
    <row r="8596" spans="3:7" x14ac:dyDescent="0.2">
      <c r="C8596" s="1"/>
      <c r="F8596" s="1"/>
      <c r="G8596" s="4"/>
    </row>
    <row r="8597" spans="3:7" x14ac:dyDescent="0.2">
      <c r="C8597" s="1"/>
      <c r="E8597" s="1"/>
      <c r="F8597" s="1"/>
      <c r="G8597" s="4"/>
    </row>
    <row r="8598" spans="3:7" x14ac:dyDescent="0.2">
      <c r="C8598" s="1"/>
      <c r="E8598" s="1"/>
      <c r="F8598" s="1"/>
      <c r="G8598" s="4"/>
    </row>
    <row r="8599" spans="3:7" x14ac:dyDescent="0.2">
      <c r="C8599" s="1"/>
      <c r="F8599" s="1"/>
      <c r="G8599" s="4"/>
    </row>
    <row r="8600" spans="3:7" x14ac:dyDescent="0.2">
      <c r="C8600" s="1"/>
      <c r="E8600" s="1"/>
      <c r="F8600" s="1"/>
      <c r="G8600" s="4"/>
    </row>
    <row r="8601" spans="3:7" x14ac:dyDescent="0.2">
      <c r="C8601" s="1"/>
      <c r="E8601" s="1"/>
      <c r="F8601" s="1"/>
      <c r="G8601" s="4"/>
    </row>
    <row r="8602" spans="3:7" x14ac:dyDescent="0.2">
      <c r="C8602" s="1"/>
      <c r="E8602" s="1"/>
      <c r="F8602" s="1"/>
      <c r="G8602" s="4"/>
    </row>
    <row r="8603" spans="3:7" x14ac:dyDescent="0.2">
      <c r="C8603" s="1"/>
      <c r="E8603" s="1"/>
      <c r="F8603" s="1"/>
      <c r="G8603" s="4"/>
    </row>
    <row r="8604" spans="3:7" x14ac:dyDescent="0.2">
      <c r="C8604" s="1"/>
      <c r="E8604" s="1"/>
      <c r="F8604" s="1"/>
      <c r="G8604" s="4"/>
    </row>
    <row r="8605" spans="3:7" x14ac:dyDescent="0.2">
      <c r="C8605" s="1"/>
      <c r="E8605" s="1"/>
      <c r="F8605" s="1"/>
      <c r="G8605" s="4"/>
    </row>
    <row r="8606" spans="3:7" x14ac:dyDescent="0.2">
      <c r="C8606" s="1"/>
      <c r="E8606" s="1"/>
      <c r="F8606" s="1"/>
      <c r="G8606" s="4"/>
    </row>
    <row r="8607" spans="3:7" x14ac:dyDescent="0.2">
      <c r="C8607" s="1"/>
      <c r="E8607" s="1"/>
      <c r="F8607" s="1"/>
      <c r="G8607" s="4"/>
    </row>
    <row r="8608" spans="3:7" x14ac:dyDescent="0.2">
      <c r="C8608" s="1"/>
      <c r="E8608" s="1"/>
      <c r="F8608" s="1"/>
      <c r="G8608" s="4"/>
    </row>
    <row r="8609" spans="3:7" x14ac:dyDescent="0.2">
      <c r="C8609" s="1"/>
      <c r="E8609" s="1"/>
      <c r="F8609" s="1"/>
      <c r="G8609" s="4"/>
    </row>
    <row r="8610" spans="3:7" x14ac:dyDescent="0.2">
      <c r="C8610" s="1"/>
      <c r="F8610" s="1"/>
      <c r="G8610" s="4"/>
    </row>
    <row r="8611" spans="3:7" x14ac:dyDescent="0.2">
      <c r="C8611" s="1"/>
      <c r="E8611" s="1"/>
      <c r="F8611" s="1"/>
      <c r="G8611" s="4"/>
    </row>
    <row r="8612" spans="3:7" x14ac:dyDescent="0.2">
      <c r="C8612" s="1"/>
      <c r="E8612" s="1"/>
      <c r="F8612" s="1"/>
      <c r="G8612" s="4"/>
    </row>
    <row r="8613" spans="3:7" x14ac:dyDescent="0.2">
      <c r="C8613" s="1"/>
      <c r="E8613" s="1"/>
      <c r="F8613" s="1"/>
      <c r="G8613" s="4"/>
    </row>
    <row r="8614" spans="3:7" x14ac:dyDescent="0.2">
      <c r="C8614" s="1"/>
      <c r="F8614" s="1"/>
      <c r="G8614" s="4"/>
    </row>
    <row r="8615" spans="3:7" x14ac:dyDescent="0.2">
      <c r="C8615" s="1"/>
      <c r="E8615" s="1"/>
      <c r="F8615" s="1"/>
      <c r="G8615" s="4"/>
    </row>
    <row r="8616" spans="3:7" x14ac:dyDescent="0.2">
      <c r="C8616" s="1"/>
      <c r="E8616" s="1"/>
      <c r="F8616" s="1"/>
      <c r="G8616" s="4"/>
    </row>
    <row r="8617" spans="3:7" x14ac:dyDescent="0.2">
      <c r="C8617" s="1"/>
      <c r="E8617" s="1"/>
      <c r="F8617" s="1"/>
      <c r="G8617" s="4"/>
    </row>
    <row r="8618" spans="3:7" x14ac:dyDescent="0.2">
      <c r="C8618" s="1"/>
      <c r="E8618" s="1"/>
      <c r="F8618" s="1"/>
      <c r="G8618" s="4"/>
    </row>
    <row r="8619" spans="3:7" x14ac:dyDescent="0.2">
      <c r="C8619" s="1"/>
      <c r="E8619" s="1"/>
      <c r="F8619" s="1"/>
      <c r="G8619" s="4"/>
    </row>
    <row r="8620" spans="3:7" x14ac:dyDescent="0.2">
      <c r="C8620" s="1"/>
      <c r="E8620" s="1"/>
      <c r="F8620" s="1"/>
      <c r="G8620" s="4"/>
    </row>
    <row r="8621" spans="3:7" x14ac:dyDescent="0.2">
      <c r="C8621" s="1"/>
      <c r="E8621" s="1"/>
      <c r="F8621" s="1"/>
      <c r="G8621" s="4"/>
    </row>
    <row r="8622" spans="3:7" x14ac:dyDescent="0.2">
      <c r="C8622" s="1"/>
      <c r="E8622" s="1"/>
      <c r="F8622" s="1"/>
      <c r="G8622" s="4"/>
    </row>
    <row r="8623" spans="3:7" x14ac:dyDescent="0.2">
      <c r="C8623" s="1"/>
      <c r="E8623" s="1"/>
      <c r="F8623" s="1"/>
      <c r="G8623" s="4"/>
    </row>
    <row r="8624" spans="3:7" x14ac:dyDescent="0.2">
      <c r="C8624" s="1"/>
      <c r="E8624" s="1"/>
      <c r="F8624" s="1"/>
      <c r="G8624" s="4"/>
    </row>
    <row r="8625" spans="3:7" x14ac:dyDescent="0.2">
      <c r="C8625" s="1"/>
      <c r="E8625" s="1"/>
      <c r="F8625" s="1"/>
      <c r="G8625" s="4"/>
    </row>
    <row r="8626" spans="3:7" x14ac:dyDescent="0.2">
      <c r="C8626" s="1"/>
      <c r="E8626" s="1"/>
      <c r="F8626" s="1"/>
      <c r="G8626" s="4"/>
    </row>
    <row r="8627" spans="3:7" x14ac:dyDescent="0.2">
      <c r="C8627" s="1"/>
      <c r="E8627" s="1"/>
      <c r="F8627" s="1"/>
      <c r="G8627" s="4"/>
    </row>
    <row r="8628" spans="3:7" x14ac:dyDescent="0.2">
      <c r="C8628" s="1"/>
      <c r="E8628" s="1"/>
      <c r="F8628" s="1"/>
      <c r="G8628" s="4"/>
    </row>
    <row r="8629" spans="3:7" x14ac:dyDescent="0.2">
      <c r="C8629" s="1"/>
      <c r="E8629" s="1"/>
      <c r="F8629" s="1"/>
      <c r="G8629" s="4"/>
    </row>
    <row r="8630" spans="3:7" x14ac:dyDescent="0.2">
      <c r="C8630" s="1"/>
      <c r="E8630" s="1"/>
      <c r="F8630" s="1"/>
      <c r="G8630" s="4"/>
    </row>
    <row r="8631" spans="3:7" x14ac:dyDescent="0.2">
      <c r="C8631" s="1"/>
      <c r="F8631" s="1"/>
      <c r="G8631" s="4"/>
    </row>
    <row r="8632" spans="3:7" x14ac:dyDescent="0.2">
      <c r="C8632" s="1"/>
      <c r="E8632" s="1"/>
      <c r="F8632" s="1"/>
      <c r="G8632" s="4"/>
    </row>
    <row r="8633" spans="3:7" x14ac:dyDescent="0.2">
      <c r="C8633" s="1"/>
      <c r="E8633" s="1"/>
      <c r="F8633" s="1"/>
      <c r="G8633" s="4"/>
    </row>
    <row r="8634" spans="3:7" x14ac:dyDescent="0.2">
      <c r="C8634" s="1"/>
      <c r="E8634" s="1"/>
      <c r="F8634" s="1"/>
      <c r="G8634" s="4"/>
    </row>
    <row r="8635" spans="3:7" x14ac:dyDescent="0.2">
      <c r="C8635" s="1"/>
      <c r="E8635" s="1"/>
      <c r="F8635" s="1"/>
      <c r="G8635" s="4"/>
    </row>
    <row r="8636" spans="3:7" x14ac:dyDescent="0.2">
      <c r="C8636" s="1"/>
      <c r="E8636" s="1"/>
      <c r="F8636" s="1"/>
      <c r="G8636" s="4"/>
    </row>
    <row r="8637" spans="3:7" x14ac:dyDescent="0.2">
      <c r="C8637" s="1"/>
      <c r="E8637" s="1"/>
      <c r="F8637" s="1"/>
      <c r="G8637" s="4"/>
    </row>
    <row r="8638" spans="3:7" x14ac:dyDescent="0.2">
      <c r="C8638" s="1"/>
      <c r="E8638" s="1"/>
      <c r="F8638" s="1"/>
      <c r="G8638" s="4"/>
    </row>
    <row r="8639" spans="3:7" x14ac:dyDescent="0.2">
      <c r="C8639" s="1"/>
      <c r="E8639" s="1"/>
      <c r="F8639" s="1"/>
      <c r="G8639" s="4"/>
    </row>
    <row r="8640" spans="3:7" x14ac:dyDescent="0.2">
      <c r="C8640" s="1"/>
      <c r="E8640" s="1"/>
      <c r="F8640" s="1"/>
      <c r="G8640" s="4"/>
    </row>
    <row r="8641" spans="3:7" x14ac:dyDescent="0.2">
      <c r="C8641" s="1"/>
      <c r="E8641" s="1"/>
      <c r="F8641" s="1"/>
      <c r="G8641" s="4"/>
    </row>
    <row r="8642" spans="3:7" x14ac:dyDescent="0.2">
      <c r="C8642" s="1"/>
      <c r="E8642" s="1"/>
      <c r="F8642" s="1"/>
      <c r="G8642" s="4"/>
    </row>
    <row r="8643" spans="3:7" x14ac:dyDescent="0.2">
      <c r="C8643" s="1"/>
      <c r="E8643" s="1"/>
      <c r="F8643" s="1"/>
      <c r="G8643" s="4"/>
    </row>
    <row r="8644" spans="3:7" x14ac:dyDescent="0.2">
      <c r="C8644" s="1"/>
      <c r="E8644" s="1"/>
      <c r="F8644" s="1"/>
      <c r="G8644" s="4"/>
    </row>
    <row r="8645" spans="3:7" x14ac:dyDescent="0.2">
      <c r="C8645" s="1"/>
      <c r="E8645" s="1"/>
      <c r="F8645" s="1"/>
      <c r="G8645" s="4"/>
    </row>
    <row r="8646" spans="3:7" x14ac:dyDescent="0.2">
      <c r="C8646" s="1"/>
      <c r="F8646" s="1"/>
      <c r="G8646" s="4"/>
    </row>
    <row r="8647" spans="3:7" x14ac:dyDescent="0.2">
      <c r="C8647" s="1"/>
      <c r="E8647" s="1"/>
      <c r="F8647" s="1"/>
      <c r="G8647" s="4"/>
    </row>
    <row r="8648" spans="3:7" x14ac:dyDescent="0.2">
      <c r="C8648" s="1"/>
      <c r="E8648" s="1"/>
      <c r="F8648" s="1"/>
      <c r="G8648" s="4"/>
    </row>
    <row r="8649" spans="3:7" x14ac:dyDescent="0.2">
      <c r="C8649" s="1"/>
      <c r="E8649" s="1"/>
      <c r="F8649" s="1"/>
      <c r="G8649" s="4"/>
    </row>
    <row r="8650" spans="3:7" x14ac:dyDescent="0.2">
      <c r="C8650" s="1"/>
      <c r="E8650" s="1"/>
      <c r="F8650" s="1"/>
      <c r="G8650" s="4"/>
    </row>
    <row r="8651" spans="3:7" x14ac:dyDescent="0.2">
      <c r="C8651" s="1"/>
      <c r="E8651" s="1"/>
      <c r="F8651" s="1"/>
      <c r="G8651" s="4"/>
    </row>
    <row r="8652" spans="3:7" x14ac:dyDescent="0.2">
      <c r="C8652" s="1"/>
      <c r="E8652" s="1"/>
      <c r="F8652" s="1"/>
      <c r="G8652" s="4"/>
    </row>
    <row r="8653" spans="3:7" x14ac:dyDescent="0.2">
      <c r="C8653" s="1"/>
      <c r="E8653" s="1"/>
      <c r="F8653" s="1"/>
      <c r="G8653" s="4"/>
    </row>
    <row r="8654" spans="3:7" x14ac:dyDescent="0.2">
      <c r="C8654" s="1"/>
      <c r="E8654" s="1"/>
      <c r="F8654" s="1"/>
      <c r="G8654" s="4"/>
    </row>
    <row r="8655" spans="3:7" x14ac:dyDescent="0.2">
      <c r="C8655" s="1"/>
      <c r="E8655" s="1"/>
      <c r="F8655" s="1"/>
      <c r="G8655" s="4"/>
    </row>
    <row r="8656" spans="3:7" x14ac:dyDescent="0.2">
      <c r="C8656" s="1"/>
      <c r="E8656" s="1"/>
      <c r="F8656" s="1"/>
      <c r="G8656" s="4"/>
    </row>
    <row r="8657" spans="3:7" x14ac:dyDescent="0.2">
      <c r="C8657" s="1"/>
      <c r="F8657" s="1"/>
      <c r="G8657" s="4"/>
    </row>
    <row r="8658" spans="3:7" x14ac:dyDescent="0.2">
      <c r="C8658" s="1"/>
      <c r="E8658" s="1"/>
      <c r="F8658" s="1"/>
      <c r="G8658" s="4"/>
    </row>
    <row r="8659" spans="3:7" x14ac:dyDescent="0.2">
      <c r="C8659" s="1"/>
      <c r="F8659" s="1"/>
      <c r="G8659" s="4"/>
    </row>
    <row r="8660" spans="3:7" x14ac:dyDescent="0.2">
      <c r="C8660" s="1"/>
      <c r="E8660" s="1"/>
      <c r="F8660" s="1"/>
      <c r="G8660" s="4"/>
    </row>
    <row r="8661" spans="3:7" x14ac:dyDescent="0.2">
      <c r="C8661" s="1"/>
      <c r="F8661" s="1"/>
      <c r="G8661" s="4"/>
    </row>
    <row r="8662" spans="3:7" x14ac:dyDescent="0.2">
      <c r="C8662" s="1"/>
      <c r="E8662" s="1"/>
      <c r="F8662" s="1"/>
      <c r="G8662" s="4"/>
    </row>
    <row r="8663" spans="3:7" x14ac:dyDescent="0.2">
      <c r="C8663" s="1"/>
      <c r="E8663" s="1"/>
      <c r="F8663" s="1"/>
      <c r="G8663" s="4"/>
    </row>
    <row r="8664" spans="3:7" x14ac:dyDescent="0.2">
      <c r="C8664" s="1"/>
      <c r="E8664" s="1"/>
      <c r="F8664" s="1"/>
      <c r="G8664" s="4"/>
    </row>
    <row r="8665" spans="3:7" x14ac:dyDescent="0.2">
      <c r="C8665" s="1"/>
      <c r="E8665" s="1"/>
      <c r="F8665" s="1"/>
      <c r="G8665" s="4"/>
    </row>
    <row r="8666" spans="3:7" x14ac:dyDescent="0.2">
      <c r="C8666" s="1"/>
      <c r="E8666" s="1"/>
      <c r="F8666" s="1"/>
      <c r="G8666" s="4"/>
    </row>
    <row r="8667" spans="3:7" x14ac:dyDescent="0.2">
      <c r="C8667" s="1"/>
      <c r="E8667" s="1"/>
      <c r="F8667" s="1"/>
      <c r="G8667" s="4"/>
    </row>
    <row r="8668" spans="3:7" x14ac:dyDescent="0.2">
      <c r="C8668" s="1"/>
      <c r="E8668" s="1"/>
      <c r="F8668" s="1"/>
      <c r="G8668" s="4"/>
    </row>
    <row r="8669" spans="3:7" x14ac:dyDescent="0.2">
      <c r="C8669" s="1"/>
      <c r="F8669" s="1"/>
      <c r="G8669" s="4"/>
    </row>
    <row r="8670" spans="3:7" x14ac:dyDescent="0.2">
      <c r="C8670" s="1"/>
      <c r="E8670" s="1"/>
      <c r="F8670" s="1"/>
      <c r="G8670" s="4"/>
    </row>
    <row r="8671" spans="3:7" x14ac:dyDescent="0.2">
      <c r="C8671" s="1"/>
      <c r="E8671" s="1"/>
      <c r="F8671" s="1"/>
      <c r="G8671" s="4"/>
    </row>
    <row r="8672" spans="3:7" x14ac:dyDescent="0.2">
      <c r="C8672" s="1"/>
      <c r="E8672" s="1"/>
      <c r="F8672" s="1"/>
      <c r="G8672" s="4"/>
    </row>
    <row r="8673" spans="3:7" x14ac:dyDescent="0.2">
      <c r="C8673" s="1"/>
      <c r="E8673" s="1"/>
      <c r="F8673" s="1"/>
      <c r="G8673" s="4"/>
    </row>
    <row r="8674" spans="3:7" x14ac:dyDescent="0.2">
      <c r="C8674" s="1"/>
      <c r="E8674" s="1"/>
      <c r="F8674" s="1"/>
      <c r="G8674" s="4"/>
    </row>
    <row r="8675" spans="3:7" x14ac:dyDescent="0.2">
      <c r="C8675" s="1"/>
      <c r="E8675" s="1"/>
      <c r="F8675" s="1"/>
      <c r="G8675" s="4"/>
    </row>
    <row r="8676" spans="3:7" x14ac:dyDescent="0.2">
      <c r="C8676" s="1"/>
      <c r="E8676" s="1"/>
      <c r="F8676" s="1"/>
      <c r="G8676" s="4"/>
    </row>
    <row r="8677" spans="3:7" x14ac:dyDescent="0.2">
      <c r="C8677" s="1"/>
      <c r="E8677" s="1"/>
      <c r="F8677" s="1"/>
      <c r="G8677" s="4"/>
    </row>
    <row r="8678" spans="3:7" x14ac:dyDescent="0.2">
      <c r="C8678" s="1"/>
      <c r="E8678" s="1"/>
      <c r="F8678" s="1"/>
      <c r="G8678" s="4"/>
    </row>
    <row r="8679" spans="3:7" x14ac:dyDescent="0.2">
      <c r="C8679" s="1"/>
      <c r="F8679" s="1"/>
      <c r="G8679" s="4"/>
    </row>
    <row r="8680" spans="3:7" x14ac:dyDescent="0.2">
      <c r="C8680" s="1"/>
      <c r="E8680" s="1"/>
      <c r="F8680" s="1"/>
      <c r="G8680" s="4"/>
    </row>
    <row r="8681" spans="3:7" x14ac:dyDescent="0.2">
      <c r="C8681" s="1"/>
      <c r="E8681" s="1"/>
      <c r="F8681" s="1"/>
      <c r="G8681" s="4"/>
    </row>
    <row r="8682" spans="3:7" x14ac:dyDescent="0.2">
      <c r="C8682" s="1"/>
      <c r="E8682" s="1"/>
      <c r="F8682" s="1"/>
      <c r="G8682" s="4"/>
    </row>
    <row r="8683" spans="3:7" x14ac:dyDescent="0.2">
      <c r="C8683" s="1"/>
      <c r="E8683" s="1"/>
      <c r="F8683" s="1"/>
      <c r="G8683" s="4"/>
    </row>
    <row r="8684" spans="3:7" x14ac:dyDescent="0.2">
      <c r="C8684" s="1"/>
      <c r="E8684" s="1"/>
      <c r="F8684" s="1"/>
      <c r="G8684" s="4"/>
    </row>
    <row r="8685" spans="3:7" x14ac:dyDescent="0.2">
      <c r="C8685" s="1"/>
      <c r="E8685" s="1"/>
      <c r="F8685" s="1"/>
      <c r="G8685" s="4"/>
    </row>
    <row r="8686" spans="3:7" x14ac:dyDescent="0.2">
      <c r="C8686" s="1"/>
      <c r="E8686" s="1"/>
      <c r="F8686" s="1"/>
      <c r="G8686" s="4"/>
    </row>
    <row r="8687" spans="3:7" x14ac:dyDescent="0.2">
      <c r="C8687" s="1"/>
      <c r="E8687" s="1"/>
      <c r="F8687" s="1"/>
      <c r="G8687" s="4"/>
    </row>
    <row r="8688" spans="3:7" x14ac:dyDescent="0.2">
      <c r="C8688" s="1"/>
      <c r="E8688" s="1"/>
      <c r="F8688" s="1"/>
      <c r="G8688" s="4"/>
    </row>
    <row r="8689" spans="3:7" x14ac:dyDescent="0.2">
      <c r="C8689" s="1"/>
      <c r="E8689" s="1"/>
      <c r="F8689" s="1"/>
      <c r="G8689" s="4"/>
    </row>
    <row r="8690" spans="3:7" x14ac:dyDescent="0.2">
      <c r="C8690" s="1"/>
      <c r="E8690" s="1"/>
      <c r="F8690" s="1"/>
      <c r="G8690" s="4"/>
    </row>
    <row r="8691" spans="3:7" x14ac:dyDescent="0.2">
      <c r="C8691" s="1"/>
      <c r="E8691" s="1"/>
      <c r="F8691" s="1"/>
      <c r="G8691" s="4"/>
    </row>
    <row r="8692" spans="3:7" x14ac:dyDescent="0.2">
      <c r="C8692" s="1"/>
      <c r="F8692" s="1"/>
      <c r="G8692" s="4"/>
    </row>
    <row r="8693" spans="3:7" x14ac:dyDescent="0.2">
      <c r="C8693" s="1"/>
      <c r="E8693" s="1"/>
      <c r="F8693" s="1"/>
      <c r="G8693" s="4"/>
    </row>
    <row r="8694" spans="3:7" x14ac:dyDescent="0.2">
      <c r="C8694" s="1"/>
      <c r="E8694" s="1"/>
      <c r="F8694" s="1"/>
      <c r="G8694" s="4"/>
    </row>
    <row r="8695" spans="3:7" x14ac:dyDescent="0.2">
      <c r="C8695" s="1"/>
      <c r="E8695" s="1"/>
      <c r="F8695" s="1"/>
      <c r="G8695" s="4"/>
    </row>
    <row r="8696" spans="3:7" x14ac:dyDescent="0.2">
      <c r="C8696" s="1"/>
      <c r="E8696" s="1"/>
      <c r="F8696" s="1"/>
      <c r="G8696" s="4"/>
    </row>
    <row r="8697" spans="3:7" x14ac:dyDescent="0.2">
      <c r="C8697" s="1"/>
      <c r="E8697" s="1"/>
      <c r="F8697" s="1"/>
      <c r="G8697" s="4"/>
    </row>
    <row r="8698" spans="3:7" x14ac:dyDescent="0.2">
      <c r="C8698" s="1"/>
      <c r="E8698" s="1"/>
      <c r="F8698" s="1"/>
      <c r="G8698" s="4"/>
    </row>
    <row r="8699" spans="3:7" x14ac:dyDescent="0.2">
      <c r="C8699" s="1"/>
      <c r="E8699" s="1"/>
      <c r="F8699" s="1"/>
      <c r="G8699" s="4"/>
    </row>
    <row r="8700" spans="3:7" x14ac:dyDescent="0.2">
      <c r="C8700" s="1"/>
      <c r="E8700" s="1"/>
      <c r="F8700" s="1"/>
      <c r="G8700" s="4"/>
    </row>
    <row r="8701" spans="3:7" x14ac:dyDescent="0.2">
      <c r="C8701" s="1"/>
      <c r="E8701" s="1"/>
      <c r="F8701" s="1"/>
      <c r="G8701" s="4"/>
    </row>
    <row r="8702" spans="3:7" x14ac:dyDescent="0.2">
      <c r="C8702" s="1"/>
      <c r="F8702" s="1"/>
      <c r="G8702" s="4"/>
    </row>
    <row r="8703" spans="3:7" x14ac:dyDescent="0.2">
      <c r="C8703" s="1"/>
      <c r="E8703" s="1"/>
      <c r="F8703" s="1"/>
      <c r="G8703" s="4"/>
    </row>
    <row r="8704" spans="3:7" x14ac:dyDescent="0.2">
      <c r="C8704" s="1"/>
      <c r="E8704" s="1"/>
      <c r="F8704" s="1"/>
      <c r="G8704" s="4"/>
    </row>
    <row r="8705" spans="3:7" x14ac:dyDescent="0.2">
      <c r="C8705" s="1"/>
      <c r="F8705" s="1"/>
      <c r="G8705" s="4"/>
    </row>
    <row r="8706" spans="3:7" x14ac:dyDescent="0.2">
      <c r="C8706" s="1"/>
      <c r="E8706" s="1"/>
      <c r="F8706" s="1"/>
      <c r="G8706" s="4"/>
    </row>
    <row r="8707" spans="3:7" x14ac:dyDescent="0.2">
      <c r="C8707" s="1"/>
      <c r="E8707" s="1"/>
      <c r="F8707" s="1"/>
      <c r="G8707" s="4"/>
    </row>
    <row r="8708" spans="3:7" x14ac:dyDescent="0.2">
      <c r="C8708" s="1"/>
      <c r="E8708" s="1"/>
      <c r="F8708" s="1"/>
      <c r="G8708" s="4"/>
    </row>
    <row r="8709" spans="3:7" x14ac:dyDescent="0.2">
      <c r="C8709" s="1"/>
      <c r="E8709" s="1"/>
      <c r="F8709" s="1"/>
      <c r="G8709" s="4"/>
    </row>
    <row r="8710" spans="3:7" x14ac:dyDescent="0.2">
      <c r="C8710" s="1"/>
      <c r="E8710" s="1"/>
      <c r="F8710" s="1"/>
      <c r="G8710" s="4"/>
    </row>
    <row r="8711" spans="3:7" x14ac:dyDescent="0.2">
      <c r="C8711" s="1"/>
      <c r="E8711" s="1"/>
      <c r="F8711" s="1"/>
      <c r="G8711" s="4"/>
    </row>
    <row r="8712" spans="3:7" x14ac:dyDescent="0.2">
      <c r="C8712" s="1"/>
      <c r="E8712" s="1"/>
      <c r="F8712" s="1"/>
      <c r="G8712" s="4"/>
    </row>
    <row r="8713" spans="3:7" x14ac:dyDescent="0.2">
      <c r="C8713" s="1"/>
      <c r="E8713" s="1"/>
      <c r="F8713" s="1"/>
      <c r="G8713" s="4"/>
    </row>
    <row r="8714" spans="3:7" x14ac:dyDescent="0.2">
      <c r="C8714" s="1"/>
      <c r="E8714" s="1"/>
      <c r="F8714" s="1"/>
      <c r="G8714" s="4"/>
    </row>
    <row r="8715" spans="3:7" x14ac:dyDescent="0.2">
      <c r="C8715" s="1"/>
      <c r="E8715" s="1"/>
      <c r="F8715" s="1"/>
      <c r="G8715" s="4"/>
    </row>
    <row r="8716" spans="3:7" x14ac:dyDescent="0.2">
      <c r="C8716" s="1"/>
      <c r="E8716" s="1"/>
      <c r="F8716" s="1"/>
      <c r="G8716" s="4"/>
    </row>
    <row r="8717" spans="3:7" x14ac:dyDescent="0.2">
      <c r="C8717" s="1"/>
      <c r="E8717" s="1"/>
      <c r="F8717" s="1"/>
      <c r="G8717" s="4"/>
    </row>
    <row r="8718" spans="3:7" x14ac:dyDescent="0.2">
      <c r="C8718" s="1"/>
      <c r="E8718" s="1"/>
      <c r="F8718" s="1"/>
      <c r="G8718" s="4"/>
    </row>
    <row r="8719" spans="3:7" x14ac:dyDescent="0.2">
      <c r="C8719" s="1"/>
      <c r="E8719" s="1"/>
      <c r="F8719" s="1"/>
      <c r="G8719" s="4"/>
    </row>
    <row r="8720" spans="3:7" x14ac:dyDescent="0.2">
      <c r="C8720" s="1"/>
      <c r="E8720" s="1"/>
      <c r="F8720" s="1"/>
      <c r="G8720" s="4"/>
    </row>
    <row r="8721" spans="3:7" x14ac:dyDescent="0.2">
      <c r="C8721" s="1"/>
      <c r="E8721" s="1"/>
      <c r="F8721" s="1"/>
      <c r="G8721" s="4"/>
    </row>
    <row r="8722" spans="3:7" x14ac:dyDescent="0.2">
      <c r="C8722" s="1"/>
      <c r="E8722" s="1"/>
      <c r="F8722" s="1"/>
      <c r="G8722" s="4"/>
    </row>
    <row r="8723" spans="3:7" x14ac:dyDescent="0.2">
      <c r="C8723" s="1"/>
      <c r="E8723" s="1"/>
      <c r="F8723" s="1"/>
      <c r="G8723" s="4"/>
    </row>
    <row r="8724" spans="3:7" x14ac:dyDescent="0.2">
      <c r="C8724" s="1"/>
      <c r="E8724" s="1"/>
      <c r="F8724" s="1"/>
      <c r="G8724" s="4"/>
    </row>
    <row r="8725" spans="3:7" x14ac:dyDescent="0.2">
      <c r="C8725" s="1"/>
      <c r="E8725" s="1"/>
      <c r="F8725" s="1"/>
      <c r="G8725" s="4"/>
    </row>
    <row r="8726" spans="3:7" x14ac:dyDescent="0.2">
      <c r="C8726" s="1"/>
      <c r="E8726" s="1"/>
      <c r="F8726" s="1"/>
      <c r="G8726" s="4"/>
    </row>
    <row r="8727" spans="3:7" x14ac:dyDescent="0.2">
      <c r="C8727" s="1"/>
      <c r="E8727" s="1"/>
      <c r="F8727" s="1"/>
      <c r="G8727" s="4"/>
    </row>
    <row r="8728" spans="3:7" x14ac:dyDescent="0.2">
      <c r="C8728" s="1"/>
      <c r="E8728" s="1"/>
      <c r="F8728" s="1"/>
      <c r="G8728" s="4"/>
    </row>
    <row r="8729" spans="3:7" x14ac:dyDescent="0.2">
      <c r="C8729" s="1"/>
      <c r="E8729" s="1"/>
      <c r="F8729" s="1"/>
      <c r="G8729" s="4"/>
    </row>
    <row r="8730" spans="3:7" x14ac:dyDescent="0.2">
      <c r="C8730" s="1"/>
      <c r="E8730" s="1"/>
      <c r="F8730" s="1"/>
      <c r="G8730" s="4"/>
    </row>
    <row r="8731" spans="3:7" x14ac:dyDescent="0.2">
      <c r="C8731" s="1"/>
      <c r="E8731" s="1"/>
      <c r="F8731" s="1"/>
      <c r="G8731" s="4"/>
    </row>
    <row r="8732" spans="3:7" x14ac:dyDescent="0.2">
      <c r="C8732" s="1"/>
      <c r="E8732" s="1"/>
      <c r="F8732" s="1"/>
      <c r="G8732" s="4"/>
    </row>
    <row r="8733" spans="3:7" x14ac:dyDescent="0.2">
      <c r="C8733" s="1"/>
      <c r="E8733" s="1"/>
      <c r="F8733" s="1"/>
      <c r="G8733" s="4"/>
    </row>
    <row r="8734" spans="3:7" x14ac:dyDescent="0.2">
      <c r="C8734" s="1"/>
      <c r="E8734" s="1"/>
      <c r="F8734" s="1"/>
      <c r="G8734" s="4"/>
    </row>
    <row r="8735" spans="3:7" x14ac:dyDescent="0.2">
      <c r="C8735" s="1"/>
      <c r="F8735" s="1"/>
      <c r="G8735" s="4"/>
    </row>
    <row r="8736" spans="3:7" x14ac:dyDescent="0.2">
      <c r="C8736" s="1"/>
      <c r="E8736" s="1"/>
      <c r="F8736" s="1"/>
      <c r="G8736" s="4"/>
    </row>
    <row r="8737" spans="3:7" x14ac:dyDescent="0.2">
      <c r="C8737" s="1"/>
      <c r="E8737" s="1"/>
      <c r="F8737" s="1"/>
      <c r="G8737" s="4"/>
    </row>
    <row r="8738" spans="3:7" x14ac:dyDescent="0.2">
      <c r="C8738" s="1"/>
      <c r="E8738" s="1"/>
      <c r="F8738" s="1"/>
      <c r="G8738" s="4"/>
    </row>
    <row r="8739" spans="3:7" x14ac:dyDescent="0.2">
      <c r="C8739" s="1"/>
      <c r="E8739" s="1"/>
      <c r="F8739" s="1"/>
      <c r="G8739" s="4"/>
    </row>
    <row r="8740" spans="3:7" x14ac:dyDescent="0.2">
      <c r="C8740" s="1"/>
      <c r="E8740" s="1"/>
      <c r="F8740" s="1"/>
      <c r="G8740" s="4"/>
    </row>
    <row r="8741" spans="3:7" x14ac:dyDescent="0.2">
      <c r="C8741" s="1"/>
      <c r="E8741" s="1"/>
      <c r="F8741" s="1"/>
      <c r="G8741" s="4"/>
    </row>
    <row r="8742" spans="3:7" x14ac:dyDescent="0.2">
      <c r="C8742" s="1"/>
      <c r="E8742" s="1"/>
      <c r="F8742" s="1"/>
      <c r="G8742" s="4"/>
    </row>
    <row r="8743" spans="3:7" x14ac:dyDescent="0.2">
      <c r="C8743" s="1"/>
      <c r="E8743" s="1"/>
      <c r="F8743" s="1"/>
      <c r="G8743" s="4"/>
    </row>
    <row r="8744" spans="3:7" x14ac:dyDescent="0.2">
      <c r="C8744" s="1"/>
      <c r="E8744" s="1"/>
      <c r="F8744" s="1"/>
      <c r="G8744" s="4"/>
    </row>
    <row r="8745" spans="3:7" x14ac:dyDescent="0.2">
      <c r="C8745" s="1"/>
      <c r="E8745" s="1"/>
      <c r="F8745" s="1"/>
      <c r="G8745" s="4"/>
    </row>
    <row r="8746" spans="3:7" x14ac:dyDescent="0.2">
      <c r="C8746" s="1"/>
      <c r="E8746" s="1"/>
      <c r="F8746" s="1"/>
      <c r="G8746" s="4"/>
    </row>
    <row r="8747" spans="3:7" x14ac:dyDescent="0.2">
      <c r="C8747" s="1"/>
      <c r="E8747" s="1"/>
      <c r="F8747" s="1"/>
      <c r="G8747" s="4"/>
    </row>
    <row r="8748" spans="3:7" x14ac:dyDescent="0.2">
      <c r="C8748" s="1"/>
      <c r="E8748" s="1"/>
      <c r="F8748" s="1"/>
      <c r="G8748" s="4"/>
    </row>
    <row r="8749" spans="3:7" x14ac:dyDescent="0.2">
      <c r="C8749" s="1"/>
      <c r="E8749" s="1"/>
      <c r="F8749" s="1"/>
      <c r="G8749" s="4"/>
    </row>
    <row r="8750" spans="3:7" x14ac:dyDescent="0.2">
      <c r="C8750" s="1"/>
      <c r="E8750" s="1"/>
      <c r="F8750" s="1"/>
      <c r="G8750" s="4"/>
    </row>
    <row r="8751" spans="3:7" x14ac:dyDescent="0.2">
      <c r="C8751" s="1"/>
      <c r="F8751" s="1"/>
      <c r="G8751" s="4"/>
    </row>
    <row r="8752" spans="3:7" x14ac:dyDescent="0.2">
      <c r="C8752" s="1"/>
      <c r="E8752" s="1"/>
      <c r="F8752" s="1"/>
      <c r="G8752" s="4"/>
    </row>
    <row r="8753" spans="3:7" x14ac:dyDescent="0.2">
      <c r="C8753" s="1"/>
      <c r="F8753" s="1"/>
      <c r="G8753" s="4"/>
    </row>
    <row r="8754" spans="3:7" x14ac:dyDescent="0.2">
      <c r="C8754" s="1"/>
      <c r="E8754" s="1"/>
      <c r="F8754" s="1"/>
      <c r="G8754" s="4"/>
    </row>
    <row r="8755" spans="3:7" x14ac:dyDescent="0.2">
      <c r="C8755" s="1"/>
      <c r="E8755" s="1"/>
      <c r="F8755" s="1"/>
      <c r="G8755" s="4"/>
    </row>
    <row r="8756" spans="3:7" x14ac:dyDescent="0.2">
      <c r="C8756" s="1"/>
      <c r="E8756" s="1"/>
      <c r="F8756" s="1"/>
      <c r="G8756" s="4"/>
    </row>
    <row r="8757" spans="3:7" x14ac:dyDescent="0.2">
      <c r="C8757" s="1"/>
      <c r="E8757" s="1"/>
      <c r="F8757" s="1"/>
      <c r="G8757" s="4"/>
    </row>
    <row r="8758" spans="3:7" x14ac:dyDescent="0.2">
      <c r="C8758" s="1"/>
      <c r="E8758" s="1"/>
      <c r="F8758" s="1"/>
      <c r="G8758" s="4"/>
    </row>
    <row r="8759" spans="3:7" x14ac:dyDescent="0.2">
      <c r="C8759" s="1"/>
      <c r="E8759" s="1"/>
      <c r="F8759" s="1"/>
      <c r="G8759" s="4"/>
    </row>
    <row r="8760" spans="3:7" x14ac:dyDescent="0.2">
      <c r="C8760" s="1"/>
      <c r="E8760" s="1"/>
      <c r="F8760" s="1"/>
      <c r="G8760" s="4"/>
    </row>
    <row r="8761" spans="3:7" x14ac:dyDescent="0.2">
      <c r="C8761" s="1"/>
      <c r="E8761" s="1"/>
      <c r="F8761" s="1"/>
      <c r="G8761" s="4"/>
    </row>
    <row r="8762" spans="3:7" x14ac:dyDescent="0.2">
      <c r="C8762" s="1"/>
      <c r="E8762" s="1"/>
      <c r="F8762" s="1"/>
      <c r="G8762" s="4"/>
    </row>
    <row r="8763" spans="3:7" x14ac:dyDescent="0.2">
      <c r="C8763" s="1"/>
      <c r="E8763" s="1"/>
      <c r="F8763" s="1"/>
      <c r="G8763" s="4"/>
    </row>
    <row r="8764" spans="3:7" x14ac:dyDescent="0.2">
      <c r="C8764" s="1"/>
      <c r="E8764" s="1"/>
      <c r="F8764" s="1"/>
      <c r="G8764" s="4"/>
    </row>
    <row r="8765" spans="3:7" x14ac:dyDescent="0.2">
      <c r="C8765" s="1"/>
      <c r="E8765" s="1"/>
      <c r="F8765" s="1"/>
      <c r="G8765" s="4"/>
    </row>
    <row r="8766" spans="3:7" x14ac:dyDescent="0.2">
      <c r="C8766" s="1"/>
      <c r="E8766" s="1"/>
      <c r="F8766" s="1"/>
      <c r="G8766" s="4"/>
    </row>
    <row r="8767" spans="3:7" x14ac:dyDescent="0.2">
      <c r="C8767" s="1"/>
      <c r="E8767" s="1"/>
      <c r="F8767" s="1"/>
      <c r="G8767" s="4"/>
    </row>
    <row r="8768" spans="3:7" x14ac:dyDescent="0.2">
      <c r="C8768" s="1"/>
      <c r="E8768" s="1"/>
      <c r="F8768" s="1"/>
      <c r="G8768" s="4"/>
    </row>
    <row r="8769" spans="3:7" x14ac:dyDescent="0.2">
      <c r="C8769" s="1"/>
      <c r="E8769" s="1"/>
      <c r="F8769" s="1"/>
      <c r="G8769" s="4"/>
    </row>
    <row r="8770" spans="3:7" x14ac:dyDescent="0.2">
      <c r="C8770" s="1"/>
      <c r="F8770" s="1"/>
      <c r="G8770" s="4"/>
    </row>
    <row r="8771" spans="3:7" x14ac:dyDescent="0.2">
      <c r="C8771" s="1"/>
      <c r="E8771" s="1"/>
      <c r="F8771" s="1"/>
      <c r="G8771" s="4"/>
    </row>
    <row r="8772" spans="3:7" x14ac:dyDescent="0.2">
      <c r="C8772" s="1"/>
      <c r="E8772" s="1"/>
      <c r="F8772" s="1"/>
      <c r="G8772" s="4"/>
    </row>
    <row r="8773" spans="3:7" x14ac:dyDescent="0.2">
      <c r="C8773" s="1"/>
      <c r="E8773" s="1"/>
      <c r="F8773" s="1"/>
      <c r="G8773" s="4"/>
    </row>
    <row r="8774" spans="3:7" x14ac:dyDescent="0.2">
      <c r="C8774" s="1"/>
      <c r="E8774" s="1"/>
      <c r="F8774" s="1"/>
      <c r="G8774" s="4"/>
    </row>
    <row r="8775" spans="3:7" x14ac:dyDescent="0.2">
      <c r="C8775" s="1"/>
      <c r="E8775" s="1"/>
      <c r="F8775" s="1"/>
      <c r="G8775" s="4"/>
    </row>
    <row r="8776" spans="3:7" x14ac:dyDescent="0.2">
      <c r="C8776" s="1"/>
      <c r="E8776" s="1"/>
      <c r="F8776" s="1"/>
      <c r="G8776" s="4"/>
    </row>
    <row r="8777" spans="3:7" x14ac:dyDescent="0.2">
      <c r="C8777" s="1"/>
      <c r="E8777" s="1"/>
      <c r="F8777" s="1"/>
      <c r="G8777" s="4"/>
    </row>
    <row r="8778" spans="3:7" x14ac:dyDescent="0.2">
      <c r="C8778" s="1"/>
      <c r="E8778" s="1"/>
      <c r="F8778" s="1"/>
      <c r="G8778" s="4"/>
    </row>
    <row r="8779" spans="3:7" x14ac:dyDescent="0.2">
      <c r="C8779" s="1"/>
      <c r="E8779" s="1"/>
      <c r="F8779" s="1"/>
      <c r="G8779" s="4"/>
    </row>
    <row r="8780" spans="3:7" x14ac:dyDescent="0.2">
      <c r="C8780" s="1"/>
      <c r="E8780" s="1"/>
      <c r="F8780" s="1"/>
      <c r="G8780" s="4"/>
    </row>
    <row r="8781" spans="3:7" x14ac:dyDescent="0.2">
      <c r="C8781" s="1"/>
      <c r="E8781" s="1"/>
      <c r="F8781" s="1"/>
      <c r="G8781" s="4"/>
    </row>
    <row r="8782" spans="3:7" x14ac:dyDescent="0.2">
      <c r="C8782" s="1"/>
      <c r="E8782" s="1"/>
      <c r="F8782" s="1"/>
      <c r="G8782" s="4"/>
    </row>
    <row r="8783" spans="3:7" x14ac:dyDescent="0.2">
      <c r="C8783" s="1"/>
      <c r="E8783" s="1"/>
      <c r="F8783" s="1"/>
      <c r="G8783" s="4"/>
    </row>
    <row r="8784" spans="3:7" x14ac:dyDescent="0.2">
      <c r="C8784" s="1"/>
      <c r="E8784" s="1"/>
      <c r="F8784" s="1"/>
      <c r="G8784" s="4"/>
    </row>
    <row r="8785" spans="3:7" x14ac:dyDescent="0.2">
      <c r="C8785" s="1"/>
      <c r="E8785" s="1"/>
      <c r="F8785" s="1"/>
      <c r="G8785" s="4"/>
    </row>
    <row r="8786" spans="3:7" x14ac:dyDescent="0.2">
      <c r="C8786" s="1"/>
      <c r="E8786" s="1"/>
      <c r="F8786" s="1"/>
      <c r="G8786" s="4"/>
    </row>
    <row r="8787" spans="3:7" x14ac:dyDescent="0.2">
      <c r="C8787" s="1"/>
      <c r="E8787" s="1"/>
      <c r="F8787" s="1"/>
      <c r="G8787" s="4"/>
    </row>
    <row r="8788" spans="3:7" x14ac:dyDescent="0.2">
      <c r="C8788" s="1"/>
      <c r="E8788" s="1"/>
      <c r="F8788" s="1"/>
      <c r="G8788" s="4"/>
    </row>
    <row r="8789" spans="3:7" x14ac:dyDescent="0.2">
      <c r="C8789" s="1"/>
      <c r="E8789" s="1"/>
      <c r="F8789" s="1"/>
      <c r="G8789" s="4"/>
    </row>
    <row r="8790" spans="3:7" x14ac:dyDescent="0.2">
      <c r="C8790" s="1"/>
      <c r="E8790" s="1"/>
      <c r="F8790" s="1"/>
      <c r="G8790" s="4"/>
    </row>
    <row r="8791" spans="3:7" x14ac:dyDescent="0.2">
      <c r="C8791" s="1"/>
      <c r="E8791" s="1"/>
      <c r="F8791" s="1"/>
      <c r="G8791" s="4"/>
    </row>
    <row r="8792" spans="3:7" x14ac:dyDescent="0.2">
      <c r="C8792" s="1"/>
      <c r="E8792" s="1"/>
      <c r="F8792" s="1"/>
      <c r="G8792" s="4"/>
    </row>
    <row r="8793" spans="3:7" x14ac:dyDescent="0.2">
      <c r="C8793" s="1"/>
      <c r="E8793" s="1"/>
      <c r="F8793" s="1"/>
      <c r="G8793" s="4"/>
    </row>
    <row r="8794" spans="3:7" x14ac:dyDescent="0.2">
      <c r="C8794" s="1"/>
      <c r="E8794" s="1"/>
      <c r="F8794" s="1"/>
      <c r="G8794" s="4"/>
    </row>
    <row r="8795" spans="3:7" x14ac:dyDescent="0.2">
      <c r="C8795" s="1"/>
      <c r="E8795" s="1"/>
      <c r="F8795" s="1"/>
      <c r="G8795" s="4"/>
    </row>
    <row r="8796" spans="3:7" x14ac:dyDescent="0.2">
      <c r="C8796" s="1"/>
      <c r="E8796" s="1"/>
      <c r="F8796" s="1"/>
      <c r="G8796" s="4"/>
    </row>
    <row r="8797" spans="3:7" x14ac:dyDescent="0.2">
      <c r="C8797" s="1"/>
      <c r="E8797" s="1"/>
      <c r="F8797" s="1"/>
      <c r="G8797" s="4"/>
    </row>
    <row r="8798" spans="3:7" x14ac:dyDescent="0.2">
      <c r="C8798" s="1"/>
      <c r="F8798" s="1"/>
      <c r="G8798" s="4"/>
    </row>
    <row r="8799" spans="3:7" x14ac:dyDescent="0.2">
      <c r="C8799" s="1"/>
      <c r="E8799" s="1"/>
      <c r="F8799" s="1"/>
      <c r="G8799" s="4"/>
    </row>
    <row r="8800" spans="3:7" x14ac:dyDescent="0.2">
      <c r="C8800" s="1"/>
      <c r="E8800" s="1"/>
      <c r="F8800" s="1"/>
      <c r="G8800" s="4"/>
    </row>
    <row r="8801" spans="3:7" x14ac:dyDescent="0.2">
      <c r="C8801" s="1"/>
      <c r="E8801" s="1"/>
      <c r="F8801" s="1"/>
      <c r="G8801" s="4"/>
    </row>
    <row r="8802" spans="3:7" x14ac:dyDescent="0.2">
      <c r="C8802" s="1"/>
      <c r="E8802" s="1"/>
      <c r="F8802" s="1"/>
      <c r="G8802" s="4"/>
    </row>
    <row r="8803" spans="3:7" x14ac:dyDescent="0.2">
      <c r="C8803" s="1"/>
      <c r="E8803" s="1"/>
      <c r="F8803" s="1"/>
      <c r="G8803" s="4"/>
    </row>
    <row r="8804" spans="3:7" x14ac:dyDescent="0.2">
      <c r="C8804" s="1"/>
      <c r="E8804" s="1"/>
      <c r="F8804" s="1"/>
      <c r="G8804" s="4"/>
    </row>
    <row r="8805" spans="3:7" x14ac:dyDescent="0.2">
      <c r="C8805" s="1"/>
      <c r="E8805" s="1"/>
      <c r="F8805" s="1"/>
      <c r="G8805" s="4"/>
    </row>
    <row r="8806" spans="3:7" x14ac:dyDescent="0.2">
      <c r="C8806" s="1"/>
      <c r="E8806" s="1"/>
      <c r="F8806" s="1"/>
      <c r="G8806" s="4"/>
    </row>
    <row r="8807" spans="3:7" x14ac:dyDescent="0.2">
      <c r="C8807" s="1"/>
      <c r="E8807" s="1"/>
      <c r="F8807" s="1"/>
      <c r="G8807" s="4"/>
    </row>
    <row r="8808" spans="3:7" x14ac:dyDescent="0.2">
      <c r="C8808" s="1"/>
      <c r="E8808" s="1"/>
      <c r="F8808" s="1"/>
      <c r="G8808" s="4"/>
    </row>
    <row r="8809" spans="3:7" x14ac:dyDescent="0.2">
      <c r="C8809" s="1"/>
      <c r="E8809" s="1"/>
      <c r="F8809" s="1"/>
      <c r="G8809" s="4"/>
    </row>
    <row r="8810" spans="3:7" x14ac:dyDescent="0.2">
      <c r="C8810" s="1"/>
      <c r="E8810" s="1"/>
      <c r="F8810" s="1"/>
      <c r="G8810" s="4"/>
    </row>
    <row r="8811" spans="3:7" x14ac:dyDescent="0.2">
      <c r="C8811" s="1"/>
      <c r="E8811" s="1"/>
      <c r="F8811" s="1"/>
      <c r="G8811" s="4"/>
    </row>
    <row r="8812" spans="3:7" x14ac:dyDescent="0.2">
      <c r="C8812" s="1"/>
      <c r="E8812" s="1"/>
      <c r="F8812" s="1"/>
      <c r="G8812" s="4"/>
    </row>
    <row r="8813" spans="3:7" x14ac:dyDescent="0.2">
      <c r="C8813" s="1"/>
      <c r="E8813" s="1"/>
      <c r="F8813" s="1"/>
      <c r="G8813" s="4"/>
    </row>
    <row r="8814" spans="3:7" x14ac:dyDescent="0.2">
      <c r="C8814" s="1"/>
      <c r="E8814" s="1"/>
      <c r="F8814" s="1"/>
      <c r="G8814" s="4"/>
    </row>
    <row r="8815" spans="3:7" x14ac:dyDescent="0.2">
      <c r="C8815" s="1"/>
      <c r="F8815" s="1"/>
      <c r="G8815" s="4"/>
    </row>
    <row r="8816" spans="3:7" x14ac:dyDescent="0.2">
      <c r="C8816" s="1"/>
      <c r="F8816" s="1"/>
      <c r="G8816" s="4"/>
    </row>
    <row r="8817" spans="3:7" x14ac:dyDescent="0.2">
      <c r="C8817" s="1"/>
      <c r="F8817" s="1"/>
      <c r="G8817" s="4"/>
    </row>
    <row r="8818" spans="3:7" x14ac:dyDescent="0.2">
      <c r="C8818" s="1"/>
      <c r="E8818" s="1"/>
      <c r="F8818" s="1"/>
      <c r="G8818" s="4"/>
    </row>
    <row r="8819" spans="3:7" x14ac:dyDescent="0.2">
      <c r="C8819" s="1"/>
      <c r="E8819" s="1"/>
      <c r="F8819" s="1"/>
      <c r="G8819" s="4"/>
    </row>
    <row r="8820" spans="3:7" x14ac:dyDescent="0.2">
      <c r="C8820" s="1"/>
      <c r="F8820" s="1"/>
      <c r="G8820" s="4"/>
    </row>
    <row r="8821" spans="3:7" x14ac:dyDescent="0.2">
      <c r="C8821" s="1"/>
      <c r="E8821" s="1"/>
      <c r="F8821" s="1"/>
      <c r="G8821" s="4"/>
    </row>
    <row r="8822" spans="3:7" x14ac:dyDescent="0.2">
      <c r="C8822" s="1"/>
      <c r="E8822" s="1"/>
      <c r="F8822" s="1"/>
      <c r="G8822" s="4"/>
    </row>
    <row r="8823" spans="3:7" x14ac:dyDescent="0.2">
      <c r="C8823" s="1"/>
      <c r="E8823" s="1"/>
      <c r="F8823" s="1"/>
      <c r="G8823" s="4"/>
    </row>
    <row r="8824" spans="3:7" x14ac:dyDescent="0.2">
      <c r="C8824" s="1"/>
      <c r="E8824" s="1"/>
      <c r="F8824" s="1"/>
      <c r="G8824" s="4"/>
    </row>
    <row r="8825" spans="3:7" x14ac:dyDescent="0.2">
      <c r="C8825" s="1"/>
      <c r="E8825" s="1"/>
      <c r="F8825" s="1"/>
      <c r="G8825" s="4"/>
    </row>
    <row r="8826" spans="3:7" x14ac:dyDescent="0.2">
      <c r="C8826" s="1"/>
      <c r="E8826" s="1"/>
      <c r="F8826" s="1"/>
      <c r="G8826" s="4"/>
    </row>
    <row r="8827" spans="3:7" x14ac:dyDescent="0.2">
      <c r="C8827" s="1"/>
      <c r="E8827" s="1"/>
      <c r="F8827" s="1"/>
      <c r="G8827" s="4"/>
    </row>
    <row r="8828" spans="3:7" x14ac:dyDescent="0.2">
      <c r="C8828" s="1"/>
      <c r="E8828" s="1"/>
      <c r="F8828" s="1"/>
      <c r="G8828" s="4"/>
    </row>
    <row r="8829" spans="3:7" x14ac:dyDescent="0.2">
      <c r="C8829" s="1"/>
      <c r="E8829" s="1"/>
      <c r="F8829" s="1"/>
      <c r="G8829" s="4"/>
    </row>
    <row r="8830" spans="3:7" x14ac:dyDescent="0.2">
      <c r="C8830" s="1"/>
      <c r="E8830" s="1"/>
      <c r="F8830" s="1"/>
      <c r="G8830" s="4"/>
    </row>
    <row r="8831" spans="3:7" x14ac:dyDescent="0.2">
      <c r="C8831" s="1"/>
      <c r="E8831" s="1"/>
      <c r="F8831" s="1"/>
      <c r="G8831" s="4"/>
    </row>
    <row r="8832" spans="3:7" x14ac:dyDescent="0.2">
      <c r="C8832" s="1"/>
      <c r="E8832" s="1"/>
      <c r="F8832" s="1"/>
      <c r="G8832" s="4"/>
    </row>
    <row r="8833" spans="3:7" x14ac:dyDescent="0.2">
      <c r="C8833" s="1"/>
      <c r="F8833" s="1"/>
      <c r="G8833" s="4"/>
    </row>
    <row r="8834" spans="3:7" x14ac:dyDescent="0.2">
      <c r="C8834" s="1"/>
      <c r="E8834" s="1"/>
      <c r="F8834" s="1"/>
      <c r="G8834" s="4"/>
    </row>
    <row r="8835" spans="3:7" x14ac:dyDescent="0.2">
      <c r="C8835" s="1"/>
      <c r="E8835" s="1"/>
      <c r="F8835" s="1"/>
      <c r="G8835" s="4"/>
    </row>
    <row r="8836" spans="3:7" x14ac:dyDescent="0.2">
      <c r="C8836" s="1"/>
      <c r="E8836" s="1"/>
      <c r="F8836" s="1"/>
      <c r="G8836" s="4"/>
    </row>
    <row r="8837" spans="3:7" x14ac:dyDescent="0.2">
      <c r="C8837" s="1"/>
      <c r="E8837" s="1"/>
      <c r="F8837" s="1"/>
      <c r="G8837" s="4"/>
    </row>
    <row r="8838" spans="3:7" x14ac:dyDescent="0.2">
      <c r="C8838" s="1"/>
      <c r="E8838" s="1"/>
      <c r="F8838" s="1"/>
      <c r="G8838" s="4"/>
    </row>
    <row r="8839" spans="3:7" x14ac:dyDescent="0.2">
      <c r="C8839" s="1"/>
      <c r="E8839" s="1"/>
      <c r="F8839" s="1"/>
      <c r="G8839" s="4"/>
    </row>
    <row r="8840" spans="3:7" x14ac:dyDescent="0.2">
      <c r="C8840" s="1"/>
      <c r="E8840" s="1"/>
      <c r="F8840" s="1"/>
      <c r="G8840" s="4"/>
    </row>
    <row r="8841" spans="3:7" x14ac:dyDescent="0.2">
      <c r="C8841" s="1"/>
      <c r="E8841" s="1"/>
      <c r="F8841" s="1"/>
      <c r="G8841" s="4"/>
    </row>
    <row r="8842" spans="3:7" x14ac:dyDescent="0.2">
      <c r="C8842" s="1"/>
      <c r="F8842" s="1"/>
      <c r="G8842" s="4"/>
    </row>
    <row r="8843" spans="3:7" x14ac:dyDescent="0.2">
      <c r="C8843" s="1"/>
      <c r="E8843" s="1"/>
      <c r="F8843" s="1"/>
      <c r="G8843" s="4"/>
    </row>
    <row r="8844" spans="3:7" x14ac:dyDescent="0.2">
      <c r="C8844" s="1"/>
      <c r="F8844" s="1"/>
      <c r="G8844" s="4"/>
    </row>
    <row r="8845" spans="3:7" x14ac:dyDescent="0.2">
      <c r="C8845" s="1"/>
      <c r="E8845" s="1"/>
      <c r="F8845" s="1"/>
      <c r="G8845" s="4"/>
    </row>
    <row r="8846" spans="3:7" x14ac:dyDescent="0.2">
      <c r="C8846" s="1"/>
      <c r="E8846" s="1"/>
      <c r="F8846" s="1"/>
      <c r="G8846" s="4"/>
    </row>
    <row r="8847" spans="3:7" x14ac:dyDescent="0.2">
      <c r="C8847" s="1"/>
      <c r="E8847" s="1"/>
      <c r="F8847" s="1"/>
      <c r="G8847" s="4"/>
    </row>
    <row r="8848" spans="3:7" x14ac:dyDescent="0.2">
      <c r="C8848" s="1"/>
      <c r="E8848" s="1"/>
      <c r="F8848" s="1"/>
      <c r="G8848" s="4"/>
    </row>
    <row r="8849" spans="3:7" x14ac:dyDescent="0.2">
      <c r="C8849" s="1"/>
      <c r="E8849" s="1"/>
      <c r="F8849" s="1"/>
      <c r="G8849" s="4"/>
    </row>
    <row r="8850" spans="3:7" x14ac:dyDescent="0.2">
      <c r="C8850" s="1"/>
      <c r="E8850" s="1"/>
      <c r="F8850" s="1"/>
      <c r="G8850" s="4"/>
    </row>
    <row r="8851" spans="3:7" x14ac:dyDescent="0.2">
      <c r="C8851" s="1"/>
      <c r="E8851" s="1"/>
      <c r="F8851" s="1"/>
      <c r="G8851" s="4"/>
    </row>
    <row r="8852" spans="3:7" x14ac:dyDescent="0.2">
      <c r="C8852" s="1"/>
      <c r="E8852" s="1"/>
      <c r="F8852" s="1"/>
      <c r="G8852" s="4"/>
    </row>
    <row r="8853" spans="3:7" x14ac:dyDescent="0.2">
      <c r="C8853" s="1"/>
      <c r="E8853" s="1"/>
      <c r="F8853" s="1"/>
      <c r="G8853" s="4"/>
    </row>
    <row r="8854" spans="3:7" x14ac:dyDescent="0.2">
      <c r="C8854" s="1"/>
      <c r="F8854" s="1"/>
      <c r="G8854" s="4"/>
    </row>
    <row r="8855" spans="3:7" x14ac:dyDescent="0.2">
      <c r="C8855" s="1"/>
      <c r="E8855" s="1"/>
      <c r="F8855" s="1"/>
      <c r="G8855" s="4"/>
    </row>
    <row r="8856" spans="3:7" x14ac:dyDescent="0.2">
      <c r="C8856" s="1"/>
      <c r="E8856" s="1"/>
      <c r="F8856" s="1"/>
      <c r="G8856" s="4"/>
    </row>
    <row r="8857" spans="3:7" x14ac:dyDescent="0.2">
      <c r="C8857" s="1"/>
      <c r="E8857" s="1"/>
      <c r="F8857" s="1"/>
      <c r="G8857" s="4"/>
    </row>
    <row r="8858" spans="3:7" x14ac:dyDescent="0.2">
      <c r="C8858" s="1"/>
      <c r="E8858" s="1"/>
      <c r="F8858" s="1"/>
      <c r="G8858" s="4"/>
    </row>
    <row r="8859" spans="3:7" x14ac:dyDescent="0.2">
      <c r="C8859" s="1"/>
      <c r="E8859" s="1"/>
      <c r="F8859" s="1"/>
      <c r="G8859" s="4"/>
    </row>
    <row r="8860" spans="3:7" x14ac:dyDescent="0.2">
      <c r="C8860" s="1"/>
      <c r="E8860" s="1"/>
      <c r="F8860" s="1"/>
      <c r="G8860" s="4"/>
    </row>
    <row r="8861" spans="3:7" x14ac:dyDescent="0.2">
      <c r="C8861" s="1"/>
      <c r="E8861" s="1"/>
      <c r="F8861" s="1"/>
      <c r="G8861" s="4"/>
    </row>
    <row r="8862" spans="3:7" x14ac:dyDescent="0.2">
      <c r="C8862" s="1"/>
      <c r="E8862" s="1"/>
      <c r="F8862" s="1"/>
      <c r="G8862" s="4"/>
    </row>
    <row r="8863" spans="3:7" x14ac:dyDescent="0.2">
      <c r="C8863" s="1"/>
      <c r="E8863" s="1"/>
      <c r="F8863" s="1"/>
      <c r="G8863" s="4"/>
    </row>
    <row r="8864" spans="3:7" x14ac:dyDescent="0.2">
      <c r="C8864" s="1"/>
      <c r="E8864" s="1"/>
      <c r="F8864" s="1"/>
      <c r="G8864" s="4"/>
    </row>
    <row r="8865" spans="3:7" x14ac:dyDescent="0.2">
      <c r="C8865" s="1"/>
      <c r="F8865" s="1"/>
      <c r="G8865" s="4"/>
    </row>
    <row r="8866" spans="3:7" x14ac:dyDescent="0.2">
      <c r="C8866" s="1"/>
      <c r="E8866" s="1"/>
      <c r="F8866" s="1"/>
      <c r="G8866" s="4"/>
    </row>
    <row r="8867" spans="3:7" x14ac:dyDescent="0.2">
      <c r="C8867" s="1"/>
      <c r="E8867" s="1"/>
      <c r="F8867" s="1"/>
      <c r="G8867" s="4"/>
    </row>
    <row r="8868" spans="3:7" x14ac:dyDescent="0.2">
      <c r="C8868" s="1"/>
      <c r="E8868" s="1"/>
      <c r="F8868" s="1"/>
      <c r="G8868" s="4"/>
    </row>
    <row r="8869" spans="3:7" x14ac:dyDescent="0.2">
      <c r="C8869" s="1"/>
      <c r="E8869" s="1"/>
      <c r="F8869" s="1"/>
      <c r="G8869" s="4"/>
    </row>
    <row r="8870" spans="3:7" x14ac:dyDescent="0.2">
      <c r="C8870" s="1"/>
      <c r="E8870" s="1"/>
      <c r="F8870" s="1"/>
      <c r="G8870" s="4"/>
    </row>
    <row r="8871" spans="3:7" x14ac:dyDescent="0.2">
      <c r="C8871" s="1"/>
      <c r="E8871" s="1"/>
      <c r="F8871" s="1"/>
      <c r="G8871" s="4"/>
    </row>
    <row r="8872" spans="3:7" x14ac:dyDescent="0.2">
      <c r="C8872" s="1"/>
      <c r="E8872" s="1"/>
      <c r="F8872" s="1"/>
      <c r="G8872" s="4"/>
    </row>
    <row r="8873" spans="3:7" x14ac:dyDescent="0.2">
      <c r="C8873" s="1"/>
      <c r="E8873" s="1"/>
      <c r="F8873" s="1"/>
      <c r="G8873" s="4"/>
    </row>
    <row r="8874" spans="3:7" x14ac:dyDescent="0.2">
      <c r="C8874" s="1"/>
      <c r="E8874" s="1"/>
      <c r="F8874" s="1"/>
      <c r="G8874" s="4"/>
    </row>
    <row r="8875" spans="3:7" x14ac:dyDescent="0.2">
      <c r="C8875" s="1"/>
      <c r="E8875" s="1"/>
      <c r="F8875" s="1"/>
      <c r="G8875" s="4"/>
    </row>
    <row r="8876" spans="3:7" x14ac:dyDescent="0.2">
      <c r="C8876" s="1"/>
      <c r="E8876" s="1"/>
      <c r="F8876" s="1"/>
      <c r="G8876" s="4"/>
    </row>
    <row r="8877" spans="3:7" x14ac:dyDescent="0.2">
      <c r="C8877" s="1"/>
      <c r="E8877" s="1"/>
      <c r="F8877" s="1"/>
      <c r="G8877" s="4"/>
    </row>
    <row r="8878" spans="3:7" x14ac:dyDescent="0.2">
      <c r="C8878" s="1"/>
      <c r="E8878" s="1"/>
      <c r="F8878" s="1"/>
      <c r="G8878" s="4"/>
    </row>
    <row r="8879" spans="3:7" x14ac:dyDescent="0.2">
      <c r="C8879" s="1"/>
      <c r="E8879" s="1"/>
      <c r="F8879" s="1"/>
      <c r="G8879" s="4"/>
    </row>
    <row r="8880" spans="3:7" x14ac:dyDescent="0.2">
      <c r="C8880" s="1"/>
      <c r="F8880" s="1"/>
      <c r="G8880" s="4"/>
    </row>
    <row r="8881" spans="3:7" x14ac:dyDescent="0.2">
      <c r="C8881" s="1"/>
      <c r="F8881" s="1"/>
      <c r="G8881" s="4"/>
    </row>
    <row r="8882" spans="3:7" x14ac:dyDescent="0.2">
      <c r="C8882" s="1"/>
      <c r="F8882" s="1"/>
      <c r="G8882" s="4"/>
    </row>
    <row r="8883" spans="3:7" x14ac:dyDescent="0.2">
      <c r="C8883" s="1"/>
      <c r="E8883" s="1"/>
      <c r="F8883" s="1"/>
      <c r="G8883" s="4"/>
    </row>
    <row r="8884" spans="3:7" x14ac:dyDescent="0.2">
      <c r="C8884" s="1"/>
      <c r="E8884" s="1"/>
      <c r="F8884" s="1"/>
      <c r="G8884" s="4"/>
    </row>
    <row r="8885" spans="3:7" x14ac:dyDescent="0.2">
      <c r="C8885" s="1"/>
      <c r="F8885" s="1"/>
      <c r="G8885" s="4"/>
    </row>
    <row r="8886" spans="3:7" x14ac:dyDescent="0.2">
      <c r="C8886" s="1"/>
      <c r="F8886" s="1"/>
      <c r="G8886" s="4"/>
    </row>
    <row r="8887" spans="3:7" x14ac:dyDescent="0.2">
      <c r="C8887" s="1"/>
      <c r="E8887" s="1"/>
      <c r="F8887" s="1"/>
      <c r="G8887" s="4"/>
    </row>
    <row r="8888" spans="3:7" x14ac:dyDescent="0.2">
      <c r="C8888" s="1"/>
      <c r="E8888" s="1"/>
      <c r="F8888" s="1"/>
      <c r="G8888" s="4"/>
    </row>
    <row r="8889" spans="3:7" x14ac:dyDescent="0.2">
      <c r="C8889" s="1"/>
      <c r="E8889" s="1"/>
      <c r="F8889" s="1"/>
      <c r="G8889" s="4"/>
    </row>
    <row r="8890" spans="3:7" x14ac:dyDescent="0.2">
      <c r="C8890" s="1"/>
      <c r="F8890" s="1"/>
      <c r="G8890" s="4"/>
    </row>
    <row r="8891" spans="3:7" x14ac:dyDescent="0.2">
      <c r="C8891" s="1"/>
      <c r="E8891" s="1"/>
      <c r="F8891" s="1"/>
      <c r="G8891" s="4"/>
    </row>
    <row r="8892" spans="3:7" x14ac:dyDescent="0.2">
      <c r="C8892" s="1"/>
      <c r="E8892" s="1"/>
      <c r="F8892" s="1"/>
      <c r="G8892" s="4"/>
    </row>
    <row r="8893" spans="3:7" x14ac:dyDescent="0.2">
      <c r="C8893" s="1"/>
      <c r="E8893" s="1"/>
      <c r="F8893" s="1"/>
      <c r="G8893" s="4"/>
    </row>
    <row r="8894" spans="3:7" x14ac:dyDescent="0.2">
      <c r="C8894" s="1"/>
      <c r="E8894" s="1"/>
      <c r="F8894" s="1"/>
      <c r="G8894" s="4"/>
    </row>
    <row r="8895" spans="3:7" x14ac:dyDescent="0.2">
      <c r="C8895" s="1"/>
      <c r="E8895" s="1"/>
      <c r="F8895" s="1"/>
      <c r="G8895" s="4"/>
    </row>
    <row r="8896" spans="3:7" x14ac:dyDescent="0.2">
      <c r="C8896" s="1"/>
      <c r="E8896" s="1"/>
      <c r="F8896" s="1"/>
      <c r="G8896" s="4"/>
    </row>
    <row r="8897" spans="3:7" x14ac:dyDescent="0.2">
      <c r="C8897" s="1"/>
      <c r="E8897" s="1"/>
      <c r="F8897" s="1"/>
      <c r="G8897" s="4"/>
    </row>
    <row r="8898" spans="3:7" x14ac:dyDescent="0.2">
      <c r="C8898" s="1"/>
      <c r="E8898" s="1"/>
      <c r="F8898" s="1"/>
      <c r="G8898" s="4"/>
    </row>
    <row r="8899" spans="3:7" x14ac:dyDescent="0.2">
      <c r="C8899" s="1"/>
      <c r="E8899" s="1"/>
      <c r="F8899" s="1"/>
      <c r="G8899" s="4"/>
    </row>
    <row r="8900" spans="3:7" x14ac:dyDescent="0.2">
      <c r="C8900" s="1"/>
      <c r="E8900" s="1"/>
      <c r="F8900" s="1"/>
      <c r="G8900" s="4"/>
    </row>
    <row r="8901" spans="3:7" x14ac:dyDescent="0.2">
      <c r="C8901" s="1"/>
      <c r="E8901" s="1"/>
      <c r="F8901" s="1"/>
      <c r="G8901" s="4"/>
    </row>
    <row r="8902" spans="3:7" x14ac:dyDescent="0.2">
      <c r="C8902" s="1"/>
      <c r="E8902" s="1"/>
      <c r="F8902" s="1"/>
      <c r="G8902" s="4"/>
    </row>
    <row r="8903" spans="3:7" x14ac:dyDescent="0.2">
      <c r="C8903" s="1"/>
      <c r="E8903" s="1"/>
      <c r="F8903" s="1"/>
      <c r="G8903" s="4"/>
    </row>
    <row r="8904" spans="3:7" x14ac:dyDescent="0.2">
      <c r="C8904" s="1"/>
      <c r="E8904" s="1"/>
      <c r="F8904" s="1"/>
      <c r="G8904" s="4"/>
    </row>
    <row r="8905" spans="3:7" x14ac:dyDescent="0.2">
      <c r="C8905" s="1"/>
      <c r="E8905" s="1"/>
      <c r="F8905" s="1"/>
      <c r="G8905" s="4"/>
    </row>
    <row r="8906" spans="3:7" x14ac:dyDescent="0.2">
      <c r="C8906" s="1"/>
      <c r="E8906" s="1"/>
      <c r="F8906" s="1"/>
      <c r="G8906" s="4"/>
    </row>
    <row r="8907" spans="3:7" x14ac:dyDescent="0.2">
      <c r="C8907" s="1"/>
      <c r="E8907" s="1"/>
      <c r="F8907" s="1"/>
      <c r="G8907" s="4"/>
    </row>
    <row r="8908" spans="3:7" x14ac:dyDescent="0.2">
      <c r="C8908" s="1"/>
      <c r="E8908" s="1"/>
      <c r="F8908" s="1"/>
      <c r="G8908" s="4"/>
    </row>
    <row r="8909" spans="3:7" x14ac:dyDescent="0.2">
      <c r="C8909" s="1"/>
      <c r="F8909" s="1"/>
      <c r="G8909" s="4"/>
    </row>
    <row r="8910" spans="3:7" x14ac:dyDescent="0.2">
      <c r="C8910" s="1"/>
      <c r="E8910" s="1"/>
      <c r="F8910" s="1"/>
      <c r="G8910" s="4"/>
    </row>
    <row r="8911" spans="3:7" x14ac:dyDescent="0.2">
      <c r="C8911" s="1"/>
      <c r="F8911" s="1"/>
      <c r="G8911" s="4"/>
    </row>
    <row r="8912" spans="3:7" x14ac:dyDescent="0.2">
      <c r="C8912" s="1"/>
      <c r="E8912" s="1"/>
      <c r="F8912" s="1"/>
      <c r="G8912" s="4"/>
    </row>
    <row r="8913" spans="3:7" x14ac:dyDescent="0.2">
      <c r="C8913" s="1"/>
      <c r="E8913" s="1"/>
      <c r="F8913" s="1"/>
      <c r="G8913" s="4"/>
    </row>
    <row r="8914" spans="3:7" x14ac:dyDescent="0.2">
      <c r="C8914" s="1"/>
      <c r="E8914" s="1"/>
      <c r="F8914" s="1"/>
      <c r="G8914" s="4"/>
    </row>
    <row r="8915" spans="3:7" x14ac:dyDescent="0.2">
      <c r="C8915" s="1"/>
      <c r="E8915" s="1"/>
      <c r="F8915" s="1"/>
      <c r="G8915" s="4"/>
    </row>
    <row r="8916" spans="3:7" x14ac:dyDescent="0.2">
      <c r="C8916" s="1"/>
      <c r="E8916" s="1"/>
      <c r="F8916" s="1"/>
      <c r="G8916" s="4"/>
    </row>
    <row r="8917" spans="3:7" x14ac:dyDescent="0.2">
      <c r="C8917" s="1"/>
      <c r="E8917" s="1"/>
      <c r="F8917" s="1"/>
      <c r="G8917" s="4"/>
    </row>
    <row r="8918" spans="3:7" x14ac:dyDescent="0.2">
      <c r="C8918" s="1"/>
      <c r="E8918" s="1"/>
      <c r="F8918" s="1"/>
      <c r="G8918" s="4"/>
    </row>
    <row r="8919" spans="3:7" x14ac:dyDescent="0.2">
      <c r="C8919" s="1"/>
      <c r="E8919" s="1"/>
      <c r="F8919" s="1"/>
      <c r="G8919" s="4"/>
    </row>
    <row r="8920" spans="3:7" x14ac:dyDescent="0.2">
      <c r="C8920" s="1"/>
      <c r="E8920" s="1"/>
      <c r="F8920" s="1"/>
      <c r="G8920" s="4"/>
    </row>
    <row r="8921" spans="3:7" x14ac:dyDescent="0.2">
      <c r="C8921" s="1"/>
      <c r="F8921" s="1"/>
      <c r="G8921" s="4"/>
    </row>
    <row r="8922" spans="3:7" x14ac:dyDescent="0.2">
      <c r="C8922" s="1"/>
      <c r="E8922" s="1"/>
      <c r="F8922" s="1"/>
      <c r="G8922" s="4"/>
    </row>
    <row r="8923" spans="3:7" x14ac:dyDescent="0.2">
      <c r="C8923" s="1"/>
      <c r="E8923" s="1"/>
      <c r="F8923" s="1"/>
      <c r="G8923" s="4"/>
    </row>
    <row r="8924" spans="3:7" x14ac:dyDescent="0.2">
      <c r="C8924" s="1"/>
      <c r="F8924" s="1"/>
      <c r="G8924" s="4"/>
    </row>
    <row r="8925" spans="3:7" x14ac:dyDescent="0.2">
      <c r="C8925" s="1"/>
      <c r="E8925" s="1"/>
      <c r="F8925" s="1"/>
      <c r="G8925" s="4"/>
    </row>
    <row r="8926" spans="3:7" x14ac:dyDescent="0.2">
      <c r="C8926" s="1"/>
      <c r="E8926" s="1"/>
      <c r="F8926" s="1"/>
      <c r="G8926" s="4"/>
    </row>
    <row r="8927" spans="3:7" x14ac:dyDescent="0.2">
      <c r="C8927" s="1"/>
      <c r="E8927" s="1"/>
      <c r="F8927" s="1"/>
      <c r="G8927" s="4"/>
    </row>
    <row r="8928" spans="3:7" x14ac:dyDescent="0.2">
      <c r="C8928" s="1"/>
      <c r="E8928" s="1"/>
      <c r="F8928" s="1"/>
      <c r="G8928" s="4"/>
    </row>
    <row r="8929" spans="3:7" x14ac:dyDescent="0.2">
      <c r="C8929" s="1"/>
      <c r="E8929" s="1"/>
      <c r="F8929" s="1"/>
      <c r="G8929" s="4"/>
    </row>
    <row r="8930" spans="3:7" x14ac:dyDescent="0.2">
      <c r="C8930" s="1"/>
      <c r="E8930" s="1"/>
      <c r="F8930" s="1"/>
      <c r="G8930" s="4"/>
    </row>
    <row r="8931" spans="3:7" x14ac:dyDescent="0.2">
      <c r="C8931" s="1"/>
      <c r="E8931" s="1"/>
      <c r="F8931" s="1"/>
      <c r="G8931" s="4"/>
    </row>
    <row r="8932" spans="3:7" x14ac:dyDescent="0.2">
      <c r="C8932" s="1"/>
      <c r="E8932" s="1"/>
      <c r="F8932" s="1"/>
      <c r="G8932" s="4"/>
    </row>
    <row r="8933" spans="3:7" x14ac:dyDescent="0.2">
      <c r="C8933" s="1"/>
      <c r="E8933" s="1"/>
      <c r="F8933" s="1"/>
      <c r="G8933" s="4"/>
    </row>
    <row r="8934" spans="3:7" x14ac:dyDescent="0.2">
      <c r="C8934" s="1"/>
      <c r="E8934" s="1"/>
      <c r="F8934" s="1"/>
      <c r="G8934" s="4"/>
    </row>
    <row r="8935" spans="3:7" x14ac:dyDescent="0.2">
      <c r="C8935" s="1"/>
      <c r="E8935" s="1"/>
      <c r="F8935" s="1"/>
      <c r="G8935" s="4"/>
    </row>
    <row r="8936" spans="3:7" x14ac:dyDescent="0.2">
      <c r="C8936" s="1"/>
      <c r="E8936" s="1"/>
      <c r="F8936" s="1"/>
      <c r="G8936" s="4"/>
    </row>
    <row r="8937" spans="3:7" x14ac:dyDescent="0.2">
      <c r="C8937" s="1"/>
      <c r="E8937" s="1"/>
      <c r="F8937" s="1"/>
      <c r="G8937" s="4"/>
    </row>
    <row r="8938" spans="3:7" x14ac:dyDescent="0.2">
      <c r="C8938" s="1"/>
      <c r="E8938" s="1"/>
      <c r="F8938" s="1"/>
      <c r="G8938" s="4"/>
    </row>
    <row r="8939" spans="3:7" x14ac:dyDescent="0.2">
      <c r="C8939" s="1"/>
      <c r="E8939" s="1"/>
      <c r="F8939" s="1"/>
      <c r="G8939" s="4"/>
    </row>
    <row r="8940" spans="3:7" x14ac:dyDescent="0.2">
      <c r="C8940" s="1"/>
      <c r="E8940" s="1"/>
      <c r="F8940" s="1"/>
      <c r="G8940" s="4"/>
    </row>
    <row r="8941" spans="3:7" x14ac:dyDescent="0.2">
      <c r="C8941" s="1"/>
      <c r="F8941" s="1"/>
      <c r="G8941" s="4"/>
    </row>
    <row r="8942" spans="3:7" x14ac:dyDescent="0.2">
      <c r="C8942" s="1"/>
      <c r="F8942" s="1"/>
      <c r="G8942" s="4"/>
    </row>
    <row r="8943" spans="3:7" x14ac:dyDescent="0.2">
      <c r="C8943" s="1"/>
      <c r="F8943" s="1"/>
      <c r="G8943" s="4"/>
    </row>
    <row r="8944" spans="3:7" x14ac:dyDescent="0.2">
      <c r="C8944" s="1"/>
      <c r="E8944" s="1"/>
      <c r="F8944" s="1"/>
      <c r="G8944" s="4"/>
    </row>
    <row r="8945" spans="3:7" x14ac:dyDescent="0.2">
      <c r="C8945" s="1"/>
      <c r="E8945" s="1"/>
      <c r="F8945" s="1"/>
      <c r="G8945" s="4"/>
    </row>
    <row r="8946" spans="3:7" x14ac:dyDescent="0.2">
      <c r="C8946" s="1"/>
      <c r="E8946" s="1"/>
      <c r="F8946" s="1"/>
      <c r="G8946" s="4"/>
    </row>
    <row r="8947" spans="3:7" x14ac:dyDescent="0.2">
      <c r="C8947" s="1"/>
      <c r="E8947" s="1"/>
      <c r="F8947" s="1"/>
      <c r="G8947" s="4"/>
    </row>
    <row r="8948" spans="3:7" x14ac:dyDescent="0.2">
      <c r="C8948" s="1"/>
      <c r="F8948" s="1"/>
      <c r="G8948" s="4"/>
    </row>
    <row r="8949" spans="3:7" x14ac:dyDescent="0.2">
      <c r="C8949" s="1"/>
      <c r="E8949" s="1"/>
      <c r="F8949" s="1"/>
      <c r="G8949" s="4"/>
    </row>
    <row r="8950" spans="3:7" x14ac:dyDescent="0.2">
      <c r="C8950" s="1"/>
      <c r="E8950" s="1"/>
      <c r="F8950" s="1"/>
      <c r="G8950" s="4"/>
    </row>
    <row r="8951" spans="3:7" x14ac:dyDescent="0.2">
      <c r="C8951" s="1"/>
      <c r="E8951" s="1"/>
      <c r="F8951" s="1"/>
      <c r="G8951" s="4"/>
    </row>
    <row r="8952" spans="3:7" x14ac:dyDescent="0.2">
      <c r="C8952" s="1"/>
      <c r="E8952" s="1"/>
      <c r="F8952" s="1"/>
      <c r="G8952" s="4"/>
    </row>
    <row r="8953" spans="3:7" x14ac:dyDescent="0.2">
      <c r="C8953" s="1"/>
      <c r="E8953" s="1"/>
      <c r="F8953" s="1"/>
      <c r="G8953" s="4"/>
    </row>
    <row r="8954" spans="3:7" x14ac:dyDescent="0.2">
      <c r="C8954" s="1"/>
      <c r="E8954" s="1"/>
      <c r="F8954" s="1"/>
      <c r="G8954" s="4"/>
    </row>
    <row r="8955" spans="3:7" x14ac:dyDescent="0.2">
      <c r="C8955" s="1"/>
      <c r="E8955" s="1"/>
      <c r="F8955" s="1"/>
      <c r="G8955" s="4"/>
    </row>
    <row r="8956" spans="3:7" x14ac:dyDescent="0.2">
      <c r="C8956" s="1"/>
      <c r="E8956" s="1"/>
      <c r="F8956" s="1"/>
      <c r="G8956" s="4"/>
    </row>
    <row r="8957" spans="3:7" x14ac:dyDescent="0.2">
      <c r="C8957" s="1"/>
      <c r="E8957" s="1"/>
      <c r="F8957" s="1"/>
      <c r="G8957" s="4"/>
    </row>
    <row r="8958" spans="3:7" x14ac:dyDescent="0.2">
      <c r="C8958" s="1"/>
      <c r="E8958" s="1"/>
      <c r="F8958" s="1"/>
      <c r="G8958" s="4"/>
    </row>
    <row r="8959" spans="3:7" x14ac:dyDescent="0.2">
      <c r="C8959" s="1"/>
      <c r="F8959" s="1"/>
      <c r="G8959" s="4"/>
    </row>
    <row r="8960" spans="3:7" x14ac:dyDescent="0.2">
      <c r="C8960" s="1"/>
      <c r="F8960" s="1"/>
      <c r="G8960" s="4"/>
    </row>
    <row r="8961" spans="3:7" x14ac:dyDescent="0.2">
      <c r="C8961" s="1"/>
      <c r="E8961" s="1"/>
      <c r="F8961" s="1"/>
      <c r="G8961" s="4"/>
    </row>
    <row r="8962" spans="3:7" x14ac:dyDescent="0.2">
      <c r="C8962" s="1"/>
      <c r="E8962" s="1"/>
      <c r="F8962" s="1"/>
      <c r="G8962" s="4"/>
    </row>
    <row r="8963" spans="3:7" x14ac:dyDescent="0.2">
      <c r="C8963" s="1"/>
      <c r="E8963" s="1"/>
      <c r="F8963" s="1"/>
      <c r="G8963" s="4"/>
    </row>
    <row r="8964" spans="3:7" x14ac:dyDescent="0.2">
      <c r="C8964" s="1"/>
      <c r="E8964" s="1"/>
      <c r="F8964" s="1"/>
      <c r="G8964" s="4"/>
    </row>
    <row r="8965" spans="3:7" x14ac:dyDescent="0.2">
      <c r="C8965" s="1"/>
      <c r="E8965" s="1"/>
      <c r="F8965" s="1"/>
      <c r="G8965" s="4"/>
    </row>
    <row r="8966" spans="3:7" x14ac:dyDescent="0.2">
      <c r="C8966" s="1"/>
      <c r="E8966" s="1"/>
      <c r="F8966" s="1"/>
      <c r="G8966" s="4"/>
    </row>
    <row r="8967" spans="3:7" x14ac:dyDescent="0.2">
      <c r="C8967" s="1"/>
      <c r="E8967" s="1"/>
      <c r="F8967" s="1"/>
      <c r="G8967" s="4"/>
    </row>
    <row r="8968" spans="3:7" x14ac:dyDescent="0.2">
      <c r="C8968" s="1"/>
      <c r="E8968" s="1"/>
      <c r="F8968" s="1"/>
      <c r="G8968" s="4"/>
    </row>
    <row r="8969" spans="3:7" x14ac:dyDescent="0.2">
      <c r="C8969" s="1"/>
      <c r="E8969" s="1"/>
      <c r="F8969" s="1"/>
      <c r="G8969" s="4"/>
    </row>
    <row r="8970" spans="3:7" x14ac:dyDescent="0.2">
      <c r="C8970" s="1"/>
      <c r="E8970" s="1"/>
      <c r="F8970" s="1"/>
      <c r="G8970" s="4"/>
    </row>
    <row r="8971" spans="3:7" x14ac:dyDescent="0.2">
      <c r="C8971" s="1"/>
      <c r="E8971" s="1"/>
      <c r="F8971" s="1"/>
      <c r="G8971" s="4"/>
    </row>
    <row r="8972" spans="3:7" x14ac:dyDescent="0.2">
      <c r="C8972" s="1"/>
      <c r="E8972" s="1"/>
      <c r="F8972" s="1"/>
      <c r="G8972" s="4"/>
    </row>
    <row r="8973" spans="3:7" x14ac:dyDescent="0.2">
      <c r="C8973" s="1"/>
      <c r="E8973" s="1"/>
      <c r="F8973" s="1"/>
      <c r="G8973" s="4"/>
    </row>
    <row r="8974" spans="3:7" x14ac:dyDescent="0.2">
      <c r="C8974" s="1"/>
      <c r="E8974" s="1"/>
      <c r="F8974" s="1"/>
      <c r="G8974" s="4"/>
    </row>
    <row r="8975" spans="3:7" x14ac:dyDescent="0.2">
      <c r="C8975" s="1"/>
      <c r="E8975" s="1"/>
      <c r="F8975" s="1"/>
      <c r="G8975" s="4"/>
    </row>
    <row r="8976" spans="3:7" x14ac:dyDescent="0.2">
      <c r="C8976" s="1"/>
      <c r="E8976" s="1"/>
      <c r="F8976" s="1"/>
      <c r="G8976" s="4"/>
    </row>
    <row r="8977" spans="3:7" x14ac:dyDescent="0.2">
      <c r="C8977" s="1"/>
      <c r="E8977" s="1"/>
      <c r="F8977" s="1"/>
      <c r="G8977" s="4"/>
    </row>
    <row r="8978" spans="3:7" x14ac:dyDescent="0.2">
      <c r="C8978" s="1"/>
      <c r="E8978" s="1"/>
      <c r="F8978" s="1"/>
      <c r="G8978" s="4"/>
    </row>
    <row r="8979" spans="3:7" x14ac:dyDescent="0.2">
      <c r="C8979" s="1"/>
      <c r="F8979" s="1"/>
      <c r="G8979" s="4"/>
    </row>
    <row r="8980" spans="3:7" x14ac:dyDescent="0.2">
      <c r="C8980" s="1"/>
      <c r="E8980" s="1"/>
      <c r="F8980" s="1"/>
      <c r="G8980" s="4"/>
    </row>
    <row r="8981" spans="3:7" x14ac:dyDescent="0.2">
      <c r="C8981" s="1"/>
      <c r="E8981" s="1"/>
      <c r="F8981" s="1"/>
      <c r="G8981" s="4"/>
    </row>
    <row r="8982" spans="3:7" x14ac:dyDescent="0.2">
      <c r="C8982" s="1"/>
      <c r="E8982" s="1"/>
      <c r="F8982" s="1"/>
      <c r="G8982" s="4"/>
    </row>
    <row r="8983" spans="3:7" x14ac:dyDescent="0.2">
      <c r="C8983" s="1"/>
      <c r="F8983" s="1"/>
      <c r="G8983" s="4"/>
    </row>
    <row r="8984" spans="3:7" x14ac:dyDescent="0.2">
      <c r="C8984" s="1"/>
      <c r="E8984" s="1"/>
      <c r="F8984" s="1"/>
      <c r="G8984" s="4"/>
    </row>
    <row r="8985" spans="3:7" x14ac:dyDescent="0.2">
      <c r="C8985" s="1"/>
      <c r="E8985" s="1"/>
      <c r="F8985" s="1"/>
      <c r="G8985" s="4"/>
    </row>
    <row r="8986" spans="3:7" x14ac:dyDescent="0.2">
      <c r="C8986" s="1"/>
      <c r="F8986" s="1"/>
      <c r="G8986" s="4"/>
    </row>
    <row r="8987" spans="3:7" x14ac:dyDescent="0.2">
      <c r="C8987" s="1"/>
      <c r="E8987" s="1"/>
      <c r="F8987" s="1"/>
      <c r="G8987" s="4"/>
    </row>
    <row r="8988" spans="3:7" x14ac:dyDescent="0.2">
      <c r="C8988" s="1"/>
      <c r="E8988" s="1"/>
      <c r="F8988" s="1"/>
      <c r="G8988" s="4"/>
    </row>
    <row r="8989" spans="3:7" x14ac:dyDescent="0.2">
      <c r="C8989" s="1"/>
      <c r="E8989" s="1"/>
      <c r="F8989" s="1"/>
      <c r="G8989" s="4"/>
    </row>
    <row r="8990" spans="3:7" x14ac:dyDescent="0.2">
      <c r="C8990" s="1"/>
      <c r="E8990" s="1"/>
      <c r="F8990" s="1"/>
      <c r="G8990" s="4"/>
    </row>
    <row r="8991" spans="3:7" x14ac:dyDescent="0.2">
      <c r="C8991" s="1"/>
      <c r="E8991" s="1"/>
      <c r="F8991" s="1"/>
      <c r="G8991" s="4"/>
    </row>
    <row r="8992" spans="3:7" x14ac:dyDescent="0.2">
      <c r="C8992" s="1"/>
      <c r="E8992" s="1"/>
      <c r="F8992" s="1"/>
      <c r="G8992" s="4"/>
    </row>
    <row r="8993" spans="3:7" x14ac:dyDescent="0.2">
      <c r="C8993" s="1"/>
      <c r="E8993" s="1"/>
      <c r="F8993" s="1"/>
      <c r="G8993" s="4"/>
    </row>
    <row r="8994" spans="3:7" x14ac:dyDescent="0.2">
      <c r="C8994" s="1"/>
      <c r="E8994" s="1"/>
      <c r="F8994" s="1"/>
      <c r="G8994" s="4"/>
    </row>
    <row r="8995" spans="3:7" x14ac:dyDescent="0.2">
      <c r="C8995" s="1"/>
      <c r="E8995" s="1"/>
      <c r="F8995" s="1"/>
      <c r="G8995" s="4"/>
    </row>
    <row r="8996" spans="3:7" x14ac:dyDescent="0.2">
      <c r="C8996" s="1"/>
      <c r="E8996" s="1"/>
      <c r="F8996" s="1"/>
      <c r="G8996" s="4"/>
    </row>
    <row r="8997" spans="3:7" x14ac:dyDescent="0.2">
      <c r="C8997" s="1"/>
      <c r="E8997" s="1"/>
      <c r="F8997" s="1"/>
      <c r="G8997" s="4"/>
    </row>
    <row r="8998" spans="3:7" x14ac:dyDescent="0.2">
      <c r="C8998" s="1"/>
      <c r="E8998" s="1"/>
      <c r="F8998" s="1"/>
      <c r="G8998" s="4"/>
    </row>
    <row r="8999" spans="3:7" x14ac:dyDescent="0.2">
      <c r="C8999" s="1"/>
      <c r="E8999" s="1"/>
      <c r="F8999" s="1"/>
      <c r="G8999" s="4"/>
    </row>
    <row r="9000" spans="3:7" x14ac:dyDescent="0.2">
      <c r="C9000" s="1"/>
      <c r="E9000" s="1"/>
      <c r="F9000" s="1"/>
      <c r="G9000" s="4"/>
    </row>
    <row r="9001" spans="3:7" x14ac:dyDescent="0.2">
      <c r="C9001" s="1"/>
      <c r="E9001" s="1"/>
      <c r="F9001" s="1"/>
      <c r="G9001" s="4"/>
    </row>
    <row r="9002" spans="3:7" x14ac:dyDescent="0.2">
      <c r="C9002" s="1"/>
      <c r="E9002" s="1"/>
      <c r="F9002" s="1"/>
      <c r="G9002" s="4"/>
    </row>
    <row r="9003" spans="3:7" x14ac:dyDescent="0.2">
      <c r="C9003" s="1"/>
      <c r="E9003" s="1"/>
      <c r="F9003" s="1"/>
      <c r="G9003" s="4"/>
    </row>
    <row r="9004" spans="3:7" x14ac:dyDescent="0.2">
      <c r="C9004" s="1"/>
      <c r="E9004" s="1"/>
      <c r="F9004" s="1"/>
      <c r="G9004" s="4"/>
    </row>
    <row r="9005" spans="3:7" x14ac:dyDescent="0.2">
      <c r="C9005" s="1"/>
      <c r="F9005" s="1"/>
      <c r="G9005" s="4"/>
    </row>
    <row r="9006" spans="3:7" x14ac:dyDescent="0.2">
      <c r="C9006" s="1"/>
      <c r="E9006" s="1"/>
      <c r="F9006" s="1"/>
      <c r="G9006" s="4"/>
    </row>
    <row r="9007" spans="3:7" x14ac:dyDescent="0.2">
      <c r="C9007" s="1"/>
      <c r="E9007" s="1"/>
      <c r="F9007" s="1"/>
      <c r="G9007" s="4"/>
    </row>
    <row r="9008" spans="3:7" x14ac:dyDescent="0.2">
      <c r="C9008" s="1"/>
      <c r="E9008" s="1"/>
      <c r="F9008" s="1"/>
      <c r="G9008" s="4"/>
    </row>
    <row r="9009" spans="3:7" x14ac:dyDescent="0.2">
      <c r="C9009" s="1"/>
      <c r="E9009" s="1"/>
      <c r="F9009" s="1"/>
      <c r="G9009" s="4"/>
    </row>
    <row r="9010" spans="3:7" x14ac:dyDescent="0.2">
      <c r="C9010" s="1"/>
      <c r="E9010" s="1"/>
      <c r="F9010" s="1"/>
      <c r="G9010" s="4"/>
    </row>
    <row r="9011" spans="3:7" x14ac:dyDescent="0.2">
      <c r="C9011" s="1"/>
      <c r="F9011" s="1"/>
      <c r="G9011" s="4"/>
    </row>
    <row r="9012" spans="3:7" x14ac:dyDescent="0.2">
      <c r="C9012" s="1"/>
      <c r="F9012" s="1"/>
      <c r="G9012" s="4"/>
    </row>
    <row r="9013" spans="3:7" x14ac:dyDescent="0.2">
      <c r="C9013" s="1"/>
      <c r="E9013" s="1"/>
      <c r="F9013" s="1"/>
      <c r="G9013" s="4"/>
    </row>
    <row r="9014" spans="3:7" x14ac:dyDescent="0.2">
      <c r="C9014" s="1"/>
      <c r="E9014" s="1"/>
      <c r="F9014" s="1"/>
      <c r="G9014" s="4"/>
    </row>
    <row r="9015" spans="3:7" x14ac:dyDescent="0.2">
      <c r="C9015" s="1"/>
      <c r="E9015" s="1"/>
      <c r="F9015" s="1"/>
      <c r="G9015" s="4"/>
    </row>
    <row r="9016" spans="3:7" x14ac:dyDescent="0.2">
      <c r="C9016" s="1"/>
      <c r="E9016" s="1"/>
      <c r="F9016" s="1"/>
      <c r="G9016" s="4"/>
    </row>
    <row r="9017" spans="3:7" x14ac:dyDescent="0.2">
      <c r="C9017" s="1"/>
      <c r="E9017" s="1"/>
      <c r="F9017" s="1"/>
      <c r="G9017" s="4"/>
    </row>
    <row r="9018" spans="3:7" x14ac:dyDescent="0.2">
      <c r="C9018" s="1"/>
      <c r="E9018" s="1"/>
      <c r="F9018" s="1"/>
      <c r="G9018" s="4"/>
    </row>
    <row r="9019" spans="3:7" x14ac:dyDescent="0.2">
      <c r="C9019" s="1"/>
      <c r="E9019" s="1"/>
      <c r="F9019" s="1"/>
      <c r="G9019" s="4"/>
    </row>
    <row r="9020" spans="3:7" x14ac:dyDescent="0.2">
      <c r="C9020" s="1"/>
      <c r="E9020" s="1"/>
      <c r="F9020" s="1"/>
      <c r="G9020" s="4"/>
    </row>
    <row r="9021" spans="3:7" x14ac:dyDescent="0.2">
      <c r="C9021" s="1"/>
      <c r="E9021" s="1"/>
      <c r="F9021" s="1"/>
      <c r="G9021" s="4"/>
    </row>
    <row r="9022" spans="3:7" x14ac:dyDescent="0.2">
      <c r="C9022" s="1"/>
      <c r="F9022" s="1"/>
      <c r="G9022" s="4"/>
    </row>
    <row r="9023" spans="3:7" x14ac:dyDescent="0.2">
      <c r="C9023" s="1"/>
      <c r="E9023" s="1"/>
      <c r="F9023" s="1"/>
      <c r="G9023" s="4"/>
    </row>
    <row r="9024" spans="3:7" x14ac:dyDescent="0.2">
      <c r="C9024" s="1"/>
      <c r="F9024" s="1"/>
      <c r="G9024" s="4"/>
    </row>
    <row r="9025" spans="3:7" x14ac:dyDescent="0.2">
      <c r="C9025" s="1"/>
      <c r="F9025" s="1"/>
      <c r="G9025" s="4"/>
    </row>
    <row r="9026" spans="3:7" x14ac:dyDescent="0.2">
      <c r="C9026" s="1"/>
      <c r="E9026" s="1"/>
      <c r="F9026" s="1"/>
      <c r="G9026" s="4"/>
    </row>
    <row r="9027" spans="3:7" x14ac:dyDescent="0.2">
      <c r="C9027" s="1"/>
      <c r="E9027" s="1"/>
      <c r="F9027" s="1"/>
      <c r="G9027" s="4"/>
    </row>
    <row r="9028" spans="3:7" x14ac:dyDescent="0.2">
      <c r="C9028" s="1"/>
      <c r="E9028" s="1"/>
      <c r="F9028" s="1"/>
      <c r="G9028" s="4"/>
    </row>
    <row r="9029" spans="3:7" x14ac:dyDescent="0.2">
      <c r="C9029" s="1"/>
      <c r="E9029" s="1"/>
      <c r="F9029" s="1"/>
      <c r="G9029" s="4"/>
    </row>
    <row r="9030" spans="3:7" x14ac:dyDescent="0.2">
      <c r="C9030" s="1"/>
      <c r="F9030" s="1"/>
      <c r="G9030" s="4"/>
    </row>
    <row r="9031" spans="3:7" x14ac:dyDescent="0.2">
      <c r="C9031" s="1"/>
      <c r="E9031" s="1"/>
      <c r="F9031" s="1"/>
      <c r="G9031" s="4"/>
    </row>
    <row r="9032" spans="3:7" x14ac:dyDescent="0.2">
      <c r="C9032" s="1"/>
      <c r="E9032" s="1"/>
      <c r="F9032" s="1"/>
      <c r="G9032" s="4"/>
    </row>
    <row r="9033" spans="3:7" x14ac:dyDescent="0.2">
      <c r="C9033" s="1"/>
      <c r="E9033" s="1"/>
      <c r="F9033" s="1"/>
      <c r="G9033" s="4"/>
    </row>
    <row r="9034" spans="3:7" x14ac:dyDescent="0.2">
      <c r="C9034" s="1"/>
      <c r="E9034" s="1"/>
      <c r="F9034" s="1"/>
      <c r="G9034" s="4"/>
    </row>
    <row r="9035" spans="3:7" x14ac:dyDescent="0.2">
      <c r="C9035" s="1"/>
      <c r="F9035" s="1"/>
      <c r="G9035" s="4"/>
    </row>
    <row r="9036" spans="3:7" x14ac:dyDescent="0.2">
      <c r="C9036" s="1"/>
      <c r="E9036" s="1"/>
      <c r="F9036" s="1"/>
      <c r="G9036" s="4"/>
    </row>
    <row r="9037" spans="3:7" x14ac:dyDescent="0.2">
      <c r="C9037" s="1"/>
      <c r="F9037" s="1"/>
      <c r="G9037" s="4"/>
    </row>
    <row r="9038" spans="3:7" x14ac:dyDescent="0.2">
      <c r="C9038" s="1"/>
      <c r="E9038" s="1"/>
      <c r="F9038" s="1"/>
      <c r="G9038" s="4"/>
    </row>
    <row r="9039" spans="3:7" x14ac:dyDescent="0.2">
      <c r="C9039" s="1"/>
      <c r="E9039" s="1"/>
      <c r="F9039" s="1"/>
      <c r="G9039" s="4"/>
    </row>
    <row r="9040" spans="3:7" x14ac:dyDescent="0.2">
      <c r="C9040" s="1"/>
      <c r="E9040" s="1"/>
      <c r="F9040" s="1"/>
      <c r="G9040" s="4"/>
    </row>
    <row r="9041" spans="3:7" x14ac:dyDescent="0.2">
      <c r="C9041" s="1"/>
      <c r="E9041" s="1"/>
      <c r="F9041" s="1"/>
      <c r="G9041" s="4"/>
    </row>
    <row r="9042" spans="3:7" x14ac:dyDescent="0.2">
      <c r="C9042" s="1"/>
      <c r="E9042" s="1"/>
      <c r="F9042" s="1"/>
      <c r="G9042" s="4"/>
    </row>
    <row r="9043" spans="3:7" x14ac:dyDescent="0.2">
      <c r="C9043" s="1"/>
      <c r="E9043" s="1"/>
      <c r="F9043" s="1"/>
      <c r="G9043" s="4"/>
    </row>
    <row r="9044" spans="3:7" x14ac:dyDescent="0.2">
      <c r="C9044" s="1"/>
      <c r="E9044" s="1"/>
      <c r="F9044" s="1"/>
      <c r="G9044" s="4"/>
    </row>
    <row r="9045" spans="3:7" x14ac:dyDescent="0.2">
      <c r="C9045" s="1"/>
      <c r="E9045" s="1"/>
      <c r="F9045" s="1"/>
      <c r="G9045" s="4"/>
    </row>
    <row r="9046" spans="3:7" x14ac:dyDescent="0.2">
      <c r="C9046" s="1"/>
      <c r="E9046" s="1"/>
      <c r="F9046" s="1"/>
      <c r="G9046" s="4"/>
    </row>
    <row r="9047" spans="3:7" x14ac:dyDescent="0.2">
      <c r="C9047" s="1"/>
      <c r="E9047" s="1"/>
      <c r="F9047" s="1"/>
      <c r="G9047" s="4"/>
    </row>
    <row r="9048" spans="3:7" x14ac:dyDescent="0.2">
      <c r="C9048" s="1"/>
      <c r="E9048" s="1"/>
      <c r="F9048" s="1"/>
      <c r="G9048" s="4"/>
    </row>
    <row r="9049" spans="3:7" x14ac:dyDescent="0.2">
      <c r="C9049" s="1"/>
      <c r="E9049" s="1"/>
      <c r="F9049" s="1"/>
      <c r="G9049" s="4"/>
    </row>
    <row r="9050" spans="3:7" x14ac:dyDescent="0.2">
      <c r="C9050" s="1"/>
      <c r="F9050" s="1"/>
      <c r="G9050" s="4"/>
    </row>
    <row r="9051" spans="3:7" x14ac:dyDescent="0.2">
      <c r="C9051" s="1"/>
      <c r="E9051" s="1"/>
      <c r="F9051" s="1"/>
      <c r="G9051" s="4"/>
    </row>
    <row r="9052" spans="3:7" x14ac:dyDescent="0.2">
      <c r="C9052" s="1"/>
      <c r="E9052" s="1"/>
      <c r="F9052" s="1"/>
      <c r="G9052" s="4"/>
    </row>
    <row r="9053" spans="3:7" x14ac:dyDescent="0.2">
      <c r="C9053" s="1"/>
      <c r="F9053" s="1"/>
      <c r="G9053" s="4"/>
    </row>
    <row r="9054" spans="3:7" x14ac:dyDescent="0.2">
      <c r="C9054" s="1"/>
      <c r="E9054" s="1"/>
      <c r="F9054" s="1"/>
      <c r="G9054" s="4"/>
    </row>
    <row r="9055" spans="3:7" x14ac:dyDescent="0.2">
      <c r="C9055" s="1"/>
      <c r="E9055" s="1"/>
      <c r="F9055" s="1"/>
      <c r="G9055" s="4"/>
    </row>
    <row r="9056" spans="3:7" x14ac:dyDescent="0.2">
      <c r="C9056" s="1"/>
      <c r="E9056" s="1"/>
      <c r="F9056" s="1"/>
      <c r="G9056" s="4"/>
    </row>
    <row r="9057" spans="3:7" x14ac:dyDescent="0.2">
      <c r="C9057" s="1"/>
      <c r="E9057" s="1"/>
      <c r="F9057" s="1"/>
      <c r="G9057" s="4"/>
    </row>
    <row r="9058" spans="3:7" x14ac:dyDescent="0.2">
      <c r="C9058" s="1"/>
      <c r="E9058" s="1"/>
      <c r="F9058" s="1"/>
      <c r="G9058" s="4"/>
    </row>
    <row r="9059" spans="3:7" x14ac:dyDescent="0.2">
      <c r="C9059" s="1"/>
      <c r="E9059" s="1"/>
      <c r="F9059" s="1"/>
      <c r="G9059" s="4"/>
    </row>
    <row r="9060" spans="3:7" x14ac:dyDescent="0.2">
      <c r="C9060" s="1"/>
      <c r="E9060" s="1"/>
      <c r="F9060" s="1"/>
      <c r="G9060" s="4"/>
    </row>
    <row r="9061" spans="3:7" x14ac:dyDescent="0.2">
      <c r="C9061" s="1"/>
      <c r="E9061" s="1"/>
      <c r="F9061" s="1"/>
      <c r="G9061" s="4"/>
    </row>
    <row r="9062" spans="3:7" x14ac:dyDescent="0.2">
      <c r="C9062" s="1"/>
      <c r="F9062" s="1"/>
      <c r="G9062" s="4"/>
    </row>
    <row r="9063" spans="3:7" x14ac:dyDescent="0.2">
      <c r="C9063" s="1"/>
      <c r="E9063" s="1"/>
      <c r="F9063" s="1"/>
      <c r="G9063" s="4"/>
    </row>
    <row r="9064" spans="3:7" x14ac:dyDescent="0.2">
      <c r="C9064" s="1"/>
      <c r="E9064" s="1"/>
      <c r="F9064" s="1"/>
      <c r="G9064" s="4"/>
    </row>
    <row r="9065" spans="3:7" x14ac:dyDescent="0.2">
      <c r="C9065" s="1"/>
      <c r="E9065" s="1"/>
      <c r="F9065" s="1"/>
      <c r="G9065" s="4"/>
    </row>
    <row r="9066" spans="3:7" x14ac:dyDescent="0.2">
      <c r="C9066" s="1"/>
      <c r="F9066" s="1"/>
      <c r="G9066" s="4"/>
    </row>
    <row r="9067" spans="3:7" x14ac:dyDescent="0.2">
      <c r="C9067" s="1"/>
      <c r="E9067" s="1"/>
      <c r="F9067" s="1"/>
      <c r="G9067" s="4"/>
    </row>
    <row r="9068" spans="3:7" x14ac:dyDescent="0.2">
      <c r="C9068" s="1"/>
      <c r="E9068" s="1"/>
      <c r="F9068" s="1"/>
      <c r="G9068" s="4"/>
    </row>
    <row r="9069" spans="3:7" x14ac:dyDescent="0.2">
      <c r="C9069" s="1"/>
      <c r="E9069" s="1"/>
      <c r="F9069" s="1"/>
      <c r="G9069" s="4"/>
    </row>
    <row r="9070" spans="3:7" x14ac:dyDescent="0.2">
      <c r="C9070" s="1"/>
      <c r="E9070" s="1"/>
      <c r="F9070" s="1"/>
      <c r="G9070" s="4"/>
    </row>
    <row r="9071" spans="3:7" x14ac:dyDescent="0.2">
      <c r="C9071" s="1"/>
      <c r="F9071" s="1"/>
      <c r="G9071" s="4"/>
    </row>
    <row r="9072" spans="3:7" x14ac:dyDescent="0.2">
      <c r="C9072" s="1"/>
      <c r="E9072" s="1"/>
      <c r="F9072" s="1"/>
      <c r="G9072" s="4"/>
    </row>
    <row r="9073" spans="3:7" x14ac:dyDescent="0.2">
      <c r="C9073" s="1"/>
      <c r="E9073" s="1"/>
      <c r="F9073" s="1"/>
      <c r="G9073" s="4"/>
    </row>
    <row r="9074" spans="3:7" x14ac:dyDescent="0.2">
      <c r="C9074" s="1"/>
      <c r="E9074" s="1"/>
      <c r="F9074" s="1"/>
      <c r="G9074" s="4"/>
    </row>
    <row r="9075" spans="3:7" x14ac:dyDescent="0.2">
      <c r="C9075" s="1"/>
      <c r="E9075" s="1"/>
      <c r="F9075" s="1"/>
      <c r="G9075" s="4"/>
    </row>
    <row r="9076" spans="3:7" x14ac:dyDescent="0.2">
      <c r="C9076" s="1"/>
      <c r="E9076" s="1"/>
      <c r="F9076" s="1"/>
      <c r="G9076" s="4"/>
    </row>
    <row r="9077" spans="3:7" x14ac:dyDescent="0.2">
      <c r="C9077" s="1"/>
      <c r="E9077" s="1"/>
      <c r="F9077" s="1"/>
      <c r="G9077" s="4"/>
    </row>
    <row r="9078" spans="3:7" x14ac:dyDescent="0.2">
      <c r="C9078" s="1"/>
      <c r="E9078" s="1"/>
      <c r="F9078" s="1"/>
      <c r="G9078" s="4"/>
    </row>
    <row r="9079" spans="3:7" x14ac:dyDescent="0.2">
      <c r="C9079" s="1"/>
      <c r="E9079" s="1"/>
      <c r="F9079" s="1"/>
      <c r="G9079" s="4"/>
    </row>
    <row r="9080" spans="3:7" x14ac:dyDescent="0.2">
      <c r="C9080" s="1"/>
      <c r="E9080" s="1"/>
      <c r="F9080" s="1"/>
      <c r="G9080" s="4"/>
    </row>
    <row r="9081" spans="3:7" x14ac:dyDescent="0.2">
      <c r="C9081" s="1"/>
      <c r="E9081" s="1"/>
      <c r="F9081" s="1"/>
      <c r="G9081" s="4"/>
    </row>
    <row r="9082" spans="3:7" x14ac:dyDescent="0.2">
      <c r="C9082" s="1"/>
      <c r="E9082" s="1"/>
      <c r="F9082" s="1"/>
      <c r="G9082" s="4"/>
    </row>
    <row r="9083" spans="3:7" x14ac:dyDescent="0.2">
      <c r="C9083" s="1"/>
      <c r="E9083" s="1"/>
      <c r="F9083" s="1"/>
      <c r="G9083" s="4"/>
    </row>
    <row r="9084" spans="3:7" x14ac:dyDescent="0.2">
      <c r="C9084" s="1"/>
      <c r="E9084" s="1"/>
      <c r="F9084" s="1"/>
      <c r="G9084" s="4"/>
    </row>
    <row r="9085" spans="3:7" x14ac:dyDescent="0.2">
      <c r="C9085" s="1"/>
      <c r="E9085" s="1"/>
      <c r="F9085" s="1"/>
      <c r="G9085" s="4"/>
    </row>
    <row r="9086" spans="3:7" x14ac:dyDescent="0.2">
      <c r="C9086" s="1"/>
      <c r="F9086" s="1"/>
      <c r="G9086" s="4"/>
    </row>
    <row r="9087" spans="3:7" x14ac:dyDescent="0.2">
      <c r="C9087" s="1"/>
      <c r="E9087" s="1"/>
      <c r="F9087" s="1"/>
      <c r="G9087" s="4"/>
    </row>
    <row r="9088" spans="3:7" x14ac:dyDescent="0.2">
      <c r="C9088" s="1"/>
      <c r="E9088" s="1"/>
      <c r="F9088" s="1"/>
      <c r="G9088" s="4"/>
    </row>
    <row r="9089" spans="3:7" x14ac:dyDescent="0.2">
      <c r="C9089" s="1"/>
      <c r="E9089" s="1"/>
      <c r="F9089" s="1"/>
      <c r="G9089" s="4"/>
    </row>
    <row r="9090" spans="3:7" x14ac:dyDescent="0.2">
      <c r="C9090" s="1"/>
      <c r="E9090" s="1"/>
      <c r="F9090" s="1"/>
      <c r="G9090" s="4"/>
    </row>
    <row r="9091" spans="3:7" x14ac:dyDescent="0.2">
      <c r="C9091" s="1"/>
      <c r="E9091" s="1"/>
      <c r="F9091" s="1"/>
      <c r="G9091" s="4"/>
    </row>
    <row r="9092" spans="3:7" x14ac:dyDescent="0.2">
      <c r="C9092" s="1"/>
      <c r="F9092" s="1"/>
      <c r="G9092" s="4"/>
    </row>
    <row r="9093" spans="3:7" x14ac:dyDescent="0.2">
      <c r="C9093" s="1"/>
      <c r="E9093" s="1"/>
      <c r="F9093" s="1"/>
      <c r="G9093" s="4"/>
    </row>
    <row r="9094" spans="3:7" x14ac:dyDescent="0.2">
      <c r="C9094" s="1"/>
      <c r="E9094" s="1"/>
      <c r="F9094" s="1"/>
      <c r="G9094" s="4"/>
    </row>
    <row r="9095" spans="3:7" x14ac:dyDescent="0.2">
      <c r="C9095" s="1"/>
      <c r="E9095" s="1"/>
      <c r="F9095" s="1"/>
      <c r="G9095" s="4"/>
    </row>
    <row r="9096" spans="3:7" x14ac:dyDescent="0.2">
      <c r="C9096" s="1"/>
      <c r="F9096" s="1"/>
      <c r="G9096" s="4"/>
    </row>
    <row r="9097" spans="3:7" x14ac:dyDescent="0.2">
      <c r="C9097" s="1"/>
      <c r="E9097" s="1"/>
      <c r="F9097" s="1"/>
      <c r="G9097" s="4"/>
    </row>
    <row r="9098" spans="3:7" x14ac:dyDescent="0.2">
      <c r="C9098" s="1"/>
      <c r="E9098" s="1"/>
      <c r="F9098" s="1"/>
      <c r="G9098" s="4"/>
    </row>
    <row r="9099" spans="3:7" x14ac:dyDescent="0.2">
      <c r="C9099" s="1"/>
      <c r="E9099" s="1"/>
      <c r="F9099" s="1"/>
      <c r="G9099" s="4"/>
    </row>
    <row r="9100" spans="3:7" x14ac:dyDescent="0.2">
      <c r="C9100" s="1"/>
      <c r="E9100" s="1"/>
      <c r="F9100" s="1"/>
      <c r="G9100" s="4"/>
    </row>
    <row r="9101" spans="3:7" x14ac:dyDescent="0.2">
      <c r="C9101" s="1"/>
      <c r="E9101" s="1"/>
      <c r="F9101" s="1"/>
      <c r="G9101" s="4"/>
    </row>
    <row r="9102" spans="3:7" x14ac:dyDescent="0.2">
      <c r="C9102" s="1"/>
      <c r="E9102" s="1"/>
      <c r="F9102" s="1"/>
      <c r="G9102" s="4"/>
    </row>
    <row r="9103" spans="3:7" x14ac:dyDescent="0.2">
      <c r="C9103" s="1"/>
      <c r="E9103" s="1"/>
      <c r="F9103" s="1"/>
      <c r="G9103" s="4"/>
    </row>
    <row r="9104" spans="3:7" x14ac:dyDescent="0.2">
      <c r="C9104" s="1"/>
      <c r="E9104" s="1"/>
      <c r="F9104" s="1"/>
      <c r="G9104" s="4"/>
    </row>
    <row r="9105" spans="3:7" x14ac:dyDescent="0.2">
      <c r="C9105" s="1"/>
      <c r="E9105" s="1"/>
      <c r="F9105" s="1"/>
      <c r="G9105" s="4"/>
    </row>
    <row r="9106" spans="3:7" x14ac:dyDescent="0.2">
      <c r="C9106" s="1"/>
      <c r="E9106" s="1"/>
      <c r="F9106" s="1"/>
      <c r="G9106" s="4"/>
    </row>
    <row r="9107" spans="3:7" x14ac:dyDescent="0.2">
      <c r="C9107" s="1"/>
      <c r="E9107" s="1"/>
      <c r="F9107" s="1"/>
      <c r="G9107" s="4"/>
    </row>
    <row r="9108" spans="3:7" x14ac:dyDescent="0.2">
      <c r="C9108" s="1"/>
      <c r="E9108" s="1"/>
      <c r="F9108" s="1"/>
      <c r="G9108" s="4"/>
    </row>
    <row r="9109" spans="3:7" x14ac:dyDescent="0.2">
      <c r="C9109" s="1"/>
      <c r="E9109" s="1"/>
      <c r="F9109" s="1"/>
      <c r="G9109" s="4"/>
    </row>
    <row r="9110" spans="3:7" x14ac:dyDescent="0.2">
      <c r="C9110" s="1"/>
      <c r="E9110" s="1"/>
      <c r="F9110" s="1"/>
      <c r="G9110" s="4"/>
    </row>
    <row r="9111" spans="3:7" x14ac:dyDescent="0.2">
      <c r="C9111" s="1"/>
      <c r="E9111" s="1"/>
      <c r="F9111" s="1"/>
      <c r="G9111" s="4"/>
    </row>
    <row r="9112" spans="3:7" x14ac:dyDescent="0.2">
      <c r="C9112" s="1"/>
      <c r="E9112" s="1"/>
      <c r="F9112" s="1"/>
      <c r="G9112" s="4"/>
    </row>
    <row r="9113" spans="3:7" x14ac:dyDescent="0.2">
      <c r="C9113" s="1"/>
      <c r="E9113" s="1"/>
      <c r="F9113" s="1"/>
      <c r="G9113" s="4"/>
    </row>
    <row r="9114" spans="3:7" x14ac:dyDescent="0.2">
      <c r="C9114" s="1"/>
      <c r="E9114" s="1"/>
      <c r="F9114" s="1"/>
      <c r="G9114" s="4"/>
    </row>
    <row r="9115" spans="3:7" x14ac:dyDescent="0.2">
      <c r="C9115" s="1"/>
      <c r="E9115" s="1"/>
      <c r="F9115" s="1"/>
      <c r="G9115" s="4"/>
    </row>
    <row r="9116" spans="3:7" x14ac:dyDescent="0.2">
      <c r="C9116" s="1"/>
      <c r="E9116" s="1"/>
      <c r="F9116" s="1"/>
      <c r="G9116" s="4"/>
    </row>
    <row r="9117" spans="3:7" x14ac:dyDescent="0.2">
      <c r="C9117" s="1"/>
      <c r="E9117" s="1"/>
      <c r="F9117" s="1"/>
      <c r="G9117" s="4"/>
    </row>
    <row r="9118" spans="3:7" x14ac:dyDescent="0.2">
      <c r="C9118" s="1"/>
      <c r="E9118" s="1"/>
      <c r="F9118" s="1"/>
      <c r="G9118" s="4"/>
    </row>
    <row r="9119" spans="3:7" x14ac:dyDescent="0.2">
      <c r="C9119" s="1"/>
      <c r="F9119" s="1"/>
      <c r="G9119" s="4"/>
    </row>
    <row r="9120" spans="3:7" x14ac:dyDescent="0.2">
      <c r="C9120" s="1"/>
      <c r="E9120" s="1"/>
      <c r="F9120" s="1"/>
      <c r="G9120" s="4"/>
    </row>
    <row r="9121" spans="3:7" x14ac:dyDescent="0.2">
      <c r="C9121" s="1"/>
      <c r="E9121" s="1"/>
      <c r="F9121" s="1"/>
      <c r="G9121" s="4"/>
    </row>
    <row r="9122" spans="3:7" x14ac:dyDescent="0.2">
      <c r="C9122" s="1"/>
      <c r="E9122" s="1"/>
      <c r="F9122" s="1"/>
      <c r="G9122" s="4"/>
    </row>
    <row r="9123" spans="3:7" x14ac:dyDescent="0.2">
      <c r="C9123" s="1"/>
      <c r="E9123" s="1"/>
      <c r="F9123" s="1"/>
      <c r="G9123" s="4"/>
    </row>
    <row r="9124" spans="3:7" x14ac:dyDescent="0.2">
      <c r="C9124" s="1"/>
      <c r="E9124" s="1"/>
      <c r="F9124" s="1"/>
      <c r="G9124" s="4"/>
    </row>
    <row r="9125" spans="3:7" x14ac:dyDescent="0.2">
      <c r="C9125" s="1"/>
      <c r="E9125" s="1"/>
      <c r="F9125" s="1"/>
      <c r="G9125" s="4"/>
    </row>
    <row r="9126" spans="3:7" x14ac:dyDescent="0.2">
      <c r="C9126" s="1"/>
      <c r="E9126" s="1"/>
      <c r="F9126" s="1"/>
      <c r="G9126" s="4"/>
    </row>
    <row r="9127" spans="3:7" x14ac:dyDescent="0.2">
      <c r="C9127" s="1"/>
      <c r="E9127" s="1"/>
      <c r="F9127" s="1"/>
      <c r="G9127" s="4"/>
    </row>
    <row r="9128" spans="3:7" x14ac:dyDescent="0.2">
      <c r="C9128" s="1"/>
      <c r="E9128" s="1"/>
      <c r="F9128" s="1"/>
      <c r="G9128" s="4"/>
    </row>
    <row r="9129" spans="3:7" x14ac:dyDescent="0.2">
      <c r="C9129" s="1"/>
      <c r="E9129" s="1"/>
      <c r="F9129" s="1"/>
      <c r="G9129" s="4"/>
    </row>
    <row r="9130" spans="3:7" x14ac:dyDescent="0.2">
      <c r="C9130" s="1"/>
      <c r="E9130" s="1"/>
      <c r="F9130" s="1"/>
      <c r="G9130" s="4"/>
    </row>
    <row r="9131" spans="3:7" x14ac:dyDescent="0.2">
      <c r="C9131" s="1"/>
      <c r="E9131" s="1"/>
      <c r="F9131" s="1"/>
      <c r="G9131" s="4"/>
    </row>
    <row r="9132" spans="3:7" x14ac:dyDescent="0.2">
      <c r="C9132" s="1"/>
      <c r="E9132" s="1"/>
      <c r="F9132" s="1"/>
      <c r="G9132" s="4"/>
    </row>
    <row r="9133" spans="3:7" x14ac:dyDescent="0.2">
      <c r="C9133" s="1"/>
      <c r="E9133" s="1"/>
      <c r="F9133" s="1"/>
      <c r="G9133" s="4"/>
    </row>
    <row r="9134" spans="3:7" x14ac:dyDescent="0.2">
      <c r="C9134" s="1"/>
      <c r="E9134" s="1"/>
      <c r="F9134" s="1"/>
      <c r="G9134" s="4"/>
    </row>
    <row r="9135" spans="3:7" x14ac:dyDescent="0.2">
      <c r="C9135" s="1"/>
      <c r="E9135" s="1"/>
      <c r="F9135" s="1"/>
      <c r="G9135" s="4"/>
    </row>
    <row r="9136" spans="3:7" x14ac:dyDescent="0.2">
      <c r="C9136" s="1"/>
      <c r="E9136" s="1"/>
      <c r="F9136" s="1"/>
      <c r="G9136" s="4"/>
    </row>
    <row r="9137" spans="3:7" x14ac:dyDescent="0.2">
      <c r="C9137" s="1"/>
      <c r="E9137" s="1"/>
      <c r="F9137" s="1"/>
      <c r="G9137" s="4"/>
    </row>
    <row r="9138" spans="3:7" x14ac:dyDescent="0.2">
      <c r="C9138" s="1"/>
      <c r="E9138" s="1"/>
      <c r="F9138" s="1"/>
      <c r="G9138" s="4"/>
    </row>
    <row r="9139" spans="3:7" x14ac:dyDescent="0.2">
      <c r="C9139" s="1"/>
      <c r="F9139" s="1"/>
      <c r="G9139" s="4"/>
    </row>
    <row r="9140" spans="3:7" x14ac:dyDescent="0.2">
      <c r="C9140" s="1"/>
      <c r="E9140" s="1"/>
      <c r="F9140" s="1"/>
      <c r="G9140" s="4"/>
    </row>
    <row r="9141" spans="3:7" x14ac:dyDescent="0.2">
      <c r="C9141" s="1"/>
      <c r="E9141" s="1"/>
      <c r="F9141" s="1"/>
      <c r="G9141" s="4"/>
    </row>
    <row r="9142" spans="3:7" x14ac:dyDescent="0.2">
      <c r="C9142" s="1"/>
      <c r="E9142" s="1"/>
      <c r="F9142" s="1"/>
      <c r="G9142" s="4"/>
    </row>
    <row r="9143" spans="3:7" x14ac:dyDescent="0.2">
      <c r="C9143" s="1"/>
      <c r="E9143" s="1"/>
      <c r="F9143" s="1"/>
      <c r="G9143" s="4"/>
    </row>
    <row r="9144" spans="3:7" x14ac:dyDescent="0.2">
      <c r="C9144" s="1"/>
      <c r="E9144" s="1"/>
      <c r="F9144" s="1"/>
      <c r="G9144" s="4"/>
    </row>
    <row r="9145" spans="3:7" x14ac:dyDescent="0.2">
      <c r="C9145" s="1"/>
      <c r="E9145" s="1"/>
      <c r="F9145" s="1"/>
      <c r="G9145" s="4"/>
    </row>
    <row r="9146" spans="3:7" x14ac:dyDescent="0.2">
      <c r="C9146" s="1"/>
      <c r="E9146" s="1"/>
      <c r="F9146" s="1"/>
      <c r="G9146" s="4"/>
    </row>
    <row r="9147" spans="3:7" x14ac:dyDescent="0.2">
      <c r="C9147" s="1"/>
      <c r="E9147" s="1"/>
      <c r="F9147" s="1"/>
      <c r="G9147" s="4"/>
    </row>
    <row r="9148" spans="3:7" x14ac:dyDescent="0.2">
      <c r="C9148" s="1"/>
      <c r="E9148" s="1"/>
      <c r="F9148" s="1"/>
      <c r="G9148" s="4"/>
    </row>
    <row r="9149" spans="3:7" x14ac:dyDescent="0.2">
      <c r="C9149" s="1"/>
      <c r="E9149" s="1"/>
      <c r="F9149" s="1"/>
      <c r="G9149" s="4"/>
    </row>
    <row r="9150" spans="3:7" x14ac:dyDescent="0.2">
      <c r="C9150" s="1"/>
      <c r="E9150" s="1"/>
      <c r="F9150" s="1"/>
      <c r="G9150" s="4"/>
    </row>
    <row r="9151" spans="3:7" x14ac:dyDescent="0.2">
      <c r="C9151" s="1"/>
      <c r="F9151" s="1"/>
      <c r="G9151" s="4"/>
    </row>
    <row r="9152" spans="3:7" x14ac:dyDescent="0.2">
      <c r="C9152" s="1"/>
      <c r="F9152" s="1"/>
      <c r="G9152" s="4"/>
    </row>
    <row r="9153" spans="3:7" x14ac:dyDescent="0.2">
      <c r="C9153" s="1"/>
      <c r="E9153" s="1"/>
      <c r="F9153" s="1"/>
      <c r="G9153" s="4"/>
    </row>
    <row r="9154" spans="3:7" x14ac:dyDescent="0.2">
      <c r="C9154" s="1"/>
      <c r="E9154" s="1"/>
      <c r="F9154" s="1"/>
      <c r="G9154" s="4"/>
    </row>
    <row r="9155" spans="3:7" x14ac:dyDescent="0.2">
      <c r="C9155" s="1"/>
      <c r="E9155" s="1"/>
      <c r="F9155" s="1"/>
      <c r="G9155" s="4"/>
    </row>
    <row r="9156" spans="3:7" x14ac:dyDescent="0.2">
      <c r="C9156" s="1"/>
      <c r="E9156" s="1"/>
      <c r="F9156" s="1"/>
      <c r="G9156" s="4"/>
    </row>
    <row r="9157" spans="3:7" x14ac:dyDescent="0.2">
      <c r="C9157" s="1"/>
      <c r="E9157" s="1"/>
      <c r="F9157" s="1"/>
      <c r="G9157" s="4"/>
    </row>
    <row r="9158" spans="3:7" x14ac:dyDescent="0.2">
      <c r="C9158" s="1"/>
      <c r="E9158" s="1"/>
      <c r="F9158" s="1"/>
      <c r="G9158" s="4"/>
    </row>
    <row r="9159" spans="3:7" x14ac:dyDescent="0.2">
      <c r="C9159" s="1"/>
      <c r="E9159" s="1"/>
      <c r="F9159" s="1"/>
      <c r="G9159" s="4"/>
    </row>
    <row r="9160" spans="3:7" x14ac:dyDescent="0.2">
      <c r="C9160" s="1"/>
      <c r="F9160" s="1"/>
      <c r="G9160" s="4"/>
    </row>
    <row r="9161" spans="3:7" x14ac:dyDescent="0.2">
      <c r="C9161" s="1"/>
      <c r="F9161" s="1"/>
      <c r="G9161" s="4"/>
    </row>
    <row r="9162" spans="3:7" x14ac:dyDescent="0.2">
      <c r="C9162" s="1"/>
      <c r="F9162" s="1"/>
      <c r="G9162" s="4"/>
    </row>
    <row r="9163" spans="3:7" x14ac:dyDescent="0.2">
      <c r="C9163" s="1"/>
      <c r="E9163" s="1"/>
      <c r="F9163" s="1"/>
      <c r="G9163" s="4"/>
    </row>
    <row r="9164" spans="3:7" x14ac:dyDescent="0.2">
      <c r="C9164" s="1"/>
      <c r="E9164" s="1"/>
      <c r="F9164" s="1"/>
      <c r="G9164" s="4"/>
    </row>
    <row r="9165" spans="3:7" x14ac:dyDescent="0.2">
      <c r="C9165" s="1"/>
      <c r="E9165" s="1"/>
      <c r="F9165" s="1"/>
      <c r="G9165" s="4"/>
    </row>
    <row r="9166" spans="3:7" x14ac:dyDescent="0.2">
      <c r="C9166" s="1"/>
      <c r="E9166" s="1"/>
      <c r="F9166" s="1"/>
      <c r="G9166" s="4"/>
    </row>
    <row r="9167" spans="3:7" x14ac:dyDescent="0.2">
      <c r="C9167" s="1"/>
      <c r="E9167" s="1"/>
      <c r="F9167" s="1"/>
      <c r="G9167" s="4"/>
    </row>
    <row r="9168" spans="3:7" x14ac:dyDescent="0.2">
      <c r="C9168" s="1"/>
      <c r="E9168" s="1"/>
      <c r="F9168" s="1"/>
      <c r="G9168" s="4"/>
    </row>
    <row r="9169" spans="3:7" x14ac:dyDescent="0.2">
      <c r="C9169" s="1"/>
      <c r="E9169" s="1"/>
      <c r="F9169" s="1"/>
      <c r="G9169" s="4"/>
    </row>
    <row r="9170" spans="3:7" x14ac:dyDescent="0.2">
      <c r="C9170" s="1"/>
      <c r="E9170" s="1"/>
      <c r="F9170" s="1"/>
      <c r="G9170" s="4"/>
    </row>
    <row r="9171" spans="3:7" x14ac:dyDescent="0.2">
      <c r="C9171" s="1"/>
      <c r="E9171" s="1"/>
      <c r="F9171" s="1"/>
      <c r="G9171" s="4"/>
    </row>
    <row r="9172" spans="3:7" x14ac:dyDescent="0.2">
      <c r="C9172" s="1"/>
      <c r="F9172" s="1"/>
      <c r="G9172" s="4"/>
    </row>
    <row r="9173" spans="3:7" x14ac:dyDescent="0.2">
      <c r="C9173" s="1"/>
      <c r="F9173" s="1"/>
      <c r="G9173" s="4"/>
    </row>
    <row r="9174" spans="3:7" x14ac:dyDescent="0.2">
      <c r="C9174" s="1"/>
      <c r="F9174" s="1"/>
      <c r="G9174" s="4"/>
    </row>
    <row r="9175" spans="3:7" x14ac:dyDescent="0.2">
      <c r="C9175" s="1"/>
      <c r="E9175" s="1"/>
      <c r="F9175" s="1"/>
      <c r="G9175" s="4"/>
    </row>
    <row r="9176" spans="3:7" x14ac:dyDescent="0.2">
      <c r="C9176" s="1"/>
      <c r="E9176" s="1"/>
      <c r="F9176" s="1"/>
      <c r="G9176" s="4"/>
    </row>
    <row r="9177" spans="3:7" x14ac:dyDescent="0.2">
      <c r="C9177" s="1"/>
      <c r="F9177" s="1"/>
      <c r="G9177" s="4"/>
    </row>
    <row r="9178" spans="3:7" x14ac:dyDescent="0.2">
      <c r="C9178" s="1"/>
      <c r="E9178" s="1"/>
      <c r="F9178" s="1"/>
      <c r="G9178" s="4"/>
    </row>
    <row r="9179" spans="3:7" x14ac:dyDescent="0.2">
      <c r="C9179" s="1"/>
      <c r="E9179" s="1"/>
      <c r="F9179" s="1"/>
      <c r="G9179" s="4"/>
    </row>
    <row r="9180" spans="3:7" x14ac:dyDescent="0.2">
      <c r="C9180" s="1"/>
      <c r="E9180" s="1"/>
      <c r="F9180" s="1"/>
      <c r="G9180" s="4"/>
    </row>
    <row r="9181" spans="3:7" x14ac:dyDescent="0.2">
      <c r="C9181" s="1"/>
      <c r="E9181" s="1"/>
      <c r="F9181" s="1"/>
      <c r="G9181" s="4"/>
    </row>
    <row r="9182" spans="3:7" x14ac:dyDescent="0.2">
      <c r="C9182" s="1"/>
      <c r="E9182" s="1"/>
      <c r="F9182" s="1"/>
      <c r="G9182" s="4"/>
    </row>
    <row r="9183" spans="3:7" x14ac:dyDescent="0.2">
      <c r="C9183" s="1"/>
      <c r="E9183" s="1"/>
      <c r="F9183" s="1"/>
      <c r="G9183" s="4"/>
    </row>
    <row r="9184" spans="3:7" x14ac:dyDescent="0.2">
      <c r="C9184" s="1"/>
      <c r="E9184" s="1"/>
      <c r="F9184" s="1"/>
      <c r="G9184" s="4"/>
    </row>
    <row r="9185" spans="3:7" x14ac:dyDescent="0.2">
      <c r="C9185" s="1"/>
      <c r="E9185" s="1"/>
      <c r="F9185" s="1"/>
      <c r="G9185" s="4"/>
    </row>
    <row r="9186" spans="3:7" x14ac:dyDescent="0.2">
      <c r="C9186" s="1"/>
      <c r="E9186" s="1"/>
      <c r="F9186" s="1"/>
      <c r="G9186" s="4"/>
    </row>
    <row r="9187" spans="3:7" x14ac:dyDescent="0.2">
      <c r="C9187" s="1"/>
      <c r="F9187" s="1"/>
      <c r="G9187" s="4"/>
    </row>
    <row r="9188" spans="3:7" x14ac:dyDescent="0.2">
      <c r="C9188" s="1"/>
      <c r="E9188" s="1"/>
      <c r="F9188" s="1"/>
      <c r="G9188" s="4"/>
    </row>
    <row r="9189" spans="3:7" x14ac:dyDescent="0.2">
      <c r="C9189" s="1"/>
      <c r="E9189" s="1"/>
      <c r="F9189" s="1"/>
      <c r="G9189" s="4"/>
    </row>
    <row r="9190" spans="3:7" x14ac:dyDescent="0.2">
      <c r="C9190" s="1"/>
      <c r="E9190" s="1"/>
      <c r="F9190" s="1"/>
      <c r="G9190" s="4"/>
    </row>
    <row r="9191" spans="3:7" x14ac:dyDescent="0.2">
      <c r="C9191" s="1"/>
      <c r="F9191" s="1"/>
      <c r="G9191" s="4"/>
    </row>
    <row r="9192" spans="3:7" x14ac:dyDescent="0.2">
      <c r="C9192" s="1"/>
      <c r="E9192" s="1"/>
      <c r="F9192" s="1"/>
      <c r="G9192" s="4"/>
    </row>
    <row r="9193" spans="3:7" x14ac:dyDescent="0.2">
      <c r="C9193" s="1"/>
      <c r="E9193" s="1"/>
      <c r="F9193" s="1"/>
      <c r="G9193" s="4"/>
    </row>
    <row r="9194" spans="3:7" x14ac:dyDescent="0.2">
      <c r="C9194" s="1"/>
      <c r="E9194" s="1"/>
      <c r="F9194" s="1"/>
      <c r="G9194" s="4"/>
    </row>
    <row r="9195" spans="3:7" x14ac:dyDescent="0.2">
      <c r="C9195" s="1"/>
      <c r="F9195" s="1"/>
      <c r="G9195" s="4"/>
    </row>
    <row r="9196" spans="3:7" x14ac:dyDescent="0.2">
      <c r="C9196" s="1"/>
      <c r="E9196" s="1"/>
      <c r="F9196" s="1"/>
      <c r="G9196" s="4"/>
    </row>
    <row r="9197" spans="3:7" x14ac:dyDescent="0.2">
      <c r="C9197" s="1"/>
      <c r="E9197" s="1"/>
      <c r="F9197" s="1"/>
      <c r="G9197" s="4"/>
    </row>
    <row r="9198" spans="3:7" x14ac:dyDescent="0.2">
      <c r="C9198" s="1"/>
      <c r="E9198" s="1"/>
      <c r="F9198" s="1"/>
      <c r="G9198" s="4"/>
    </row>
    <row r="9199" spans="3:7" x14ac:dyDescent="0.2">
      <c r="C9199" s="1"/>
      <c r="E9199" s="1"/>
      <c r="F9199" s="1"/>
      <c r="G9199" s="4"/>
    </row>
    <row r="9200" spans="3:7" x14ac:dyDescent="0.2">
      <c r="C9200" s="1"/>
      <c r="E9200" s="1"/>
      <c r="F9200" s="1"/>
      <c r="G9200" s="4"/>
    </row>
    <row r="9201" spans="3:7" x14ac:dyDescent="0.2">
      <c r="C9201" s="1"/>
      <c r="E9201" s="1"/>
      <c r="F9201" s="1"/>
      <c r="G9201" s="4"/>
    </row>
    <row r="9202" spans="3:7" x14ac:dyDescent="0.2">
      <c r="C9202" s="1"/>
      <c r="E9202" s="1"/>
      <c r="F9202" s="1"/>
      <c r="G9202" s="4"/>
    </row>
    <row r="9203" spans="3:7" x14ac:dyDescent="0.2">
      <c r="C9203" s="1"/>
      <c r="E9203" s="1"/>
      <c r="F9203" s="1"/>
      <c r="G9203" s="4"/>
    </row>
    <row r="9204" spans="3:7" x14ac:dyDescent="0.2">
      <c r="C9204" s="1"/>
      <c r="E9204" s="1"/>
      <c r="F9204" s="1"/>
      <c r="G9204" s="4"/>
    </row>
    <row r="9205" spans="3:7" x14ac:dyDescent="0.2">
      <c r="C9205" s="1"/>
      <c r="E9205" s="1"/>
      <c r="F9205" s="1"/>
      <c r="G9205" s="4"/>
    </row>
    <row r="9206" spans="3:7" x14ac:dyDescent="0.2">
      <c r="C9206" s="1"/>
      <c r="E9206" s="1"/>
      <c r="F9206" s="1"/>
      <c r="G9206" s="4"/>
    </row>
    <row r="9207" spans="3:7" x14ac:dyDescent="0.2">
      <c r="C9207" s="1"/>
      <c r="E9207" s="1"/>
      <c r="F9207" s="1"/>
      <c r="G9207" s="4"/>
    </row>
    <row r="9208" spans="3:7" x14ac:dyDescent="0.2">
      <c r="C9208" s="1"/>
      <c r="E9208" s="1"/>
      <c r="F9208" s="1"/>
      <c r="G9208" s="4"/>
    </row>
    <row r="9209" spans="3:7" x14ac:dyDescent="0.2">
      <c r="C9209" s="1"/>
      <c r="E9209" s="1"/>
      <c r="F9209" s="1"/>
      <c r="G9209" s="4"/>
    </row>
    <row r="9210" spans="3:7" x14ac:dyDescent="0.2">
      <c r="C9210" s="1"/>
      <c r="F9210" s="1"/>
      <c r="G9210" s="4"/>
    </row>
    <row r="9211" spans="3:7" x14ac:dyDescent="0.2">
      <c r="C9211" s="1"/>
      <c r="E9211" s="1"/>
      <c r="F9211" s="1"/>
      <c r="G9211" s="4"/>
    </row>
    <row r="9212" spans="3:7" x14ac:dyDescent="0.2">
      <c r="C9212" s="1"/>
      <c r="E9212" s="1"/>
      <c r="F9212" s="1"/>
      <c r="G9212" s="4"/>
    </row>
    <row r="9213" spans="3:7" x14ac:dyDescent="0.2">
      <c r="C9213" s="1"/>
      <c r="E9213" s="1"/>
      <c r="F9213" s="1"/>
      <c r="G9213" s="4"/>
    </row>
    <row r="9214" spans="3:7" x14ac:dyDescent="0.2">
      <c r="C9214" s="1"/>
      <c r="F9214" s="1"/>
      <c r="G9214" s="4"/>
    </row>
    <row r="9215" spans="3:7" x14ac:dyDescent="0.2">
      <c r="C9215" s="1"/>
      <c r="E9215" s="1"/>
      <c r="F9215" s="1"/>
      <c r="G9215" s="4"/>
    </row>
    <row r="9216" spans="3:7" x14ac:dyDescent="0.2">
      <c r="C9216" s="1"/>
      <c r="E9216" s="1"/>
      <c r="F9216" s="1"/>
      <c r="G9216" s="4"/>
    </row>
    <row r="9217" spans="3:7" x14ac:dyDescent="0.2">
      <c r="C9217" s="1"/>
      <c r="E9217" s="1"/>
      <c r="F9217" s="1"/>
      <c r="G9217" s="4"/>
    </row>
    <row r="9218" spans="3:7" x14ac:dyDescent="0.2">
      <c r="C9218" s="1"/>
      <c r="E9218" s="1"/>
      <c r="F9218" s="1"/>
      <c r="G9218" s="4"/>
    </row>
    <row r="9219" spans="3:7" x14ac:dyDescent="0.2">
      <c r="C9219" s="1"/>
      <c r="E9219" s="1"/>
      <c r="F9219" s="1"/>
      <c r="G9219" s="4"/>
    </row>
    <row r="9220" spans="3:7" x14ac:dyDescent="0.2">
      <c r="C9220" s="1"/>
      <c r="F9220" s="1"/>
      <c r="G9220" s="4"/>
    </row>
    <row r="9221" spans="3:7" x14ac:dyDescent="0.2">
      <c r="C9221" s="1"/>
      <c r="E9221" s="1"/>
      <c r="F9221" s="1"/>
      <c r="G9221" s="4"/>
    </row>
    <row r="9222" spans="3:7" x14ac:dyDescent="0.2">
      <c r="C9222" s="1"/>
      <c r="E9222" s="1"/>
      <c r="F9222" s="1"/>
      <c r="G9222" s="4"/>
    </row>
    <row r="9223" spans="3:7" x14ac:dyDescent="0.2">
      <c r="C9223" s="1"/>
      <c r="E9223" s="1"/>
      <c r="F9223" s="1"/>
      <c r="G9223" s="4"/>
    </row>
    <row r="9224" spans="3:7" x14ac:dyDescent="0.2">
      <c r="C9224" s="1"/>
      <c r="E9224" s="1"/>
      <c r="F9224" s="1"/>
      <c r="G9224" s="4"/>
    </row>
    <row r="9225" spans="3:7" x14ac:dyDescent="0.2">
      <c r="C9225" s="1"/>
      <c r="F9225" s="1"/>
      <c r="G9225" s="4"/>
    </row>
    <row r="9226" spans="3:7" x14ac:dyDescent="0.2">
      <c r="C9226" s="1"/>
      <c r="E9226" s="1"/>
      <c r="F9226" s="1"/>
      <c r="G9226" s="4"/>
    </row>
    <row r="9227" spans="3:7" x14ac:dyDescent="0.2">
      <c r="C9227" s="1"/>
      <c r="E9227" s="1"/>
      <c r="F9227" s="1"/>
      <c r="G9227" s="4"/>
    </row>
    <row r="9228" spans="3:7" x14ac:dyDescent="0.2">
      <c r="C9228" s="1"/>
      <c r="E9228" s="1"/>
      <c r="F9228" s="1"/>
      <c r="G9228" s="4"/>
    </row>
    <row r="9229" spans="3:7" x14ac:dyDescent="0.2">
      <c r="C9229" s="1"/>
      <c r="E9229" s="1"/>
      <c r="F9229" s="1"/>
      <c r="G9229" s="4"/>
    </row>
    <row r="9230" spans="3:7" x14ac:dyDescent="0.2">
      <c r="C9230" s="1"/>
      <c r="E9230" s="1"/>
      <c r="F9230" s="1"/>
      <c r="G9230" s="4"/>
    </row>
    <row r="9231" spans="3:7" x14ac:dyDescent="0.2">
      <c r="C9231" s="1"/>
      <c r="E9231" s="1"/>
      <c r="F9231" s="1"/>
      <c r="G9231" s="4"/>
    </row>
    <row r="9232" spans="3:7" x14ac:dyDescent="0.2">
      <c r="C9232" s="1"/>
      <c r="F9232" s="1"/>
      <c r="G9232" s="4"/>
    </row>
    <row r="9233" spans="3:7" x14ac:dyDescent="0.2">
      <c r="C9233" s="1"/>
      <c r="E9233" s="1"/>
      <c r="F9233" s="1"/>
      <c r="G9233" s="4"/>
    </row>
    <row r="9234" spans="3:7" x14ac:dyDescent="0.2">
      <c r="C9234" s="1"/>
      <c r="E9234" s="1"/>
      <c r="F9234" s="1"/>
      <c r="G9234" s="4"/>
    </row>
    <row r="9235" spans="3:7" x14ac:dyDescent="0.2">
      <c r="C9235" s="1"/>
      <c r="E9235" s="1"/>
      <c r="F9235" s="1"/>
      <c r="G9235" s="4"/>
    </row>
    <row r="9236" spans="3:7" x14ac:dyDescent="0.2">
      <c r="C9236" s="1"/>
      <c r="E9236" s="1"/>
      <c r="F9236" s="1"/>
      <c r="G9236" s="4"/>
    </row>
    <row r="9237" spans="3:7" x14ac:dyDescent="0.2">
      <c r="C9237" s="1"/>
      <c r="E9237" s="1"/>
      <c r="F9237" s="1"/>
      <c r="G9237" s="4"/>
    </row>
    <row r="9238" spans="3:7" x14ac:dyDescent="0.2">
      <c r="C9238" s="1"/>
      <c r="E9238" s="1"/>
      <c r="F9238" s="1"/>
      <c r="G9238" s="4"/>
    </row>
    <row r="9239" spans="3:7" x14ac:dyDescent="0.2">
      <c r="C9239" s="1"/>
      <c r="E9239" s="1"/>
      <c r="F9239" s="1"/>
      <c r="G9239" s="4"/>
    </row>
    <row r="9240" spans="3:7" x14ac:dyDescent="0.2">
      <c r="C9240" s="1"/>
      <c r="E9240" s="1"/>
      <c r="F9240" s="1"/>
      <c r="G9240" s="4"/>
    </row>
    <row r="9241" spans="3:7" x14ac:dyDescent="0.2">
      <c r="C9241" s="1"/>
      <c r="E9241" s="1"/>
      <c r="F9241" s="1"/>
      <c r="G9241" s="4"/>
    </row>
    <row r="9242" spans="3:7" x14ac:dyDescent="0.2">
      <c r="C9242" s="1"/>
      <c r="E9242" s="1"/>
      <c r="F9242" s="1"/>
      <c r="G9242" s="4"/>
    </row>
    <row r="9243" spans="3:7" x14ac:dyDescent="0.2">
      <c r="C9243" s="1"/>
      <c r="E9243" s="1"/>
      <c r="F9243" s="1"/>
      <c r="G9243" s="4"/>
    </row>
    <row r="9244" spans="3:7" x14ac:dyDescent="0.2">
      <c r="C9244" s="1"/>
      <c r="E9244" s="1"/>
      <c r="F9244" s="1"/>
      <c r="G9244" s="4"/>
    </row>
    <row r="9245" spans="3:7" x14ac:dyDescent="0.2">
      <c r="C9245" s="1"/>
      <c r="E9245" s="1"/>
      <c r="F9245" s="1"/>
      <c r="G9245" s="4"/>
    </row>
    <row r="9246" spans="3:7" x14ac:dyDescent="0.2">
      <c r="C9246" s="1"/>
      <c r="E9246" s="1"/>
      <c r="F9246" s="1"/>
      <c r="G9246" s="4"/>
    </row>
    <row r="9247" spans="3:7" x14ac:dyDescent="0.2">
      <c r="C9247" s="1"/>
      <c r="E9247" s="1"/>
      <c r="F9247" s="1"/>
      <c r="G9247" s="4"/>
    </row>
    <row r="9248" spans="3:7" x14ac:dyDescent="0.2">
      <c r="C9248" s="1"/>
      <c r="E9248" s="1"/>
      <c r="F9248" s="1"/>
      <c r="G9248" s="4"/>
    </row>
    <row r="9249" spans="3:7" x14ac:dyDescent="0.2">
      <c r="C9249" s="1"/>
      <c r="E9249" s="1"/>
      <c r="F9249" s="1"/>
      <c r="G9249" s="4"/>
    </row>
    <row r="9250" spans="3:7" x14ac:dyDescent="0.2">
      <c r="C9250" s="1"/>
      <c r="E9250" s="1"/>
      <c r="F9250" s="1"/>
      <c r="G9250" s="4"/>
    </row>
    <row r="9251" spans="3:7" x14ac:dyDescent="0.2">
      <c r="C9251" s="1"/>
      <c r="E9251" s="1"/>
      <c r="F9251" s="1"/>
      <c r="G9251" s="4"/>
    </row>
    <row r="9252" spans="3:7" x14ac:dyDescent="0.2">
      <c r="C9252" s="1"/>
      <c r="E9252" s="1"/>
      <c r="F9252" s="1"/>
      <c r="G9252" s="4"/>
    </row>
    <row r="9253" spans="3:7" x14ac:dyDescent="0.2">
      <c r="C9253" s="1"/>
      <c r="E9253" s="1"/>
      <c r="F9253" s="1"/>
      <c r="G9253" s="4"/>
    </row>
    <row r="9254" spans="3:7" x14ac:dyDescent="0.2">
      <c r="C9254" s="1"/>
      <c r="E9254" s="1"/>
      <c r="F9254" s="1"/>
      <c r="G9254" s="4"/>
    </row>
    <row r="9255" spans="3:7" x14ac:dyDescent="0.2">
      <c r="C9255" s="1"/>
      <c r="E9255" s="1"/>
      <c r="F9255" s="1"/>
      <c r="G9255" s="4"/>
    </row>
    <row r="9256" spans="3:7" x14ac:dyDescent="0.2">
      <c r="C9256" s="1"/>
      <c r="E9256" s="1"/>
      <c r="F9256" s="1"/>
      <c r="G9256" s="4"/>
    </row>
    <row r="9257" spans="3:7" x14ac:dyDescent="0.2">
      <c r="C9257" s="1"/>
      <c r="E9257" s="1"/>
      <c r="F9257" s="1"/>
      <c r="G9257" s="4"/>
    </row>
    <row r="9258" spans="3:7" x14ac:dyDescent="0.2">
      <c r="C9258" s="1"/>
      <c r="E9258" s="1"/>
      <c r="F9258" s="1"/>
      <c r="G9258" s="4"/>
    </row>
    <row r="9259" spans="3:7" x14ac:dyDescent="0.2">
      <c r="C9259" s="1"/>
      <c r="E9259" s="1"/>
      <c r="F9259" s="1"/>
      <c r="G9259" s="4"/>
    </row>
    <row r="9260" spans="3:7" x14ac:dyDescent="0.2">
      <c r="C9260" s="1"/>
      <c r="E9260" s="1"/>
      <c r="F9260" s="1"/>
      <c r="G9260" s="4"/>
    </row>
    <row r="9261" spans="3:7" x14ac:dyDescent="0.2">
      <c r="C9261" s="1"/>
      <c r="F9261" s="1"/>
      <c r="G9261" s="4"/>
    </row>
    <row r="9262" spans="3:7" x14ac:dyDescent="0.2">
      <c r="C9262" s="1"/>
      <c r="F9262" s="1"/>
      <c r="G9262" s="4"/>
    </row>
    <row r="9263" spans="3:7" x14ac:dyDescent="0.2">
      <c r="C9263" s="1"/>
      <c r="E9263" s="1"/>
      <c r="F9263" s="1"/>
      <c r="G9263" s="4"/>
    </row>
    <row r="9264" spans="3:7" x14ac:dyDescent="0.2">
      <c r="C9264" s="1"/>
      <c r="E9264" s="1"/>
      <c r="F9264" s="1"/>
      <c r="G9264" s="4"/>
    </row>
    <row r="9265" spans="3:7" x14ac:dyDescent="0.2">
      <c r="C9265" s="1"/>
      <c r="E9265" s="1"/>
      <c r="F9265" s="1"/>
      <c r="G9265" s="4"/>
    </row>
    <row r="9266" spans="3:7" x14ac:dyDescent="0.2">
      <c r="C9266" s="1"/>
      <c r="E9266" s="1"/>
      <c r="F9266" s="1"/>
      <c r="G9266" s="4"/>
    </row>
    <row r="9267" spans="3:7" x14ac:dyDescent="0.2">
      <c r="C9267" s="1"/>
      <c r="E9267" s="1"/>
      <c r="F9267" s="1"/>
      <c r="G9267" s="4"/>
    </row>
    <row r="9268" spans="3:7" x14ac:dyDescent="0.2">
      <c r="C9268" s="1"/>
      <c r="E9268" s="1"/>
      <c r="F9268" s="1"/>
      <c r="G9268" s="4"/>
    </row>
    <row r="9269" spans="3:7" x14ac:dyDescent="0.2">
      <c r="C9269" s="1"/>
      <c r="E9269" s="1"/>
      <c r="F9269" s="1"/>
      <c r="G9269" s="4"/>
    </row>
    <row r="9270" spans="3:7" x14ac:dyDescent="0.2">
      <c r="C9270" s="1"/>
      <c r="E9270" s="1"/>
      <c r="F9270" s="1"/>
      <c r="G9270" s="4"/>
    </row>
    <row r="9271" spans="3:7" x14ac:dyDescent="0.2">
      <c r="C9271" s="1"/>
      <c r="E9271" s="1"/>
      <c r="F9271" s="1"/>
      <c r="G9271" s="4"/>
    </row>
    <row r="9272" spans="3:7" x14ac:dyDescent="0.2">
      <c r="C9272" s="1"/>
      <c r="E9272" s="1"/>
      <c r="F9272" s="1"/>
      <c r="G9272" s="4"/>
    </row>
    <row r="9273" spans="3:7" x14ac:dyDescent="0.2">
      <c r="C9273" s="1"/>
      <c r="E9273" s="1"/>
      <c r="F9273" s="1"/>
      <c r="G9273" s="4"/>
    </row>
    <row r="9274" spans="3:7" x14ac:dyDescent="0.2">
      <c r="C9274" s="1"/>
      <c r="E9274" s="1"/>
      <c r="F9274" s="1"/>
      <c r="G9274" s="4"/>
    </row>
    <row r="9275" spans="3:7" x14ac:dyDescent="0.2">
      <c r="C9275" s="1"/>
      <c r="E9275" s="1"/>
      <c r="F9275" s="1"/>
      <c r="G9275" s="4"/>
    </row>
    <row r="9276" spans="3:7" x14ac:dyDescent="0.2">
      <c r="C9276" s="1"/>
      <c r="E9276" s="1"/>
      <c r="F9276" s="1"/>
      <c r="G9276" s="4"/>
    </row>
    <row r="9277" spans="3:7" x14ac:dyDescent="0.2">
      <c r="C9277" s="1"/>
      <c r="E9277" s="1"/>
      <c r="F9277" s="1"/>
      <c r="G9277" s="4"/>
    </row>
    <row r="9278" spans="3:7" x14ac:dyDescent="0.2">
      <c r="C9278" s="1"/>
      <c r="E9278" s="1"/>
      <c r="F9278" s="1"/>
      <c r="G9278" s="4"/>
    </row>
    <row r="9279" spans="3:7" x14ac:dyDescent="0.2">
      <c r="C9279" s="1"/>
      <c r="F9279" s="1"/>
      <c r="G9279" s="4"/>
    </row>
    <row r="9280" spans="3:7" x14ac:dyDescent="0.2">
      <c r="C9280" s="1"/>
      <c r="E9280" s="1"/>
      <c r="F9280" s="1"/>
      <c r="G9280" s="4"/>
    </row>
    <row r="9281" spans="3:7" x14ac:dyDescent="0.2">
      <c r="C9281" s="1"/>
      <c r="E9281" s="1"/>
      <c r="F9281" s="1"/>
      <c r="G9281" s="4"/>
    </row>
    <row r="9282" spans="3:7" x14ac:dyDescent="0.2">
      <c r="C9282" s="1"/>
      <c r="F9282" s="1"/>
      <c r="G9282" s="4"/>
    </row>
    <row r="9283" spans="3:7" x14ac:dyDescent="0.2">
      <c r="C9283" s="1"/>
      <c r="E9283" s="1"/>
      <c r="F9283" s="1"/>
      <c r="G9283" s="4"/>
    </row>
    <row r="9284" spans="3:7" x14ac:dyDescent="0.2">
      <c r="C9284" s="1"/>
      <c r="E9284" s="1"/>
      <c r="F9284" s="1"/>
      <c r="G9284" s="4"/>
    </row>
    <row r="9285" spans="3:7" x14ac:dyDescent="0.2">
      <c r="C9285" s="1"/>
      <c r="E9285" s="1"/>
      <c r="F9285" s="1"/>
      <c r="G9285" s="4"/>
    </row>
    <row r="9286" spans="3:7" x14ac:dyDescent="0.2">
      <c r="C9286" s="1"/>
      <c r="E9286" s="1"/>
      <c r="F9286" s="1"/>
      <c r="G9286" s="4"/>
    </row>
    <row r="9287" spans="3:7" x14ac:dyDescent="0.2">
      <c r="C9287" s="1"/>
      <c r="E9287" s="1"/>
      <c r="F9287" s="1"/>
      <c r="G9287" s="4"/>
    </row>
    <row r="9288" spans="3:7" x14ac:dyDescent="0.2">
      <c r="C9288" s="1"/>
      <c r="E9288" s="1"/>
      <c r="F9288" s="1"/>
      <c r="G9288" s="4"/>
    </row>
    <row r="9289" spans="3:7" x14ac:dyDescent="0.2">
      <c r="C9289" s="1"/>
      <c r="E9289" s="1"/>
      <c r="F9289" s="1"/>
      <c r="G9289" s="4"/>
    </row>
    <row r="9290" spans="3:7" x14ac:dyDescent="0.2">
      <c r="C9290" s="1"/>
      <c r="E9290" s="1"/>
      <c r="F9290" s="1"/>
      <c r="G9290" s="4"/>
    </row>
    <row r="9291" spans="3:7" x14ac:dyDescent="0.2">
      <c r="C9291" s="1"/>
      <c r="E9291" s="1"/>
      <c r="F9291" s="1"/>
      <c r="G9291" s="4"/>
    </row>
    <row r="9292" spans="3:7" x14ac:dyDescent="0.2">
      <c r="C9292" s="1"/>
      <c r="F9292" s="1"/>
      <c r="G9292" s="4"/>
    </row>
    <row r="9293" spans="3:7" x14ac:dyDescent="0.2">
      <c r="C9293" s="1"/>
      <c r="E9293" s="1"/>
      <c r="F9293" s="1"/>
      <c r="G9293" s="4"/>
    </row>
    <row r="9294" spans="3:7" x14ac:dyDescent="0.2">
      <c r="C9294" s="1"/>
      <c r="F9294" s="1"/>
      <c r="G9294" s="4"/>
    </row>
    <row r="9295" spans="3:7" x14ac:dyDescent="0.2">
      <c r="C9295" s="1"/>
      <c r="E9295" s="1"/>
      <c r="F9295" s="1"/>
      <c r="G9295" s="4"/>
    </row>
    <row r="9296" spans="3:7" x14ac:dyDescent="0.2">
      <c r="C9296" s="1"/>
      <c r="E9296" s="1"/>
      <c r="F9296" s="1"/>
      <c r="G9296" s="4"/>
    </row>
    <row r="9297" spans="3:7" x14ac:dyDescent="0.2">
      <c r="C9297" s="1"/>
      <c r="E9297" s="1"/>
      <c r="F9297" s="1"/>
      <c r="G9297" s="4"/>
    </row>
    <row r="9298" spans="3:7" x14ac:dyDescent="0.2">
      <c r="C9298" s="1"/>
      <c r="F9298" s="1"/>
      <c r="G9298" s="4"/>
    </row>
    <row r="9299" spans="3:7" x14ac:dyDescent="0.2">
      <c r="C9299" s="1"/>
      <c r="E9299" s="1"/>
      <c r="F9299" s="1"/>
      <c r="G9299" s="4"/>
    </row>
    <row r="9300" spans="3:7" x14ac:dyDescent="0.2">
      <c r="C9300" s="1"/>
      <c r="E9300" s="1"/>
      <c r="F9300" s="1"/>
      <c r="G9300" s="4"/>
    </row>
    <row r="9301" spans="3:7" x14ac:dyDescent="0.2">
      <c r="C9301" s="1"/>
      <c r="E9301" s="1"/>
      <c r="F9301" s="1"/>
      <c r="G9301" s="4"/>
    </row>
    <row r="9302" spans="3:7" x14ac:dyDescent="0.2">
      <c r="C9302" s="1"/>
      <c r="E9302" s="1"/>
      <c r="F9302" s="1"/>
      <c r="G9302" s="4"/>
    </row>
    <row r="9303" spans="3:7" x14ac:dyDescent="0.2">
      <c r="C9303" s="1"/>
      <c r="E9303" s="1"/>
      <c r="F9303" s="1"/>
      <c r="G9303" s="4"/>
    </row>
    <row r="9304" spans="3:7" x14ac:dyDescent="0.2">
      <c r="C9304" s="1"/>
      <c r="E9304" s="1"/>
      <c r="F9304" s="1"/>
      <c r="G9304" s="4"/>
    </row>
    <row r="9305" spans="3:7" x14ac:dyDescent="0.2">
      <c r="C9305" s="1"/>
      <c r="E9305" s="1"/>
      <c r="F9305" s="1"/>
      <c r="G9305" s="4"/>
    </row>
    <row r="9306" spans="3:7" x14ac:dyDescent="0.2">
      <c r="C9306" s="1"/>
      <c r="E9306" s="1"/>
      <c r="F9306" s="1"/>
      <c r="G9306" s="4"/>
    </row>
    <row r="9307" spans="3:7" x14ac:dyDescent="0.2">
      <c r="C9307" s="1"/>
      <c r="E9307" s="1"/>
      <c r="F9307" s="1"/>
      <c r="G9307" s="4"/>
    </row>
    <row r="9308" spans="3:7" x14ac:dyDescent="0.2">
      <c r="C9308" s="1"/>
      <c r="E9308" s="1"/>
      <c r="F9308" s="1"/>
      <c r="G9308" s="4"/>
    </row>
    <row r="9309" spans="3:7" x14ac:dyDescent="0.2">
      <c r="C9309" s="1"/>
      <c r="E9309" s="1"/>
      <c r="F9309" s="1"/>
      <c r="G9309" s="4"/>
    </row>
    <row r="9310" spans="3:7" x14ac:dyDescent="0.2">
      <c r="C9310" s="1"/>
      <c r="E9310" s="1"/>
      <c r="F9310" s="1"/>
      <c r="G9310" s="4"/>
    </row>
    <row r="9311" spans="3:7" x14ac:dyDescent="0.2">
      <c r="C9311" s="1"/>
      <c r="E9311" s="1"/>
      <c r="F9311" s="1"/>
      <c r="G9311" s="4"/>
    </row>
    <row r="9312" spans="3:7" x14ac:dyDescent="0.2">
      <c r="C9312" s="1"/>
      <c r="E9312" s="1"/>
      <c r="F9312" s="1"/>
      <c r="G9312" s="4"/>
    </row>
    <row r="9313" spans="3:7" x14ac:dyDescent="0.2">
      <c r="C9313" s="1"/>
      <c r="E9313" s="1"/>
      <c r="F9313" s="1"/>
      <c r="G9313" s="4"/>
    </row>
    <row r="9314" spans="3:7" x14ac:dyDescent="0.2">
      <c r="C9314" s="1"/>
      <c r="F9314" s="1"/>
      <c r="G9314" s="4"/>
    </row>
    <row r="9315" spans="3:7" x14ac:dyDescent="0.2">
      <c r="C9315" s="1"/>
      <c r="E9315" s="1"/>
      <c r="F9315" s="1"/>
      <c r="G9315" s="4"/>
    </row>
    <row r="9316" spans="3:7" x14ac:dyDescent="0.2">
      <c r="C9316" s="1"/>
      <c r="E9316" s="1"/>
      <c r="F9316" s="1"/>
      <c r="G9316" s="4"/>
    </row>
    <row r="9317" spans="3:7" x14ac:dyDescent="0.2">
      <c r="C9317" s="1"/>
      <c r="E9317" s="1"/>
      <c r="F9317" s="1"/>
      <c r="G9317" s="4"/>
    </row>
    <row r="9318" spans="3:7" x14ac:dyDescent="0.2">
      <c r="C9318" s="1"/>
      <c r="E9318" s="1"/>
      <c r="F9318" s="1"/>
      <c r="G9318" s="4"/>
    </row>
    <row r="9319" spans="3:7" x14ac:dyDescent="0.2">
      <c r="C9319" s="1"/>
      <c r="E9319" s="1"/>
      <c r="F9319" s="1"/>
      <c r="G9319" s="4"/>
    </row>
    <row r="9320" spans="3:7" x14ac:dyDescent="0.2">
      <c r="C9320" s="1"/>
      <c r="E9320" s="1"/>
      <c r="F9320" s="1"/>
      <c r="G9320" s="4"/>
    </row>
    <row r="9321" spans="3:7" x14ac:dyDescent="0.2">
      <c r="C9321" s="1"/>
      <c r="E9321" s="1"/>
      <c r="F9321" s="1"/>
      <c r="G9321" s="4"/>
    </row>
    <row r="9322" spans="3:7" x14ac:dyDescent="0.2">
      <c r="C9322" s="1"/>
      <c r="E9322" s="1"/>
      <c r="F9322" s="1"/>
      <c r="G9322" s="4"/>
    </row>
    <row r="9323" spans="3:7" x14ac:dyDescent="0.2">
      <c r="C9323" s="1"/>
      <c r="E9323" s="1"/>
      <c r="F9323" s="1"/>
      <c r="G9323" s="4"/>
    </row>
    <row r="9324" spans="3:7" x14ac:dyDescent="0.2">
      <c r="C9324" s="1"/>
      <c r="E9324" s="1"/>
      <c r="F9324" s="1"/>
      <c r="G9324" s="4"/>
    </row>
    <row r="9325" spans="3:7" x14ac:dyDescent="0.2">
      <c r="C9325" s="1"/>
      <c r="E9325" s="1"/>
      <c r="F9325" s="1"/>
      <c r="G9325" s="4"/>
    </row>
    <row r="9326" spans="3:7" x14ac:dyDescent="0.2">
      <c r="C9326" s="1"/>
      <c r="F9326" s="1"/>
      <c r="G9326" s="4"/>
    </row>
    <row r="9327" spans="3:7" x14ac:dyDescent="0.2">
      <c r="C9327" s="1"/>
      <c r="E9327" s="1"/>
      <c r="F9327" s="1"/>
      <c r="G9327" s="4"/>
    </row>
    <row r="9328" spans="3:7" x14ac:dyDescent="0.2">
      <c r="C9328" s="1"/>
      <c r="F9328" s="1"/>
      <c r="G9328" s="4"/>
    </row>
    <row r="9329" spans="3:7" x14ac:dyDescent="0.2">
      <c r="C9329" s="1"/>
      <c r="F9329" s="1"/>
      <c r="G9329" s="4"/>
    </row>
    <row r="9330" spans="3:7" x14ac:dyDescent="0.2">
      <c r="C9330" s="1"/>
      <c r="E9330" s="1"/>
      <c r="F9330" s="1"/>
      <c r="G9330" s="4"/>
    </row>
    <row r="9331" spans="3:7" x14ac:dyDescent="0.2">
      <c r="C9331" s="1"/>
      <c r="E9331" s="1"/>
      <c r="F9331" s="1"/>
      <c r="G9331" s="4"/>
    </row>
    <row r="9332" spans="3:7" x14ac:dyDescent="0.2">
      <c r="C9332" s="1"/>
      <c r="E9332" s="1"/>
      <c r="F9332" s="1"/>
      <c r="G9332" s="4"/>
    </row>
    <row r="9333" spans="3:7" x14ac:dyDescent="0.2">
      <c r="C9333" s="1"/>
      <c r="E9333" s="1"/>
      <c r="F9333" s="1"/>
      <c r="G9333" s="4"/>
    </row>
    <row r="9334" spans="3:7" x14ac:dyDescent="0.2">
      <c r="C9334" s="1"/>
      <c r="E9334" s="1"/>
      <c r="F9334" s="1"/>
      <c r="G9334" s="4"/>
    </row>
    <row r="9335" spans="3:7" x14ac:dyDescent="0.2">
      <c r="C9335" s="1"/>
      <c r="E9335" s="1"/>
      <c r="F9335" s="1"/>
      <c r="G9335" s="4"/>
    </row>
    <row r="9336" spans="3:7" x14ac:dyDescent="0.2">
      <c r="C9336" s="1"/>
      <c r="E9336" s="1"/>
      <c r="F9336" s="1"/>
      <c r="G9336" s="4"/>
    </row>
    <row r="9337" spans="3:7" x14ac:dyDescent="0.2">
      <c r="C9337" s="1"/>
      <c r="E9337" s="1"/>
      <c r="F9337" s="1"/>
      <c r="G9337" s="4"/>
    </row>
    <row r="9338" spans="3:7" x14ac:dyDescent="0.2">
      <c r="C9338" s="1"/>
      <c r="E9338" s="1"/>
      <c r="F9338" s="1"/>
      <c r="G9338" s="4"/>
    </row>
    <row r="9339" spans="3:7" x14ac:dyDescent="0.2">
      <c r="C9339" s="1"/>
      <c r="E9339" s="1"/>
      <c r="F9339" s="1"/>
      <c r="G9339" s="4"/>
    </row>
    <row r="9340" spans="3:7" x14ac:dyDescent="0.2">
      <c r="C9340" s="1"/>
      <c r="E9340" s="1"/>
      <c r="F9340" s="1"/>
      <c r="G9340" s="4"/>
    </row>
    <row r="9341" spans="3:7" x14ac:dyDescent="0.2">
      <c r="C9341" s="1"/>
      <c r="E9341" s="1"/>
      <c r="F9341" s="1"/>
      <c r="G9341" s="4"/>
    </row>
    <row r="9342" spans="3:7" x14ac:dyDescent="0.2">
      <c r="C9342" s="1"/>
      <c r="E9342" s="1"/>
      <c r="F9342" s="1"/>
      <c r="G9342" s="4"/>
    </row>
    <row r="9343" spans="3:7" x14ac:dyDescent="0.2">
      <c r="C9343" s="1"/>
      <c r="E9343" s="1"/>
      <c r="F9343" s="1"/>
      <c r="G9343" s="4"/>
    </row>
    <row r="9344" spans="3:7" x14ac:dyDescent="0.2">
      <c r="C9344" s="1"/>
      <c r="E9344" s="1"/>
      <c r="F9344" s="1"/>
      <c r="G9344" s="4"/>
    </row>
    <row r="9345" spans="3:7" x14ac:dyDescent="0.2">
      <c r="C9345" s="1"/>
      <c r="F9345" s="1"/>
      <c r="G9345" s="4"/>
    </row>
    <row r="9346" spans="3:7" x14ac:dyDescent="0.2">
      <c r="C9346" s="1"/>
      <c r="E9346" s="1"/>
      <c r="F9346" s="1"/>
      <c r="G9346" s="4"/>
    </row>
    <row r="9347" spans="3:7" x14ac:dyDescent="0.2">
      <c r="C9347" s="1"/>
      <c r="E9347" s="1"/>
      <c r="F9347" s="1"/>
      <c r="G9347" s="4"/>
    </row>
    <row r="9348" spans="3:7" x14ac:dyDescent="0.2">
      <c r="C9348" s="1"/>
      <c r="E9348" s="1"/>
      <c r="F9348" s="1"/>
      <c r="G9348" s="4"/>
    </row>
    <row r="9349" spans="3:7" x14ac:dyDescent="0.2">
      <c r="C9349" s="1"/>
      <c r="E9349" s="1"/>
      <c r="F9349" s="1"/>
      <c r="G9349" s="4"/>
    </row>
    <row r="9350" spans="3:7" x14ac:dyDescent="0.2">
      <c r="C9350" s="1"/>
      <c r="E9350" s="1"/>
      <c r="F9350" s="1"/>
      <c r="G9350" s="4"/>
    </row>
    <row r="9351" spans="3:7" x14ac:dyDescent="0.2">
      <c r="C9351" s="1"/>
      <c r="E9351" s="1"/>
      <c r="F9351" s="1"/>
      <c r="G9351" s="4"/>
    </row>
    <row r="9352" spans="3:7" x14ac:dyDescent="0.2">
      <c r="C9352" s="1"/>
      <c r="E9352" s="1"/>
      <c r="F9352" s="1"/>
      <c r="G9352" s="4"/>
    </row>
    <row r="9353" spans="3:7" x14ac:dyDescent="0.2">
      <c r="C9353" s="1"/>
      <c r="E9353" s="1"/>
      <c r="F9353" s="1"/>
      <c r="G9353" s="4"/>
    </row>
    <row r="9354" spans="3:7" x14ac:dyDescent="0.2">
      <c r="C9354" s="1"/>
      <c r="E9354" s="1"/>
      <c r="F9354" s="1"/>
      <c r="G9354" s="4"/>
    </row>
    <row r="9355" spans="3:7" x14ac:dyDescent="0.2">
      <c r="C9355" s="1"/>
      <c r="E9355" s="1"/>
      <c r="F9355" s="1"/>
      <c r="G9355" s="4"/>
    </row>
    <row r="9356" spans="3:7" x14ac:dyDescent="0.2">
      <c r="C9356" s="1"/>
      <c r="E9356" s="1"/>
      <c r="F9356" s="1"/>
      <c r="G9356" s="4"/>
    </row>
    <row r="9357" spans="3:7" x14ac:dyDescent="0.2">
      <c r="C9357" s="1"/>
      <c r="E9357" s="1"/>
      <c r="F9357" s="1"/>
      <c r="G9357" s="4"/>
    </row>
    <row r="9358" spans="3:7" x14ac:dyDescent="0.2">
      <c r="C9358" s="1"/>
      <c r="F9358" s="1"/>
      <c r="G9358" s="4"/>
    </row>
    <row r="9359" spans="3:7" x14ac:dyDescent="0.2">
      <c r="C9359" s="1"/>
      <c r="F9359" s="1"/>
      <c r="G9359" s="4"/>
    </row>
    <row r="9360" spans="3:7" x14ac:dyDescent="0.2">
      <c r="C9360" s="1"/>
      <c r="E9360" s="1"/>
      <c r="F9360" s="1"/>
      <c r="G9360" s="4"/>
    </row>
    <row r="9361" spans="3:7" x14ac:dyDescent="0.2">
      <c r="C9361" s="1"/>
      <c r="E9361" s="1"/>
      <c r="F9361" s="1"/>
      <c r="G9361" s="4"/>
    </row>
    <row r="9362" spans="3:7" x14ac:dyDescent="0.2">
      <c r="C9362" s="1"/>
      <c r="F9362" s="1"/>
      <c r="G9362" s="4"/>
    </row>
    <row r="9363" spans="3:7" x14ac:dyDescent="0.2">
      <c r="C9363" s="1"/>
      <c r="E9363" s="1"/>
      <c r="F9363" s="1"/>
      <c r="G9363" s="4"/>
    </row>
    <row r="9364" spans="3:7" x14ac:dyDescent="0.2">
      <c r="C9364" s="1"/>
      <c r="E9364" s="1"/>
      <c r="F9364" s="1"/>
      <c r="G9364" s="4"/>
    </row>
    <row r="9365" spans="3:7" x14ac:dyDescent="0.2">
      <c r="C9365" s="1"/>
      <c r="E9365" s="1"/>
      <c r="F9365" s="1"/>
      <c r="G9365" s="4"/>
    </row>
    <row r="9366" spans="3:7" x14ac:dyDescent="0.2">
      <c r="C9366" s="1"/>
      <c r="E9366" s="1"/>
      <c r="F9366" s="1"/>
      <c r="G9366" s="4"/>
    </row>
    <row r="9367" spans="3:7" x14ac:dyDescent="0.2">
      <c r="C9367" s="1"/>
      <c r="E9367" s="1"/>
      <c r="F9367" s="1"/>
      <c r="G9367" s="4"/>
    </row>
    <row r="9368" spans="3:7" x14ac:dyDescent="0.2">
      <c r="C9368" s="1"/>
      <c r="E9368" s="1"/>
      <c r="F9368" s="1"/>
      <c r="G9368" s="4"/>
    </row>
    <row r="9369" spans="3:7" x14ac:dyDescent="0.2">
      <c r="C9369" s="1"/>
      <c r="E9369" s="1"/>
      <c r="F9369" s="1"/>
      <c r="G9369" s="4"/>
    </row>
    <row r="9370" spans="3:7" x14ac:dyDescent="0.2">
      <c r="C9370" s="1"/>
      <c r="E9370" s="1"/>
      <c r="F9370" s="1"/>
      <c r="G9370" s="4"/>
    </row>
    <row r="9371" spans="3:7" x14ac:dyDescent="0.2">
      <c r="C9371" s="1"/>
      <c r="E9371" s="1"/>
      <c r="F9371" s="1"/>
      <c r="G9371" s="4"/>
    </row>
    <row r="9372" spans="3:7" x14ac:dyDescent="0.2">
      <c r="C9372" s="1"/>
      <c r="E9372" s="1"/>
      <c r="F9372" s="1"/>
      <c r="G9372" s="4"/>
    </row>
    <row r="9373" spans="3:7" x14ac:dyDescent="0.2">
      <c r="C9373" s="1"/>
      <c r="E9373" s="1"/>
      <c r="F9373" s="1"/>
      <c r="G9373" s="4"/>
    </row>
    <row r="9374" spans="3:7" x14ac:dyDescent="0.2">
      <c r="C9374" s="1"/>
      <c r="F9374" s="1"/>
      <c r="G9374" s="4"/>
    </row>
    <row r="9375" spans="3:7" x14ac:dyDescent="0.2">
      <c r="C9375" s="1"/>
      <c r="E9375" s="1"/>
      <c r="F9375" s="1"/>
      <c r="G9375" s="4"/>
    </row>
    <row r="9376" spans="3:7" x14ac:dyDescent="0.2">
      <c r="C9376" s="1"/>
      <c r="F9376" s="1"/>
      <c r="G9376" s="4"/>
    </row>
    <row r="9377" spans="3:7" x14ac:dyDescent="0.2">
      <c r="C9377" s="1"/>
      <c r="E9377" s="1"/>
      <c r="F9377" s="1"/>
      <c r="G9377" s="4"/>
    </row>
    <row r="9378" spans="3:7" x14ac:dyDescent="0.2">
      <c r="C9378" s="1"/>
      <c r="E9378" s="1"/>
      <c r="F9378" s="1"/>
      <c r="G9378" s="4"/>
    </row>
    <row r="9379" spans="3:7" x14ac:dyDescent="0.2">
      <c r="C9379" s="1"/>
      <c r="E9379" s="1"/>
      <c r="F9379" s="1"/>
      <c r="G9379" s="4"/>
    </row>
    <row r="9380" spans="3:7" x14ac:dyDescent="0.2">
      <c r="C9380" s="1"/>
      <c r="E9380" s="1"/>
      <c r="F9380" s="1"/>
      <c r="G9380" s="4"/>
    </row>
    <row r="9381" spans="3:7" x14ac:dyDescent="0.2">
      <c r="C9381" s="1"/>
      <c r="E9381" s="1"/>
      <c r="F9381" s="1"/>
      <c r="G9381" s="4"/>
    </row>
    <row r="9382" spans="3:7" x14ac:dyDescent="0.2">
      <c r="C9382" s="1"/>
      <c r="E9382" s="1"/>
      <c r="F9382" s="1"/>
      <c r="G9382" s="4"/>
    </row>
    <row r="9383" spans="3:7" x14ac:dyDescent="0.2">
      <c r="C9383" s="1"/>
      <c r="F9383" s="1"/>
      <c r="G9383" s="4"/>
    </row>
    <row r="9384" spans="3:7" x14ac:dyDescent="0.2">
      <c r="C9384" s="1"/>
      <c r="E9384" s="1"/>
      <c r="F9384" s="1"/>
      <c r="G9384" s="4"/>
    </row>
    <row r="9385" spans="3:7" x14ac:dyDescent="0.2">
      <c r="C9385" s="1"/>
      <c r="E9385" s="1"/>
      <c r="F9385" s="1"/>
      <c r="G9385" s="4"/>
    </row>
    <row r="9386" spans="3:7" x14ac:dyDescent="0.2">
      <c r="C9386" s="1"/>
      <c r="E9386" s="1"/>
      <c r="F9386" s="1"/>
      <c r="G9386" s="4"/>
    </row>
    <row r="9387" spans="3:7" x14ac:dyDescent="0.2">
      <c r="C9387" s="1"/>
      <c r="F9387" s="1"/>
      <c r="G9387" s="4"/>
    </row>
    <row r="9388" spans="3:7" x14ac:dyDescent="0.2">
      <c r="C9388" s="1"/>
      <c r="E9388" s="1"/>
      <c r="F9388" s="1"/>
      <c r="G9388" s="4"/>
    </row>
    <row r="9389" spans="3:7" x14ac:dyDescent="0.2">
      <c r="C9389" s="1"/>
      <c r="F9389" s="1"/>
      <c r="G9389" s="4"/>
    </row>
    <row r="9390" spans="3:7" x14ac:dyDescent="0.2">
      <c r="C9390" s="1"/>
      <c r="E9390" s="1"/>
      <c r="F9390" s="1"/>
      <c r="G9390" s="4"/>
    </row>
    <row r="9391" spans="3:7" x14ac:dyDescent="0.2">
      <c r="C9391" s="1"/>
      <c r="E9391" s="1"/>
      <c r="F9391" s="1"/>
      <c r="G9391" s="4"/>
    </row>
    <row r="9392" spans="3:7" x14ac:dyDescent="0.2">
      <c r="C9392" s="1"/>
      <c r="E9392" s="1"/>
      <c r="F9392" s="1"/>
      <c r="G9392" s="4"/>
    </row>
    <row r="9393" spans="3:7" x14ac:dyDescent="0.2">
      <c r="C9393" s="1"/>
      <c r="E9393" s="1"/>
      <c r="F9393" s="1"/>
      <c r="G9393" s="4"/>
    </row>
    <row r="9394" spans="3:7" x14ac:dyDescent="0.2">
      <c r="C9394" s="1"/>
      <c r="E9394" s="1"/>
      <c r="F9394" s="1"/>
      <c r="G9394" s="4"/>
    </row>
    <row r="9395" spans="3:7" x14ac:dyDescent="0.2">
      <c r="C9395" s="1"/>
      <c r="E9395" s="1"/>
      <c r="F9395" s="1"/>
      <c r="G9395" s="4"/>
    </row>
    <row r="9396" spans="3:7" x14ac:dyDescent="0.2">
      <c r="C9396" s="1"/>
      <c r="E9396" s="1"/>
      <c r="F9396" s="1"/>
      <c r="G9396" s="4"/>
    </row>
    <row r="9397" spans="3:7" x14ac:dyDescent="0.2">
      <c r="C9397" s="1"/>
      <c r="E9397" s="1"/>
      <c r="F9397" s="1"/>
      <c r="G9397" s="4"/>
    </row>
    <row r="9398" spans="3:7" x14ac:dyDescent="0.2">
      <c r="C9398" s="1"/>
      <c r="E9398" s="1"/>
      <c r="F9398" s="1"/>
      <c r="G9398" s="4"/>
    </row>
    <row r="9399" spans="3:7" x14ac:dyDescent="0.2">
      <c r="C9399" s="1"/>
      <c r="E9399" s="1"/>
      <c r="F9399" s="1"/>
      <c r="G9399" s="4"/>
    </row>
    <row r="9400" spans="3:7" x14ac:dyDescent="0.2">
      <c r="C9400" s="1"/>
      <c r="E9400" s="1"/>
      <c r="F9400" s="1"/>
      <c r="G9400" s="4"/>
    </row>
    <row r="9401" spans="3:7" x14ac:dyDescent="0.2">
      <c r="C9401" s="1"/>
      <c r="E9401" s="1"/>
      <c r="F9401" s="1"/>
      <c r="G9401" s="4"/>
    </row>
    <row r="9402" spans="3:7" x14ac:dyDescent="0.2">
      <c r="C9402" s="1"/>
      <c r="E9402" s="1"/>
      <c r="F9402" s="1"/>
      <c r="G9402" s="4"/>
    </row>
    <row r="9403" spans="3:7" x14ac:dyDescent="0.2">
      <c r="C9403" s="1"/>
      <c r="E9403" s="1"/>
      <c r="F9403" s="1"/>
      <c r="G9403" s="4"/>
    </row>
    <row r="9404" spans="3:7" x14ac:dyDescent="0.2">
      <c r="C9404" s="1"/>
      <c r="E9404" s="1"/>
      <c r="F9404" s="1"/>
      <c r="G9404" s="4"/>
    </row>
    <row r="9405" spans="3:7" x14ac:dyDescent="0.2">
      <c r="C9405" s="1"/>
      <c r="E9405" s="1"/>
      <c r="F9405" s="1"/>
      <c r="G9405" s="4"/>
    </row>
    <row r="9406" spans="3:7" x14ac:dyDescent="0.2">
      <c r="C9406" s="1"/>
      <c r="E9406" s="1"/>
      <c r="F9406" s="1"/>
      <c r="G9406" s="4"/>
    </row>
    <row r="9407" spans="3:7" x14ac:dyDescent="0.2">
      <c r="C9407" s="1"/>
      <c r="E9407" s="1"/>
      <c r="F9407" s="1"/>
      <c r="G9407" s="4"/>
    </row>
    <row r="9408" spans="3:7" x14ac:dyDescent="0.2">
      <c r="C9408" s="1"/>
      <c r="F9408" s="1"/>
      <c r="G9408" s="4"/>
    </row>
    <row r="9409" spans="3:7" x14ac:dyDescent="0.2">
      <c r="C9409" s="1"/>
      <c r="E9409" s="1"/>
      <c r="F9409" s="1"/>
      <c r="G9409" s="4"/>
    </row>
    <row r="9410" spans="3:7" x14ac:dyDescent="0.2">
      <c r="C9410" s="1"/>
      <c r="E9410" s="1"/>
      <c r="F9410" s="1"/>
      <c r="G9410" s="4"/>
    </row>
    <row r="9411" spans="3:7" x14ac:dyDescent="0.2">
      <c r="C9411" s="1"/>
      <c r="E9411" s="1"/>
      <c r="F9411" s="1"/>
      <c r="G9411" s="4"/>
    </row>
    <row r="9412" spans="3:7" x14ac:dyDescent="0.2">
      <c r="C9412" s="1"/>
      <c r="E9412" s="1"/>
      <c r="F9412" s="1"/>
      <c r="G9412" s="4"/>
    </row>
    <row r="9413" spans="3:7" x14ac:dyDescent="0.2">
      <c r="C9413" s="1"/>
      <c r="E9413" s="1"/>
      <c r="F9413" s="1"/>
      <c r="G9413" s="4"/>
    </row>
    <row r="9414" spans="3:7" x14ac:dyDescent="0.2">
      <c r="C9414" s="1"/>
      <c r="E9414" s="1"/>
      <c r="F9414" s="1"/>
      <c r="G9414" s="4"/>
    </row>
    <row r="9415" spans="3:7" x14ac:dyDescent="0.2">
      <c r="C9415" s="1"/>
      <c r="E9415" s="1"/>
      <c r="F9415" s="1"/>
      <c r="G9415" s="4"/>
    </row>
    <row r="9416" spans="3:7" x14ac:dyDescent="0.2">
      <c r="C9416" s="1"/>
      <c r="E9416" s="1"/>
      <c r="F9416" s="1"/>
      <c r="G9416" s="4"/>
    </row>
    <row r="9417" spans="3:7" x14ac:dyDescent="0.2">
      <c r="C9417" s="1"/>
      <c r="E9417" s="1"/>
      <c r="F9417" s="1"/>
      <c r="G9417" s="4"/>
    </row>
    <row r="9418" spans="3:7" x14ac:dyDescent="0.2">
      <c r="C9418" s="1"/>
      <c r="F9418" s="1"/>
      <c r="G9418" s="4"/>
    </row>
    <row r="9419" spans="3:7" x14ac:dyDescent="0.2">
      <c r="C9419" s="1"/>
      <c r="E9419" s="1"/>
      <c r="F9419" s="1"/>
      <c r="G9419" s="4"/>
    </row>
    <row r="9420" spans="3:7" x14ac:dyDescent="0.2">
      <c r="C9420" s="1"/>
      <c r="E9420" s="1"/>
      <c r="F9420" s="1"/>
      <c r="G9420" s="4"/>
    </row>
    <row r="9421" spans="3:7" x14ac:dyDescent="0.2">
      <c r="C9421" s="1"/>
      <c r="E9421" s="1"/>
      <c r="F9421" s="1"/>
      <c r="G9421" s="4"/>
    </row>
    <row r="9422" spans="3:7" x14ac:dyDescent="0.2">
      <c r="C9422" s="1"/>
      <c r="E9422" s="1"/>
      <c r="F9422" s="1"/>
      <c r="G9422" s="4"/>
    </row>
    <row r="9423" spans="3:7" x14ac:dyDescent="0.2">
      <c r="C9423" s="1"/>
      <c r="E9423" s="1"/>
      <c r="F9423" s="1"/>
      <c r="G9423" s="4"/>
    </row>
    <row r="9424" spans="3:7" x14ac:dyDescent="0.2">
      <c r="C9424" s="1"/>
      <c r="E9424" s="1"/>
      <c r="F9424" s="1"/>
      <c r="G9424" s="4"/>
    </row>
    <row r="9425" spans="3:7" x14ac:dyDescent="0.2">
      <c r="C9425" s="1"/>
      <c r="E9425" s="1"/>
      <c r="F9425" s="1"/>
      <c r="G9425" s="4"/>
    </row>
    <row r="9426" spans="3:7" x14ac:dyDescent="0.2">
      <c r="C9426" s="1"/>
      <c r="E9426" s="1"/>
      <c r="F9426" s="1"/>
      <c r="G9426" s="4"/>
    </row>
    <row r="9427" spans="3:7" x14ac:dyDescent="0.2">
      <c r="C9427" s="1"/>
      <c r="E9427" s="1"/>
      <c r="F9427" s="1"/>
      <c r="G9427" s="4"/>
    </row>
    <row r="9428" spans="3:7" x14ac:dyDescent="0.2">
      <c r="C9428" s="1"/>
      <c r="E9428" s="1"/>
      <c r="F9428" s="1"/>
      <c r="G9428" s="4"/>
    </row>
    <row r="9429" spans="3:7" x14ac:dyDescent="0.2">
      <c r="C9429" s="1"/>
      <c r="E9429" s="1"/>
      <c r="F9429" s="1"/>
      <c r="G9429" s="4"/>
    </row>
    <row r="9430" spans="3:7" x14ac:dyDescent="0.2">
      <c r="C9430" s="1"/>
      <c r="E9430" s="1"/>
      <c r="F9430" s="1"/>
      <c r="G9430" s="4"/>
    </row>
    <row r="9431" spans="3:7" x14ac:dyDescent="0.2">
      <c r="C9431" s="1"/>
      <c r="E9431" s="1"/>
      <c r="F9431" s="1"/>
      <c r="G9431" s="4"/>
    </row>
    <row r="9432" spans="3:7" x14ac:dyDescent="0.2">
      <c r="C9432" s="1"/>
      <c r="E9432" s="1"/>
      <c r="F9432" s="1"/>
      <c r="G9432" s="4"/>
    </row>
    <row r="9433" spans="3:7" x14ac:dyDescent="0.2">
      <c r="C9433" s="1"/>
      <c r="E9433" s="1"/>
      <c r="F9433" s="1"/>
      <c r="G9433" s="4"/>
    </row>
    <row r="9434" spans="3:7" x14ac:dyDescent="0.2">
      <c r="C9434" s="1"/>
      <c r="E9434" s="1"/>
      <c r="F9434" s="1"/>
      <c r="G9434" s="4"/>
    </row>
    <row r="9435" spans="3:7" x14ac:dyDescent="0.2">
      <c r="C9435" s="1"/>
      <c r="F9435" s="1"/>
      <c r="G9435" s="4"/>
    </row>
    <row r="9436" spans="3:7" x14ac:dyDescent="0.2">
      <c r="C9436" s="1"/>
      <c r="E9436" s="1"/>
      <c r="F9436" s="1"/>
      <c r="G9436" s="4"/>
    </row>
    <row r="9437" spans="3:7" x14ac:dyDescent="0.2">
      <c r="C9437" s="1"/>
      <c r="E9437" s="1"/>
      <c r="F9437" s="1"/>
      <c r="G9437" s="4"/>
    </row>
    <row r="9438" spans="3:7" x14ac:dyDescent="0.2">
      <c r="C9438" s="1"/>
      <c r="E9438" s="1"/>
      <c r="F9438" s="1"/>
      <c r="G9438" s="4"/>
    </row>
    <row r="9439" spans="3:7" x14ac:dyDescent="0.2">
      <c r="C9439" s="1"/>
      <c r="E9439" s="1"/>
      <c r="F9439" s="1"/>
      <c r="G9439" s="4"/>
    </row>
    <row r="9440" spans="3:7" x14ac:dyDescent="0.2">
      <c r="C9440" s="1"/>
      <c r="E9440" s="1"/>
      <c r="F9440" s="1"/>
      <c r="G9440" s="4"/>
    </row>
    <row r="9441" spans="3:7" x14ac:dyDescent="0.2">
      <c r="C9441" s="1"/>
      <c r="E9441" s="1"/>
      <c r="F9441" s="1"/>
      <c r="G9441" s="4"/>
    </row>
    <row r="9442" spans="3:7" x14ac:dyDescent="0.2">
      <c r="C9442" s="1"/>
      <c r="E9442" s="1"/>
      <c r="F9442" s="1"/>
      <c r="G9442" s="4"/>
    </row>
    <row r="9443" spans="3:7" x14ac:dyDescent="0.2">
      <c r="C9443" s="1"/>
      <c r="F9443" s="1"/>
      <c r="G9443" s="4"/>
    </row>
    <row r="9444" spans="3:7" x14ac:dyDescent="0.2">
      <c r="C9444" s="1"/>
      <c r="E9444" s="1"/>
      <c r="F9444" s="1"/>
      <c r="G9444" s="4"/>
    </row>
    <row r="9445" spans="3:7" x14ac:dyDescent="0.2">
      <c r="C9445" s="1"/>
      <c r="E9445" s="1"/>
      <c r="F9445" s="1"/>
      <c r="G9445" s="4"/>
    </row>
    <row r="9446" spans="3:7" x14ac:dyDescent="0.2">
      <c r="C9446" s="1"/>
      <c r="E9446" s="1"/>
      <c r="F9446" s="1"/>
      <c r="G9446" s="4"/>
    </row>
    <row r="9447" spans="3:7" x14ac:dyDescent="0.2">
      <c r="C9447" s="1"/>
      <c r="E9447" s="1"/>
      <c r="F9447" s="1"/>
      <c r="G9447" s="4"/>
    </row>
    <row r="9448" spans="3:7" x14ac:dyDescent="0.2">
      <c r="C9448" s="1"/>
      <c r="E9448" s="1"/>
      <c r="F9448" s="1"/>
      <c r="G9448" s="4"/>
    </row>
    <row r="9449" spans="3:7" x14ac:dyDescent="0.2">
      <c r="C9449" s="1"/>
      <c r="E9449" s="1"/>
      <c r="F9449" s="1"/>
      <c r="G9449" s="4"/>
    </row>
    <row r="9450" spans="3:7" x14ac:dyDescent="0.2">
      <c r="C9450" s="1"/>
      <c r="E9450" s="1"/>
      <c r="F9450" s="1"/>
      <c r="G9450" s="4"/>
    </row>
    <row r="9451" spans="3:7" x14ac:dyDescent="0.2">
      <c r="C9451" s="1"/>
      <c r="E9451" s="1"/>
      <c r="F9451" s="1"/>
      <c r="G9451" s="4"/>
    </row>
    <row r="9452" spans="3:7" x14ac:dyDescent="0.2">
      <c r="C9452" s="1"/>
      <c r="E9452" s="1"/>
      <c r="F9452" s="1"/>
      <c r="G9452" s="4"/>
    </row>
    <row r="9453" spans="3:7" x14ac:dyDescent="0.2">
      <c r="C9453" s="1"/>
      <c r="E9453" s="1"/>
      <c r="F9453" s="1"/>
      <c r="G9453" s="4"/>
    </row>
    <row r="9454" spans="3:7" x14ac:dyDescent="0.2">
      <c r="C9454" s="1"/>
      <c r="E9454" s="1"/>
      <c r="F9454" s="1"/>
      <c r="G9454" s="4"/>
    </row>
    <row r="9455" spans="3:7" x14ac:dyDescent="0.2">
      <c r="C9455" s="1"/>
      <c r="E9455" s="1"/>
      <c r="F9455" s="1"/>
      <c r="G9455" s="4"/>
    </row>
    <row r="9456" spans="3:7" x14ac:dyDescent="0.2">
      <c r="C9456" s="1"/>
      <c r="E9456" s="1"/>
      <c r="F9456" s="1"/>
      <c r="G9456" s="4"/>
    </row>
    <row r="9457" spans="3:7" x14ac:dyDescent="0.2">
      <c r="C9457" s="1"/>
      <c r="E9457" s="1"/>
      <c r="F9457" s="1"/>
      <c r="G9457" s="4"/>
    </row>
    <row r="9458" spans="3:7" x14ac:dyDescent="0.2">
      <c r="C9458" s="1"/>
      <c r="E9458" s="1"/>
      <c r="F9458" s="1"/>
      <c r="G9458" s="4"/>
    </row>
    <row r="9459" spans="3:7" x14ac:dyDescent="0.2">
      <c r="C9459" s="1"/>
      <c r="E9459" s="1"/>
      <c r="F9459" s="1"/>
      <c r="G9459" s="4"/>
    </row>
    <row r="9460" spans="3:7" x14ac:dyDescent="0.2">
      <c r="C9460" s="1"/>
      <c r="E9460" s="1"/>
      <c r="F9460" s="1"/>
      <c r="G9460" s="4"/>
    </row>
    <row r="9461" spans="3:7" x14ac:dyDescent="0.2">
      <c r="C9461" s="1"/>
      <c r="E9461" s="1"/>
      <c r="F9461" s="1"/>
      <c r="G9461" s="4"/>
    </row>
    <row r="9462" spans="3:7" x14ac:dyDescent="0.2">
      <c r="C9462" s="1"/>
      <c r="E9462" s="1"/>
      <c r="F9462" s="1"/>
      <c r="G9462" s="4"/>
    </row>
    <row r="9463" spans="3:7" x14ac:dyDescent="0.2">
      <c r="C9463" s="1"/>
      <c r="E9463" s="1"/>
      <c r="F9463" s="1"/>
      <c r="G9463" s="4"/>
    </row>
    <row r="9464" spans="3:7" x14ac:dyDescent="0.2">
      <c r="C9464" s="1"/>
      <c r="E9464" s="1"/>
      <c r="F9464" s="1"/>
      <c r="G9464" s="4"/>
    </row>
    <row r="9465" spans="3:7" x14ac:dyDescent="0.2">
      <c r="C9465" s="1"/>
      <c r="E9465" s="1"/>
      <c r="F9465" s="1"/>
      <c r="G9465" s="4"/>
    </row>
    <row r="9466" spans="3:7" x14ac:dyDescent="0.2">
      <c r="C9466" s="1"/>
      <c r="E9466" s="1"/>
      <c r="F9466" s="1"/>
      <c r="G9466" s="4"/>
    </row>
    <row r="9467" spans="3:7" x14ac:dyDescent="0.2">
      <c r="C9467" s="1"/>
      <c r="E9467" s="1"/>
      <c r="F9467" s="1"/>
      <c r="G9467" s="4"/>
    </row>
    <row r="9468" spans="3:7" x14ac:dyDescent="0.2">
      <c r="C9468" s="1"/>
      <c r="E9468" s="1"/>
      <c r="F9468" s="1"/>
      <c r="G9468" s="4"/>
    </row>
    <row r="9469" spans="3:7" x14ac:dyDescent="0.2">
      <c r="C9469" s="1"/>
      <c r="E9469" s="1"/>
      <c r="F9469" s="1"/>
      <c r="G9469" s="4"/>
    </row>
    <row r="9470" spans="3:7" x14ac:dyDescent="0.2">
      <c r="C9470" s="1"/>
      <c r="E9470" s="1"/>
      <c r="F9470" s="1"/>
      <c r="G9470" s="4"/>
    </row>
    <row r="9471" spans="3:7" x14ac:dyDescent="0.2">
      <c r="C9471" s="1"/>
      <c r="E9471" s="1"/>
      <c r="F9471" s="1"/>
      <c r="G9471" s="4"/>
    </row>
    <row r="9472" spans="3:7" x14ac:dyDescent="0.2">
      <c r="C9472" s="1"/>
      <c r="F9472" s="1"/>
      <c r="G9472" s="4"/>
    </row>
    <row r="9473" spans="3:7" x14ac:dyDescent="0.2">
      <c r="C9473" s="1"/>
      <c r="E9473" s="1"/>
      <c r="F9473" s="1"/>
      <c r="G9473" s="4"/>
    </row>
    <row r="9474" spans="3:7" x14ac:dyDescent="0.2">
      <c r="C9474" s="1"/>
      <c r="E9474" s="1"/>
      <c r="F9474" s="1"/>
      <c r="G9474" s="4"/>
    </row>
    <row r="9475" spans="3:7" x14ac:dyDescent="0.2">
      <c r="C9475" s="1"/>
      <c r="E9475" s="1"/>
      <c r="F9475" s="1"/>
      <c r="G9475" s="4"/>
    </row>
    <row r="9476" spans="3:7" x14ac:dyDescent="0.2">
      <c r="C9476" s="1"/>
      <c r="E9476" s="1"/>
      <c r="F9476" s="1"/>
      <c r="G9476" s="4"/>
    </row>
    <row r="9477" spans="3:7" x14ac:dyDescent="0.2">
      <c r="C9477" s="1"/>
      <c r="E9477" s="1"/>
      <c r="F9477" s="1"/>
      <c r="G9477" s="4"/>
    </row>
    <row r="9478" spans="3:7" x14ac:dyDescent="0.2">
      <c r="C9478" s="1"/>
      <c r="E9478" s="1"/>
      <c r="F9478" s="1"/>
      <c r="G9478" s="4"/>
    </row>
    <row r="9479" spans="3:7" x14ac:dyDescent="0.2">
      <c r="C9479" s="1"/>
      <c r="E9479" s="1"/>
      <c r="F9479" s="1"/>
      <c r="G9479" s="4"/>
    </row>
    <row r="9480" spans="3:7" x14ac:dyDescent="0.2">
      <c r="C9480" s="1"/>
      <c r="E9480" s="1"/>
      <c r="F9480" s="1"/>
      <c r="G9480" s="4"/>
    </row>
    <row r="9481" spans="3:7" x14ac:dyDescent="0.2">
      <c r="C9481" s="1"/>
      <c r="E9481" s="1"/>
      <c r="F9481" s="1"/>
      <c r="G9481" s="4"/>
    </row>
    <row r="9482" spans="3:7" x14ac:dyDescent="0.2">
      <c r="C9482" s="1"/>
      <c r="E9482" s="1"/>
      <c r="F9482" s="1"/>
      <c r="G9482" s="4"/>
    </row>
    <row r="9483" spans="3:7" x14ac:dyDescent="0.2">
      <c r="C9483" s="1"/>
      <c r="E9483" s="1"/>
      <c r="F9483" s="1"/>
      <c r="G9483" s="4"/>
    </row>
    <row r="9484" spans="3:7" x14ac:dyDescent="0.2">
      <c r="C9484" s="1"/>
      <c r="E9484" s="1"/>
      <c r="F9484" s="1"/>
      <c r="G9484" s="4"/>
    </row>
    <row r="9485" spans="3:7" x14ac:dyDescent="0.2">
      <c r="C9485" s="1"/>
      <c r="E9485" s="1"/>
      <c r="F9485" s="1"/>
      <c r="G9485" s="4"/>
    </row>
    <row r="9486" spans="3:7" x14ac:dyDescent="0.2">
      <c r="C9486" s="1"/>
      <c r="E9486" s="1"/>
      <c r="F9486" s="1"/>
      <c r="G9486" s="4"/>
    </row>
    <row r="9487" spans="3:7" x14ac:dyDescent="0.2">
      <c r="C9487" s="1"/>
      <c r="E9487" s="1"/>
      <c r="F9487" s="1"/>
      <c r="G9487" s="4"/>
    </row>
    <row r="9488" spans="3:7" x14ac:dyDescent="0.2">
      <c r="C9488" s="1"/>
      <c r="E9488" s="1"/>
      <c r="F9488" s="1"/>
      <c r="G9488" s="4"/>
    </row>
    <row r="9489" spans="3:7" x14ac:dyDescent="0.2">
      <c r="C9489" s="1"/>
      <c r="E9489" s="1"/>
      <c r="F9489" s="1"/>
      <c r="G9489" s="4"/>
    </row>
    <row r="9490" spans="3:7" x14ac:dyDescent="0.2">
      <c r="C9490" s="1"/>
      <c r="E9490" s="1"/>
      <c r="F9490" s="1"/>
      <c r="G9490" s="4"/>
    </row>
    <row r="9491" spans="3:7" x14ac:dyDescent="0.2">
      <c r="C9491" s="1"/>
      <c r="E9491" s="1"/>
      <c r="F9491" s="1"/>
      <c r="G9491" s="4"/>
    </row>
    <row r="9492" spans="3:7" x14ac:dyDescent="0.2">
      <c r="C9492" s="1"/>
      <c r="E9492" s="1"/>
      <c r="F9492" s="1"/>
      <c r="G9492" s="4"/>
    </row>
    <row r="9493" spans="3:7" x14ac:dyDescent="0.2">
      <c r="C9493" s="1"/>
      <c r="E9493" s="1"/>
      <c r="F9493" s="1"/>
      <c r="G9493" s="4"/>
    </row>
    <row r="9494" spans="3:7" x14ac:dyDescent="0.2">
      <c r="C9494" s="1"/>
      <c r="E9494" s="1"/>
      <c r="F9494" s="1"/>
      <c r="G9494" s="4"/>
    </row>
    <row r="9495" spans="3:7" x14ac:dyDescent="0.2">
      <c r="C9495" s="1"/>
      <c r="E9495" s="1"/>
      <c r="F9495" s="1"/>
      <c r="G9495" s="4"/>
    </row>
    <row r="9496" spans="3:7" x14ac:dyDescent="0.2">
      <c r="C9496" s="1"/>
      <c r="F9496" s="1"/>
      <c r="G9496" s="4"/>
    </row>
    <row r="9497" spans="3:7" x14ac:dyDescent="0.2">
      <c r="C9497" s="1"/>
      <c r="E9497" s="1"/>
      <c r="F9497" s="1"/>
      <c r="G9497" s="4"/>
    </row>
    <row r="9498" spans="3:7" x14ac:dyDescent="0.2">
      <c r="C9498" s="1"/>
      <c r="E9498" s="1"/>
      <c r="F9498" s="1"/>
      <c r="G9498" s="4"/>
    </row>
    <row r="9499" spans="3:7" x14ac:dyDescent="0.2">
      <c r="C9499" s="1"/>
      <c r="E9499" s="1"/>
      <c r="F9499" s="1"/>
      <c r="G9499" s="4"/>
    </row>
    <row r="9500" spans="3:7" x14ac:dyDescent="0.2">
      <c r="C9500" s="1"/>
      <c r="F9500" s="1"/>
      <c r="G9500" s="4"/>
    </row>
    <row r="9501" spans="3:7" x14ac:dyDescent="0.2">
      <c r="C9501" s="1"/>
      <c r="E9501" s="1"/>
      <c r="F9501" s="1"/>
      <c r="G9501" s="4"/>
    </row>
    <row r="9502" spans="3:7" x14ac:dyDescent="0.2">
      <c r="C9502" s="1"/>
      <c r="E9502" s="1"/>
      <c r="F9502" s="1"/>
      <c r="G9502" s="4"/>
    </row>
    <row r="9503" spans="3:7" x14ac:dyDescent="0.2">
      <c r="C9503" s="1"/>
      <c r="E9503" s="1"/>
      <c r="F9503" s="1"/>
      <c r="G9503" s="4"/>
    </row>
    <row r="9504" spans="3:7" x14ac:dyDescent="0.2">
      <c r="C9504" s="1"/>
      <c r="E9504" s="1"/>
      <c r="F9504" s="1"/>
      <c r="G9504" s="4"/>
    </row>
    <row r="9505" spans="3:7" x14ac:dyDescent="0.2">
      <c r="C9505" s="1"/>
      <c r="E9505" s="1"/>
      <c r="F9505" s="1"/>
      <c r="G9505" s="4"/>
    </row>
    <row r="9506" spans="3:7" x14ac:dyDescent="0.2">
      <c r="C9506" s="1"/>
      <c r="F9506" s="1"/>
      <c r="G9506" s="4"/>
    </row>
    <row r="9507" spans="3:7" x14ac:dyDescent="0.2">
      <c r="C9507" s="1"/>
      <c r="F9507" s="1"/>
      <c r="G9507" s="4"/>
    </row>
    <row r="9508" spans="3:7" x14ac:dyDescent="0.2">
      <c r="C9508" s="1"/>
      <c r="E9508" s="1"/>
      <c r="F9508" s="1"/>
      <c r="G9508" s="4"/>
    </row>
    <row r="9509" spans="3:7" x14ac:dyDescent="0.2">
      <c r="C9509" s="1"/>
      <c r="E9509" s="1"/>
      <c r="F9509" s="1"/>
      <c r="G9509" s="4"/>
    </row>
    <row r="9510" spans="3:7" x14ac:dyDescent="0.2">
      <c r="C9510" s="1"/>
      <c r="E9510" s="1"/>
      <c r="F9510" s="1"/>
      <c r="G9510" s="4"/>
    </row>
    <row r="9511" spans="3:7" x14ac:dyDescent="0.2">
      <c r="C9511" s="1"/>
      <c r="E9511" s="1"/>
      <c r="F9511" s="1"/>
      <c r="G9511" s="4"/>
    </row>
    <row r="9512" spans="3:7" x14ac:dyDescent="0.2">
      <c r="C9512" s="1"/>
      <c r="F9512" s="1"/>
      <c r="G9512" s="4"/>
    </row>
    <row r="9513" spans="3:7" x14ac:dyDescent="0.2">
      <c r="C9513" s="1"/>
      <c r="E9513" s="1"/>
      <c r="F9513" s="1"/>
      <c r="G9513" s="4"/>
    </row>
    <row r="9514" spans="3:7" x14ac:dyDescent="0.2">
      <c r="C9514" s="1"/>
      <c r="E9514" s="1"/>
      <c r="F9514" s="1"/>
      <c r="G9514" s="4"/>
    </row>
    <row r="9515" spans="3:7" x14ac:dyDescent="0.2">
      <c r="C9515" s="1"/>
      <c r="E9515" s="1"/>
      <c r="F9515" s="1"/>
      <c r="G9515" s="4"/>
    </row>
    <row r="9516" spans="3:7" x14ac:dyDescent="0.2">
      <c r="C9516" s="1"/>
      <c r="E9516" s="1"/>
      <c r="F9516" s="1"/>
      <c r="G9516" s="4"/>
    </row>
    <row r="9517" spans="3:7" x14ac:dyDescent="0.2">
      <c r="C9517" s="1"/>
      <c r="E9517" s="1"/>
      <c r="F9517" s="1"/>
      <c r="G9517" s="4"/>
    </row>
    <row r="9518" spans="3:7" x14ac:dyDescent="0.2">
      <c r="C9518" s="1"/>
      <c r="E9518" s="1"/>
      <c r="F9518" s="1"/>
      <c r="G9518" s="4"/>
    </row>
    <row r="9519" spans="3:7" x14ac:dyDescent="0.2">
      <c r="C9519" s="1"/>
      <c r="E9519" s="1"/>
      <c r="F9519" s="1"/>
      <c r="G9519" s="4"/>
    </row>
    <row r="9520" spans="3:7" x14ac:dyDescent="0.2">
      <c r="C9520" s="1"/>
      <c r="E9520" s="1"/>
      <c r="F9520" s="1"/>
      <c r="G9520" s="4"/>
    </row>
    <row r="9521" spans="3:7" x14ac:dyDescent="0.2">
      <c r="C9521" s="1"/>
      <c r="E9521" s="1"/>
      <c r="F9521" s="1"/>
      <c r="G9521" s="4"/>
    </row>
    <row r="9522" spans="3:7" x14ac:dyDescent="0.2">
      <c r="C9522" s="1"/>
      <c r="E9522" s="1"/>
      <c r="F9522" s="1"/>
      <c r="G9522" s="4"/>
    </row>
    <row r="9523" spans="3:7" x14ac:dyDescent="0.2">
      <c r="C9523" s="1"/>
      <c r="E9523" s="1"/>
      <c r="F9523" s="1"/>
      <c r="G9523" s="4"/>
    </row>
    <row r="9524" spans="3:7" x14ac:dyDescent="0.2">
      <c r="C9524" s="1"/>
      <c r="E9524" s="1"/>
      <c r="F9524" s="1"/>
      <c r="G9524" s="4"/>
    </row>
    <row r="9525" spans="3:7" x14ac:dyDescent="0.2">
      <c r="C9525" s="1"/>
      <c r="E9525" s="1"/>
      <c r="F9525" s="1"/>
      <c r="G9525" s="4"/>
    </row>
    <row r="9526" spans="3:7" x14ac:dyDescent="0.2">
      <c r="C9526" s="1"/>
      <c r="E9526" s="1"/>
      <c r="F9526" s="1"/>
      <c r="G9526" s="4"/>
    </row>
    <row r="9527" spans="3:7" x14ac:dyDescent="0.2">
      <c r="C9527" s="1"/>
      <c r="E9527" s="1"/>
      <c r="F9527" s="1"/>
      <c r="G9527" s="4"/>
    </row>
    <row r="9528" spans="3:7" x14ac:dyDescent="0.2">
      <c r="C9528" s="1"/>
      <c r="E9528" s="1"/>
      <c r="F9528" s="1"/>
      <c r="G9528" s="4"/>
    </row>
    <row r="9529" spans="3:7" x14ac:dyDescent="0.2">
      <c r="C9529" s="1"/>
      <c r="E9529" s="1"/>
      <c r="F9529" s="1"/>
      <c r="G9529" s="4"/>
    </row>
    <row r="9530" spans="3:7" x14ac:dyDescent="0.2">
      <c r="C9530" s="1"/>
      <c r="E9530" s="1"/>
      <c r="F9530" s="1"/>
      <c r="G9530" s="4"/>
    </row>
    <row r="9531" spans="3:7" x14ac:dyDescent="0.2">
      <c r="C9531" s="1"/>
      <c r="E9531" s="1"/>
      <c r="F9531" s="1"/>
      <c r="G9531" s="4"/>
    </row>
    <row r="9532" spans="3:7" x14ac:dyDescent="0.2">
      <c r="C9532" s="1"/>
      <c r="E9532" s="1"/>
      <c r="F9532" s="1"/>
      <c r="G9532" s="4"/>
    </row>
    <row r="9533" spans="3:7" x14ac:dyDescent="0.2">
      <c r="C9533" s="1"/>
      <c r="E9533" s="1"/>
      <c r="F9533" s="1"/>
      <c r="G9533" s="4"/>
    </row>
    <row r="9534" spans="3:7" x14ac:dyDescent="0.2">
      <c r="C9534" s="1"/>
      <c r="E9534" s="1"/>
      <c r="F9534" s="1"/>
      <c r="G9534" s="4"/>
    </row>
    <row r="9535" spans="3:7" x14ac:dyDescent="0.2">
      <c r="C9535" s="1"/>
      <c r="E9535" s="1"/>
      <c r="F9535" s="1"/>
      <c r="G9535" s="4"/>
    </row>
    <row r="9536" spans="3:7" x14ac:dyDescent="0.2">
      <c r="C9536" s="1"/>
      <c r="E9536" s="1"/>
      <c r="F9536" s="1"/>
      <c r="G9536" s="4"/>
    </row>
    <row r="9537" spans="3:7" x14ac:dyDescent="0.2">
      <c r="C9537" s="1"/>
      <c r="F9537" s="1"/>
      <c r="G9537" s="4"/>
    </row>
    <row r="9538" spans="3:7" x14ac:dyDescent="0.2">
      <c r="C9538" s="1"/>
      <c r="E9538" s="1"/>
      <c r="F9538" s="1"/>
      <c r="G9538" s="4"/>
    </row>
    <row r="9539" spans="3:7" x14ac:dyDescent="0.2">
      <c r="C9539" s="1"/>
      <c r="E9539" s="1"/>
      <c r="F9539" s="1"/>
      <c r="G9539" s="4"/>
    </row>
    <row r="9540" spans="3:7" x14ac:dyDescent="0.2">
      <c r="C9540" s="1"/>
      <c r="E9540" s="1"/>
      <c r="F9540" s="1"/>
      <c r="G9540" s="4"/>
    </row>
    <row r="9541" spans="3:7" x14ac:dyDescent="0.2">
      <c r="C9541" s="1"/>
      <c r="E9541" s="1"/>
      <c r="F9541" s="1"/>
      <c r="G9541" s="4"/>
    </row>
    <row r="9542" spans="3:7" x14ac:dyDescent="0.2">
      <c r="C9542" s="1"/>
      <c r="E9542" s="1"/>
      <c r="F9542" s="1"/>
      <c r="G9542" s="4"/>
    </row>
    <row r="9543" spans="3:7" x14ac:dyDescent="0.2">
      <c r="C9543" s="1"/>
      <c r="E9543" s="1"/>
      <c r="F9543" s="1"/>
      <c r="G9543" s="4"/>
    </row>
    <row r="9544" spans="3:7" x14ac:dyDescent="0.2">
      <c r="C9544" s="1"/>
      <c r="E9544" s="1"/>
      <c r="F9544" s="1"/>
      <c r="G9544" s="4"/>
    </row>
    <row r="9545" spans="3:7" x14ac:dyDescent="0.2">
      <c r="C9545" s="1"/>
      <c r="E9545" s="1"/>
      <c r="F9545" s="1"/>
      <c r="G9545" s="4"/>
    </row>
    <row r="9546" spans="3:7" x14ac:dyDescent="0.2">
      <c r="C9546" s="1"/>
      <c r="E9546" s="1"/>
      <c r="F9546" s="1"/>
      <c r="G9546" s="4"/>
    </row>
    <row r="9547" spans="3:7" x14ac:dyDescent="0.2">
      <c r="C9547" s="1"/>
      <c r="E9547" s="1"/>
      <c r="F9547" s="1"/>
      <c r="G9547" s="4"/>
    </row>
    <row r="9548" spans="3:7" x14ac:dyDescent="0.2">
      <c r="C9548" s="1"/>
      <c r="E9548" s="1"/>
      <c r="F9548" s="1"/>
      <c r="G9548" s="4"/>
    </row>
    <row r="9549" spans="3:7" x14ac:dyDescent="0.2">
      <c r="C9549" s="1"/>
      <c r="E9549" s="1"/>
      <c r="F9549" s="1"/>
      <c r="G9549" s="4"/>
    </row>
    <row r="9550" spans="3:7" x14ac:dyDescent="0.2">
      <c r="C9550" s="1"/>
      <c r="E9550" s="1"/>
      <c r="F9550" s="1"/>
      <c r="G9550" s="4"/>
    </row>
    <row r="9551" spans="3:7" x14ac:dyDescent="0.2">
      <c r="C9551" s="1"/>
      <c r="E9551" s="1"/>
      <c r="F9551" s="1"/>
      <c r="G9551" s="4"/>
    </row>
    <row r="9552" spans="3:7" x14ac:dyDescent="0.2">
      <c r="C9552" s="1"/>
      <c r="E9552" s="1"/>
      <c r="F9552" s="1"/>
      <c r="G9552" s="4"/>
    </row>
    <row r="9553" spans="3:7" x14ac:dyDescent="0.2">
      <c r="C9553" s="1"/>
      <c r="E9553" s="1"/>
      <c r="F9553" s="1"/>
      <c r="G9553" s="4"/>
    </row>
    <row r="9554" spans="3:7" x14ac:dyDescent="0.2">
      <c r="C9554" s="1"/>
      <c r="E9554" s="1"/>
      <c r="F9554" s="1"/>
      <c r="G9554" s="4"/>
    </row>
    <row r="9555" spans="3:7" x14ac:dyDescent="0.2">
      <c r="C9555" s="1"/>
      <c r="E9555" s="1"/>
      <c r="F9555" s="1"/>
      <c r="G9555" s="4"/>
    </row>
    <row r="9556" spans="3:7" x14ac:dyDescent="0.2">
      <c r="C9556" s="1"/>
      <c r="E9556" s="1"/>
      <c r="F9556" s="1"/>
      <c r="G9556" s="4"/>
    </row>
    <row r="9557" spans="3:7" x14ac:dyDescent="0.2">
      <c r="C9557" s="1"/>
      <c r="E9557" s="1"/>
      <c r="F9557" s="1"/>
      <c r="G9557" s="4"/>
    </row>
    <row r="9558" spans="3:7" x14ac:dyDescent="0.2">
      <c r="C9558" s="1"/>
      <c r="E9558" s="1"/>
      <c r="F9558" s="1"/>
      <c r="G9558" s="4"/>
    </row>
    <row r="9559" spans="3:7" x14ac:dyDescent="0.2">
      <c r="C9559" s="1"/>
      <c r="E9559" s="1"/>
      <c r="F9559" s="1"/>
      <c r="G9559" s="4"/>
    </row>
    <row r="9560" spans="3:7" x14ac:dyDescent="0.2">
      <c r="C9560" s="1"/>
      <c r="E9560" s="1"/>
      <c r="F9560" s="1"/>
      <c r="G9560" s="4"/>
    </row>
    <row r="9561" spans="3:7" x14ac:dyDescent="0.2">
      <c r="C9561" s="1"/>
      <c r="E9561" s="1"/>
      <c r="F9561" s="1"/>
      <c r="G9561" s="4"/>
    </row>
    <row r="9562" spans="3:7" x14ac:dyDescent="0.2">
      <c r="C9562" s="1"/>
      <c r="E9562" s="1"/>
      <c r="F9562" s="1"/>
      <c r="G9562" s="4"/>
    </row>
    <row r="9563" spans="3:7" x14ac:dyDescent="0.2">
      <c r="C9563" s="1"/>
      <c r="E9563" s="1"/>
      <c r="F9563" s="1"/>
      <c r="G9563" s="4"/>
    </row>
    <row r="9564" spans="3:7" x14ac:dyDescent="0.2">
      <c r="C9564" s="1"/>
      <c r="E9564" s="1"/>
      <c r="F9564" s="1"/>
      <c r="G9564" s="4"/>
    </row>
    <row r="9565" spans="3:7" x14ac:dyDescent="0.2">
      <c r="C9565" s="1"/>
      <c r="E9565" s="1"/>
      <c r="F9565" s="1"/>
      <c r="G9565" s="4"/>
    </row>
    <row r="9566" spans="3:7" x14ac:dyDescent="0.2">
      <c r="C9566" s="1"/>
      <c r="E9566" s="1"/>
      <c r="F9566" s="1"/>
      <c r="G9566" s="4"/>
    </row>
    <row r="9567" spans="3:7" x14ac:dyDescent="0.2">
      <c r="C9567" s="1"/>
      <c r="E9567" s="1"/>
      <c r="F9567" s="1"/>
      <c r="G9567" s="4"/>
    </row>
    <row r="9568" spans="3:7" x14ac:dyDescent="0.2">
      <c r="C9568" s="1"/>
      <c r="F9568" s="1"/>
      <c r="G9568" s="4"/>
    </row>
    <row r="9569" spans="3:7" x14ac:dyDescent="0.2">
      <c r="C9569" s="1"/>
      <c r="E9569" s="1"/>
      <c r="F9569" s="1"/>
      <c r="G9569" s="4"/>
    </row>
    <row r="9570" spans="3:7" x14ac:dyDescent="0.2">
      <c r="C9570" s="1"/>
      <c r="E9570" s="1"/>
      <c r="F9570" s="1"/>
      <c r="G9570" s="4"/>
    </row>
    <row r="9571" spans="3:7" x14ac:dyDescent="0.2">
      <c r="C9571" s="1"/>
      <c r="E9571" s="1"/>
      <c r="F9571" s="1"/>
      <c r="G9571" s="4"/>
    </row>
    <row r="9572" spans="3:7" x14ac:dyDescent="0.2">
      <c r="C9572" s="1"/>
      <c r="E9572" s="1"/>
      <c r="F9572" s="1"/>
      <c r="G9572" s="4"/>
    </row>
    <row r="9573" spans="3:7" x14ac:dyDescent="0.2">
      <c r="C9573" s="1"/>
      <c r="E9573" s="1"/>
      <c r="F9573" s="1"/>
      <c r="G9573" s="4"/>
    </row>
    <row r="9574" spans="3:7" x14ac:dyDescent="0.2">
      <c r="C9574" s="1"/>
      <c r="E9574" s="1"/>
      <c r="F9574" s="1"/>
      <c r="G9574" s="4"/>
    </row>
    <row r="9575" spans="3:7" x14ac:dyDescent="0.2">
      <c r="C9575" s="1"/>
      <c r="E9575" s="1"/>
      <c r="F9575" s="1"/>
      <c r="G9575" s="4"/>
    </row>
    <row r="9576" spans="3:7" x14ac:dyDescent="0.2">
      <c r="C9576" s="1"/>
      <c r="E9576" s="1"/>
      <c r="F9576" s="1"/>
      <c r="G9576" s="4"/>
    </row>
    <row r="9577" spans="3:7" x14ac:dyDescent="0.2">
      <c r="C9577" s="1"/>
      <c r="E9577" s="1"/>
      <c r="F9577" s="1"/>
      <c r="G9577" s="4"/>
    </row>
    <row r="9578" spans="3:7" x14ac:dyDescent="0.2">
      <c r="C9578" s="1"/>
      <c r="E9578" s="1"/>
      <c r="F9578" s="1"/>
      <c r="G9578" s="4"/>
    </row>
    <row r="9579" spans="3:7" x14ac:dyDescent="0.2">
      <c r="C9579" s="1"/>
      <c r="E9579" s="1"/>
      <c r="F9579" s="1"/>
      <c r="G9579" s="4"/>
    </row>
    <row r="9580" spans="3:7" x14ac:dyDescent="0.2">
      <c r="C9580" s="1"/>
      <c r="E9580" s="1"/>
      <c r="F9580" s="1"/>
      <c r="G9580" s="4"/>
    </row>
    <row r="9581" spans="3:7" x14ac:dyDescent="0.2">
      <c r="C9581" s="1"/>
      <c r="E9581" s="1"/>
      <c r="F9581" s="1"/>
      <c r="G9581" s="4"/>
    </row>
    <row r="9582" spans="3:7" x14ac:dyDescent="0.2">
      <c r="C9582" s="1"/>
      <c r="E9582" s="1"/>
      <c r="F9582" s="1"/>
      <c r="G9582" s="4"/>
    </row>
    <row r="9583" spans="3:7" x14ac:dyDescent="0.2">
      <c r="C9583" s="1"/>
      <c r="E9583" s="1"/>
      <c r="F9583" s="1"/>
      <c r="G9583" s="4"/>
    </row>
    <row r="9584" spans="3:7" x14ac:dyDescent="0.2">
      <c r="C9584" s="1"/>
      <c r="E9584" s="1"/>
      <c r="F9584" s="1"/>
      <c r="G9584" s="4"/>
    </row>
    <row r="9585" spans="3:7" x14ac:dyDescent="0.2">
      <c r="C9585" s="1"/>
      <c r="F9585" s="1"/>
      <c r="G9585" s="4"/>
    </row>
    <row r="9586" spans="3:7" x14ac:dyDescent="0.2">
      <c r="C9586" s="1"/>
      <c r="E9586" s="1"/>
      <c r="F9586" s="1"/>
      <c r="G9586" s="4"/>
    </row>
    <row r="9587" spans="3:7" x14ac:dyDescent="0.2">
      <c r="C9587" s="1"/>
      <c r="F9587" s="1"/>
      <c r="G9587" s="4"/>
    </row>
    <row r="9588" spans="3:7" x14ac:dyDescent="0.2">
      <c r="C9588" s="1"/>
      <c r="E9588" s="1"/>
      <c r="F9588" s="1"/>
      <c r="G9588" s="4"/>
    </row>
    <row r="9589" spans="3:7" x14ac:dyDescent="0.2">
      <c r="C9589" s="1"/>
      <c r="E9589" s="1"/>
      <c r="F9589" s="1"/>
      <c r="G9589" s="4"/>
    </row>
    <row r="9590" spans="3:7" x14ac:dyDescent="0.2">
      <c r="C9590" s="1"/>
      <c r="E9590" s="1"/>
      <c r="F9590" s="1"/>
      <c r="G9590" s="4"/>
    </row>
    <row r="9591" spans="3:7" x14ac:dyDescent="0.2">
      <c r="C9591" s="1"/>
      <c r="E9591" s="1"/>
      <c r="F9591" s="1"/>
      <c r="G9591" s="4"/>
    </row>
    <row r="9592" spans="3:7" x14ac:dyDescent="0.2">
      <c r="C9592" s="1"/>
      <c r="E9592" s="1"/>
      <c r="F9592" s="1"/>
      <c r="G9592" s="4"/>
    </row>
    <row r="9593" spans="3:7" x14ac:dyDescent="0.2">
      <c r="C9593" s="1"/>
      <c r="E9593" s="1"/>
      <c r="F9593" s="1"/>
      <c r="G9593" s="4"/>
    </row>
    <row r="9594" spans="3:7" x14ac:dyDescent="0.2">
      <c r="C9594" s="1"/>
      <c r="E9594" s="1"/>
      <c r="F9594" s="1"/>
      <c r="G9594" s="4"/>
    </row>
    <row r="9595" spans="3:7" x14ac:dyDescent="0.2">
      <c r="C9595" s="1"/>
      <c r="E9595" s="1"/>
      <c r="F9595" s="1"/>
      <c r="G9595" s="4"/>
    </row>
    <row r="9596" spans="3:7" x14ac:dyDescent="0.2">
      <c r="C9596" s="1"/>
      <c r="E9596" s="1"/>
      <c r="F9596" s="1"/>
      <c r="G9596" s="4"/>
    </row>
    <row r="9597" spans="3:7" x14ac:dyDescent="0.2">
      <c r="C9597" s="1"/>
      <c r="E9597" s="1"/>
      <c r="F9597" s="1"/>
      <c r="G9597" s="4"/>
    </row>
    <row r="9598" spans="3:7" x14ac:dyDescent="0.2">
      <c r="E9598" s="1"/>
      <c r="F9598" s="1"/>
      <c r="G9598" s="4"/>
    </row>
    <row r="9599" spans="3:7" x14ac:dyDescent="0.2">
      <c r="C9599" s="1"/>
      <c r="F9599" s="1"/>
      <c r="G9599" s="4"/>
    </row>
    <row r="9600" spans="3:7" x14ac:dyDescent="0.2">
      <c r="C9600" s="1"/>
      <c r="E9600" s="1"/>
      <c r="F9600" s="1"/>
      <c r="G9600" s="4"/>
    </row>
    <row r="9601" spans="3:7" x14ac:dyDescent="0.2">
      <c r="C9601" s="1"/>
      <c r="E9601" s="1"/>
      <c r="F9601" s="1"/>
      <c r="G9601" s="4"/>
    </row>
    <row r="9602" spans="3:7" x14ac:dyDescent="0.2">
      <c r="C9602" s="1"/>
      <c r="E9602" s="1"/>
      <c r="F9602" s="1"/>
      <c r="G9602" s="4"/>
    </row>
    <row r="9603" spans="3:7" x14ac:dyDescent="0.2">
      <c r="C9603" s="1"/>
      <c r="F9603" s="1"/>
      <c r="G9603" s="4"/>
    </row>
    <row r="9604" spans="3:7" x14ac:dyDescent="0.2">
      <c r="C9604" s="1"/>
      <c r="E9604" s="1"/>
      <c r="F9604" s="1"/>
      <c r="G9604" s="4"/>
    </row>
    <row r="9605" spans="3:7" x14ac:dyDescent="0.2">
      <c r="C9605" s="1"/>
      <c r="E9605" s="1"/>
      <c r="F9605" s="1"/>
      <c r="G9605" s="4"/>
    </row>
    <row r="9606" spans="3:7" x14ac:dyDescent="0.2">
      <c r="C9606" s="1"/>
      <c r="E9606" s="1"/>
      <c r="F9606" s="1"/>
      <c r="G9606" s="4"/>
    </row>
    <row r="9607" spans="3:7" x14ac:dyDescent="0.2">
      <c r="C9607" s="1"/>
      <c r="F9607" s="1"/>
      <c r="G9607" s="4"/>
    </row>
    <row r="9608" spans="3:7" x14ac:dyDescent="0.2">
      <c r="C9608" s="1"/>
      <c r="E9608" s="1"/>
      <c r="F9608" s="1"/>
      <c r="G9608" s="4"/>
    </row>
    <row r="9609" spans="3:7" x14ac:dyDescent="0.2">
      <c r="C9609" s="1"/>
      <c r="E9609" s="1"/>
      <c r="F9609" s="1"/>
      <c r="G9609" s="4"/>
    </row>
    <row r="9610" spans="3:7" x14ac:dyDescent="0.2">
      <c r="C9610" s="1"/>
      <c r="E9610" s="1"/>
      <c r="F9610" s="1"/>
      <c r="G9610" s="4"/>
    </row>
    <row r="9611" spans="3:7" x14ac:dyDescent="0.2">
      <c r="C9611" s="1"/>
      <c r="E9611" s="1"/>
      <c r="F9611" s="1"/>
      <c r="G9611" s="4"/>
    </row>
    <row r="9612" spans="3:7" x14ac:dyDescent="0.2">
      <c r="C9612" s="1"/>
      <c r="E9612" s="1"/>
      <c r="F9612" s="1"/>
      <c r="G9612" s="4"/>
    </row>
    <row r="9613" spans="3:7" x14ac:dyDescent="0.2">
      <c r="C9613" s="1"/>
      <c r="E9613" s="1"/>
      <c r="F9613" s="1"/>
      <c r="G9613" s="4"/>
    </row>
    <row r="9614" spans="3:7" x14ac:dyDescent="0.2">
      <c r="C9614" s="1"/>
      <c r="E9614" s="1"/>
      <c r="F9614" s="1"/>
      <c r="G9614" s="4"/>
    </row>
    <row r="9615" spans="3:7" x14ac:dyDescent="0.2">
      <c r="C9615" s="1"/>
      <c r="E9615" s="1"/>
      <c r="F9615" s="1"/>
      <c r="G9615" s="4"/>
    </row>
    <row r="9616" spans="3:7" x14ac:dyDescent="0.2">
      <c r="C9616" s="1"/>
      <c r="E9616" s="1"/>
      <c r="F9616" s="1"/>
      <c r="G9616" s="4"/>
    </row>
    <row r="9617" spans="3:7" x14ac:dyDescent="0.2">
      <c r="C9617" s="1"/>
      <c r="E9617" s="1"/>
      <c r="F9617" s="1"/>
      <c r="G9617" s="4"/>
    </row>
    <row r="9618" spans="3:7" x14ac:dyDescent="0.2">
      <c r="C9618" s="1"/>
      <c r="E9618" s="1"/>
      <c r="F9618" s="1"/>
      <c r="G9618" s="4"/>
    </row>
    <row r="9619" spans="3:7" x14ac:dyDescent="0.2">
      <c r="C9619" s="1"/>
      <c r="E9619" s="1"/>
      <c r="F9619" s="1"/>
      <c r="G9619" s="4"/>
    </row>
    <row r="9620" spans="3:7" x14ac:dyDescent="0.2">
      <c r="C9620" s="1"/>
      <c r="E9620" s="1"/>
      <c r="F9620" s="1"/>
      <c r="G9620" s="4"/>
    </row>
    <row r="9621" spans="3:7" x14ac:dyDescent="0.2">
      <c r="C9621" s="1"/>
      <c r="F9621" s="1"/>
      <c r="G9621" s="4"/>
    </row>
    <row r="9622" spans="3:7" x14ac:dyDescent="0.2">
      <c r="C9622" s="1"/>
      <c r="E9622" s="1"/>
      <c r="F9622" s="1"/>
      <c r="G9622" s="4"/>
    </row>
    <row r="9623" spans="3:7" x14ac:dyDescent="0.2">
      <c r="C9623" s="1"/>
      <c r="E9623" s="1"/>
      <c r="F9623" s="1"/>
      <c r="G9623" s="4"/>
    </row>
    <row r="9624" spans="3:7" x14ac:dyDescent="0.2">
      <c r="C9624" s="1"/>
      <c r="E9624" s="1"/>
      <c r="F9624" s="1"/>
      <c r="G9624" s="4"/>
    </row>
    <row r="9625" spans="3:7" x14ac:dyDescent="0.2">
      <c r="C9625" s="1"/>
      <c r="E9625" s="1"/>
      <c r="F9625" s="1"/>
      <c r="G9625" s="4"/>
    </row>
    <row r="9626" spans="3:7" x14ac:dyDescent="0.2">
      <c r="C9626" s="1"/>
      <c r="E9626" s="1"/>
      <c r="F9626" s="1"/>
      <c r="G9626" s="4"/>
    </row>
    <row r="9627" spans="3:7" x14ac:dyDescent="0.2">
      <c r="C9627" s="1"/>
      <c r="E9627" s="1"/>
      <c r="F9627" s="1"/>
      <c r="G9627" s="4"/>
    </row>
    <row r="9628" spans="3:7" x14ac:dyDescent="0.2">
      <c r="C9628" s="1"/>
      <c r="E9628" s="1"/>
      <c r="F9628" s="1"/>
      <c r="G9628" s="4"/>
    </row>
    <row r="9629" spans="3:7" x14ac:dyDescent="0.2">
      <c r="C9629" s="1"/>
      <c r="E9629" s="1"/>
      <c r="F9629" s="1"/>
      <c r="G9629" s="4"/>
    </row>
    <row r="9630" spans="3:7" x14ac:dyDescent="0.2">
      <c r="C9630" s="1"/>
      <c r="E9630" s="1"/>
      <c r="F9630" s="1"/>
      <c r="G9630" s="4"/>
    </row>
    <row r="9631" spans="3:7" x14ac:dyDescent="0.2">
      <c r="C9631" s="1"/>
      <c r="E9631" s="1"/>
      <c r="F9631" s="1"/>
      <c r="G9631" s="4"/>
    </row>
    <row r="9632" spans="3:7" x14ac:dyDescent="0.2">
      <c r="C9632" s="1"/>
      <c r="E9632" s="1"/>
      <c r="F9632" s="1"/>
      <c r="G9632" s="4"/>
    </row>
    <row r="9633" spans="3:7" x14ac:dyDescent="0.2">
      <c r="C9633" s="1"/>
      <c r="E9633" s="1"/>
      <c r="F9633" s="1"/>
      <c r="G9633" s="4"/>
    </row>
    <row r="9634" spans="3:7" x14ac:dyDescent="0.2">
      <c r="C9634" s="1"/>
      <c r="F9634" s="1"/>
      <c r="G9634" s="4"/>
    </row>
    <row r="9635" spans="3:7" x14ac:dyDescent="0.2">
      <c r="C9635" s="1"/>
      <c r="E9635" s="1"/>
      <c r="F9635" s="1"/>
      <c r="G9635" s="4"/>
    </row>
    <row r="9636" spans="3:7" x14ac:dyDescent="0.2">
      <c r="C9636" s="1"/>
      <c r="E9636" s="1"/>
      <c r="F9636" s="1"/>
      <c r="G9636" s="4"/>
    </row>
    <row r="9637" spans="3:7" x14ac:dyDescent="0.2">
      <c r="C9637" s="1"/>
      <c r="E9637" s="1"/>
      <c r="F9637" s="1"/>
      <c r="G9637" s="4"/>
    </row>
    <row r="9638" spans="3:7" x14ac:dyDescent="0.2">
      <c r="C9638" s="1"/>
      <c r="E9638" s="1"/>
      <c r="F9638" s="1"/>
      <c r="G9638" s="4"/>
    </row>
    <row r="9639" spans="3:7" x14ac:dyDescent="0.2">
      <c r="C9639" s="1"/>
      <c r="E9639" s="1"/>
      <c r="F9639" s="1"/>
      <c r="G9639" s="4"/>
    </row>
    <row r="9640" spans="3:7" x14ac:dyDescent="0.2">
      <c r="C9640" s="1"/>
      <c r="E9640" s="1"/>
      <c r="F9640" s="1"/>
      <c r="G9640" s="4"/>
    </row>
    <row r="9641" spans="3:7" x14ac:dyDescent="0.2">
      <c r="C9641" s="1"/>
      <c r="E9641" s="1"/>
      <c r="F9641" s="1"/>
      <c r="G9641" s="4"/>
    </row>
    <row r="9642" spans="3:7" x14ac:dyDescent="0.2">
      <c r="C9642" s="1"/>
      <c r="F9642" s="1"/>
      <c r="G9642" s="4"/>
    </row>
    <row r="9643" spans="3:7" x14ac:dyDescent="0.2">
      <c r="C9643" s="1"/>
      <c r="E9643" s="1"/>
      <c r="F9643" s="1"/>
      <c r="G9643" s="4"/>
    </row>
    <row r="9644" spans="3:7" x14ac:dyDescent="0.2">
      <c r="C9644" s="1"/>
      <c r="E9644" s="1"/>
      <c r="F9644" s="1"/>
      <c r="G9644" s="4"/>
    </row>
    <row r="9645" spans="3:7" x14ac:dyDescent="0.2">
      <c r="C9645" s="1"/>
      <c r="E9645" s="1"/>
      <c r="F9645" s="1"/>
      <c r="G9645" s="4"/>
    </row>
    <row r="9646" spans="3:7" x14ac:dyDescent="0.2">
      <c r="C9646" s="1"/>
      <c r="F9646" s="1"/>
      <c r="G9646" s="4"/>
    </row>
    <row r="9647" spans="3:7" x14ac:dyDescent="0.2">
      <c r="C9647" s="1"/>
      <c r="E9647" s="1"/>
      <c r="F9647" s="1"/>
      <c r="G9647" s="4"/>
    </row>
    <row r="9648" spans="3:7" x14ac:dyDescent="0.2">
      <c r="C9648" s="1"/>
      <c r="E9648" s="1"/>
      <c r="F9648" s="1"/>
      <c r="G9648" s="4"/>
    </row>
    <row r="9649" spans="3:7" x14ac:dyDescent="0.2">
      <c r="C9649" s="1"/>
      <c r="F9649" s="1"/>
      <c r="G9649" s="4"/>
    </row>
    <row r="9650" spans="3:7" x14ac:dyDescent="0.2">
      <c r="C9650" s="1"/>
      <c r="E9650" s="1"/>
      <c r="F9650" s="1"/>
      <c r="G9650" s="4"/>
    </row>
    <row r="9651" spans="3:7" x14ac:dyDescent="0.2">
      <c r="C9651" s="1"/>
      <c r="E9651" s="1"/>
      <c r="F9651" s="1"/>
      <c r="G9651" s="4"/>
    </row>
    <row r="9652" spans="3:7" x14ac:dyDescent="0.2">
      <c r="C9652" s="1"/>
      <c r="E9652" s="1"/>
      <c r="F9652" s="1"/>
      <c r="G9652" s="4"/>
    </row>
    <row r="9653" spans="3:7" x14ac:dyDescent="0.2">
      <c r="C9653" s="1"/>
      <c r="E9653" s="1"/>
      <c r="F9653" s="1"/>
      <c r="G9653" s="4"/>
    </row>
    <row r="9654" spans="3:7" x14ac:dyDescent="0.2">
      <c r="C9654" s="1"/>
      <c r="E9654" s="1"/>
      <c r="F9654" s="1"/>
      <c r="G9654" s="4"/>
    </row>
    <row r="9655" spans="3:7" x14ac:dyDescent="0.2">
      <c r="C9655" s="1"/>
      <c r="E9655" s="1"/>
      <c r="F9655" s="1"/>
      <c r="G9655" s="4"/>
    </row>
    <row r="9656" spans="3:7" x14ac:dyDescent="0.2">
      <c r="C9656" s="1"/>
      <c r="E9656" s="1"/>
      <c r="F9656" s="1"/>
      <c r="G9656" s="4"/>
    </row>
    <row r="9657" spans="3:7" x14ac:dyDescent="0.2">
      <c r="C9657" s="1"/>
      <c r="E9657" s="1"/>
      <c r="F9657" s="1"/>
      <c r="G9657" s="4"/>
    </row>
    <row r="9658" spans="3:7" x14ac:dyDescent="0.2">
      <c r="C9658" s="1"/>
      <c r="E9658" s="1"/>
      <c r="F9658" s="1"/>
      <c r="G9658" s="4"/>
    </row>
    <row r="9659" spans="3:7" x14ac:dyDescent="0.2">
      <c r="C9659" s="1"/>
      <c r="E9659" s="1"/>
      <c r="F9659" s="1"/>
      <c r="G9659" s="4"/>
    </row>
    <row r="9660" spans="3:7" x14ac:dyDescent="0.2">
      <c r="C9660" s="1"/>
      <c r="E9660" s="1"/>
      <c r="F9660" s="1"/>
      <c r="G9660" s="4"/>
    </row>
    <row r="9661" spans="3:7" x14ac:dyDescent="0.2">
      <c r="C9661" s="1"/>
      <c r="E9661" s="1"/>
      <c r="F9661" s="1"/>
      <c r="G9661" s="4"/>
    </row>
    <row r="9662" spans="3:7" x14ac:dyDescent="0.2">
      <c r="C9662" s="1"/>
      <c r="E9662" s="1"/>
      <c r="F9662" s="1"/>
      <c r="G9662" s="4"/>
    </row>
    <row r="9663" spans="3:7" x14ac:dyDescent="0.2">
      <c r="C9663" s="1"/>
      <c r="E9663" s="1"/>
      <c r="F9663" s="1"/>
      <c r="G9663" s="4"/>
    </row>
    <row r="9664" spans="3:7" x14ac:dyDescent="0.2">
      <c r="C9664" s="1"/>
      <c r="E9664" s="1"/>
      <c r="F9664" s="1"/>
      <c r="G9664" s="4"/>
    </row>
    <row r="9665" spans="3:7" x14ac:dyDescent="0.2">
      <c r="C9665" s="1"/>
      <c r="E9665" s="1"/>
      <c r="F9665" s="1"/>
      <c r="G9665" s="4"/>
    </row>
    <row r="9666" spans="3:7" x14ac:dyDescent="0.2">
      <c r="C9666" s="1"/>
      <c r="E9666" s="1"/>
      <c r="F9666" s="1"/>
      <c r="G9666" s="4"/>
    </row>
    <row r="9667" spans="3:7" x14ac:dyDescent="0.2">
      <c r="C9667" s="1"/>
      <c r="E9667" s="1"/>
      <c r="F9667" s="1"/>
      <c r="G9667" s="4"/>
    </row>
    <row r="9668" spans="3:7" x14ac:dyDescent="0.2">
      <c r="C9668" s="1"/>
      <c r="F9668" s="1"/>
      <c r="G9668" s="4"/>
    </row>
    <row r="9669" spans="3:7" x14ac:dyDescent="0.2">
      <c r="C9669" s="1"/>
      <c r="E9669" s="1"/>
      <c r="F9669" s="1"/>
      <c r="G9669" s="4"/>
    </row>
    <row r="9670" spans="3:7" x14ac:dyDescent="0.2">
      <c r="C9670" s="1"/>
      <c r="E9670" s="1"/>
      <c r="F9670" s="1"/>
      <c r="G9670" s="4"/>
    </row>
    <row r="9671" spans="3:7" x14ac:dyDescent="0.2">
      <c r="C9671" s="1"/>
      <c r="E9671" s="1"/>
      <c r="F9671" s="1"/>
      <c r="G9671" s="4"/>
    </row>
    <row r="9672" spans="3:7" x14ac:dyDescent="0.2">
      <c r="C9672" s="1"/>
      <c r="E9672" s="1"/>
      <c r="F9672" s="1"/>
      <c r="G9672" s="4"/>
    </row>
    <row r="9673" spans="3:7" x14ac:dyDescent="0.2">
      <c r="C9673" s="1"/>
      <c r="E9673" s="1"/>
      <c r="F9673" s="1"/>
      <c r="G9673" s="4"/>
    </row>
    <row r="9674" spans="3:7" x14ac:dyDescent="0.2">
      <c r="C9674" s="1"/>
      <c r="F9674" s="1"/>
      <c r="G9674" s="4"/>
    </row>
    <row r="9675" spans="3:7" x14ac:dyDescent="0.2">
      <c r="C9675" s="1"/>
      <c r="E9675" s="1"/>
      <c r="F9675" s="1"/>
      <c r="G9675" s="4"/>
    </row>
    <row r="9676" spans="3:7" x14ac:dyDescent="0.2">
      <c r="C9676" s="1"/>
      <c r="E9676" s="1"/>
      <c r="F9676" s="1"/>
      <c r="G9676" s="4"/>
    </row>
    <row r="9677" spans="3:7" x14ac:dyDescent="0.2">
      <c r="C9677" s="1"/>
      <c r="E9677" s="1"/>
      <c r="F9677" s="1"/>
      <c r="G9677" s="4"/>
    </row>
    <row r="9678" spans="3:7" x14ac:dyDescent="0.2">
      <c r="C9678" s="1"/>
      <c r="F9678" s="1"/>
      <c r="G9678" s="4"/>
    </row>
    <row r="9679" spans="3:7" x14ac:dyDescent="0.2">
      <c r="C9679" s="1"/>
      <c r="E9679" s="1"/>
      <c r="F9679" s="1"/>
      <c r="G9679" s="4"/>
    </row>
    <row r="9680" spans="3:7" x14ac:dyDescent="0.2">
      <c r="C9680" s="1"/>
      <c r="E9680" s="1"/>
      <c r="F9680" s="1"/>
      <c r="G9680" s="4"/>
    </row>
    <row r="9681" spans="3:7" x14ac:dyDescent="0.2">
      <c r="C9681" s="1"/>
      <c r="F9681" s="1"/>
      <c r="G9681" s="4"/>
    </row>
    <row r="9682" spans="3:7" x14ac:dyDescent="0.2">
      <c r="C9682" s="1"/>
      <c r="E9682" s="1"/>
      <c r="F9682" s="1"/>
      <c r="G9682" s="4"/>
    </row>
    <row r="9683" spans="3:7" x14ac:dyDescent="0.2">
      <c r="C9683" s="1"/>
      <c r="E9683" s="1"/>
      <c r="F9683" s="1"/>
      <c r="G9683" s="4"/>
    </row>
    <row r="9684" spans="3:7" x14ac:dyDescent="0.2">
      <c r="C9684" s="1"/>
      <c r="E9684" s="1"/>
      <c r="F9684" s="1"/>
      <c r="G9684" s="4"/>
    </row>
    <row r="9685" spans="3:7" x14ac:dyDescent="0.2">
      <c r="C9685" s="1"/>
      <c r="E9685" s="1"/>
      <c r="F9685" s="1"/>
      <c r="G9685" s="4"/>
    </row>
    <row r="9686" spans="3:7" x14ac:dyDescent="0.2">
      <c r="C9686" s="1"/>
      <c r="E9686" s="1"/>
      <c r="F9686" s="1"/>
      <c r="G9686" s="4"/>
    </row>
    <row r="9687" spans="3:7" x14ac:dyDescent="0.2">
      <c r="C9687" s="1"/>
      <c r="E9687" s="1"/>
      <c r="F9687" s="1"/>
      <c r="G9687" s="4"/>
    </row>
    <row r="9688" spans="3:7" x14ac:dyDescent="0.2">
      <c r="C9688" s="1"/>
      <c r="E9688" s="1"/>
      <c r="F9688" s="1"/>
      <c r="G9688" s="4"/>
    </row>
    <row r="9689" spans="3:7" x14ac:dyDescent="0.2">
      <c r="C9689" s="1"/>
      <c r="E9689" s="1"/>
      <c r="F9689" s="1"/>
      <c r="G9689" s="4"/>
    </row>
    <row r="9690" spans="3:7" x14ac:dyDescent="0.2">
      <c r="C9690" s="1"/>
      <c r="E9690" s="1"/>
      <c r="F9690" s="1"/>
      <c r="G9690" s="4"/>
    </row>
    <row r="9691" spans="3:7" x14ac:dyDescent="0.2">
      <c r="C9691" s="1"/>
      <c r="E9691" s="1"/>
      <c r="F9691" s="1"/>
      <c r="G9691" s="4"/>
    </row>
    <row r="9692" spans="3:7" x14ac:dyDescent="0.2">
      <c r="C9692" s="1"/>
      <c r="E9692" s="1"/>
      <c r="F9692" s="1"/>
      <c r="G9692" s="4"/>
    </row>
    <row r="9693" spans="3:7" x14ac:dyDescent="0.2">
      <c r="C9693" s="1"/>
      <c r="E9693" s="1"/>
      <c r="F9693" s="1"/>
      <c r="G9693" s="4"/>
    </row>
    <row r="9694" spans="3:7" x14ac:dyDescent="0.2">
      <c r="C9694" s="1"/>
      <c r="E9694" s="1"/>
      <c r="F9694" s="1"/>
      <c r="G9694" s="4"/>
    </row>
    <row r="9695" spans="3:7" x14ac:dyDescent="0.2">
      <c r="C9695" s="1"/>
      <c r="E9695" s="1"/>
      <c r="F9695" s="1"/>
      <c r="G9695" s="4"/>
    </row>
    <row r="9696" spans="3:7" x14ac:dyDescent="0.2">
      <c r="C9696" s="1"/>
      <c r="E9696" s="1"/>
      <c r="F9696" s="1"/>
      <c r="G9696" s="4"/>
    </row>
    <row r="9697" spans="3:7" x14ac:dyDescent="0.2">
      <c r="C9697" s="1"/>
      <c r="E9697" s="1"/>
      <c r="F9697" s="1"/>
      <c r="G9697" s="4"/>
    </row>
    <row r="9698" spans="3:7" x14ac:dyDescent="0.2">
      <c r="C9698" s="1"/>
      <c r="E9698" s="1"/>
      <c r="F9698" s="1"/>
      <c r="G9698" s="4"/>
    </row>
    <row r="9699" spans="3:7" x14ac:dyDescent="0.2">
      <c r="C9699" s="1"/>
      <c r="E9699" s="1"/>
      <c r="F9699" s="1"/>
      <c r="G9699" s="4"/>
    </row>
    <row r="9700" spans="3:7" x14ac:dyDescent="0.2">
      <c r="C9700" s="1"/>
      <c r="E9700" s="1"/>
      <c r="F9700" s="1"/>
      <c r="G9700" s="4"/>
    </row>
    <row r="9701" spans="3:7" x14ac:dyDescent="0.2">
      <c r="C9701" s="1"/>
      <c r="E9701" s="1"/>
      <c r="F9701" s="1"/>
      <c r="G9701" s="4"/>
    </row>
    <row r="9702" spans="3:7" x14ac:dyDescent="0.2">
      <c r="C9702" s="1"/>
      <c r="E9702" s="1"/>
      <c r="F9702" s="1"/>
      <c r="G9702" s="4"/>
    </row>
    <row r="9703" spans="3:7" x14ac:dyDescent="0.2">
      <c r="C9703" s="1"/>
      <c r="E9703" s="1"/>
      <c r="F9703" s="1"/>
      <c r="G9703" s="4"/>
    </row>
    <row r="9704" spans="3:7" x14ac:dyDescent="0.2">
      <c r="C9704" s="1"/>
      <c r="E9704" s="1"/>
      <c r="F9704" s="1"/>
      <c r="G9704" s="4"/>
    </row>
    <row r="9705" spans="3:7" x14ac:dyDescent="0.2">
      <c r="C9705" s="1"/>
      <c r="E9705" s="1"/>
      <c r="F9705" s="1"/>
      <c r="G9705" s="4"/>
    </row>
    <row r="9706" spans="3:7" x14ac:dyDescent="0.2">
      <c r="C9706" s="1"/>
      <c r="F9706" s="1"/>
      <c r="G9706" s="4"/>
    </row>
    <row r="9707" spans="3:7" x14ac:dyDescent="0.2">
      <c r="C9707" s="1"/>
      <c r="E9707" s="1"/>
      <c r="F9707" s="1"/>
      <c r="G9707" s="4"/>
    </row>
    <row r="9708" spans="3:7" x14ac:dyDescent="0.2">
      <c r="C9708" s="1"/>
      <c r="E9708" s="1"/>
      <c r="F9708" s="1"/>
      <c r="G9708" s="4"/>
    </row>
    <row r="9709" spans="3:7" x14ac:dyDescent="0.2">
      <c r="C9709" s="1"/>
      <c r="E9709" s="1"/>
      <c r="F9709" s="1"/>
      <c r="G9709" s="4"/>
    </row>
    <row r="9710" spans="3:7" x14ac:dyDescent="0.2">
      <c r="C9710" s="1"/>
      <c r="E9710" s="1"/>
      <c r="F9710" s="1"/>
      <c r="G9710" s="4"/>
    </row>
    <row r="9711" spans="3:7" x14ac:dyDescent="0.2">
      <c r="C9711" s="1"/>
      <c r="E9711" s="1"/>
      <c r="F9711" s="1"/>
      <c r="G9711" s="4"/>
    </row>
    <row r="9712" spans="3:7" x14ac:dyDescent="0.2">
      <c r="C9712" s="1"/>
      <c r="E9712" s="1"/>
      <c r="F9712" s="1"/>
      <c r="G9712" s="4"/>
    </row>
    <row r="9713" spans="3:7" x14ac:dyDescent="0.2">
      <c r="C9713" s="1"/>
      <c r="E9713" s="1"/>
      <c r="F9713" s="1"/>
      <c r="G9713" s="4"/>
    </row>
    <row r="9714" spans="3:7" x14ac:dyDescent="0.2">
      <c r="C9714" s="1"/>
      <c r="E9714" s="1"/>
      <c r="F9714" s="1"/>
      <c r="G9714" s="4"/>
    </row>
    <row r="9715" spans="3:7" x14ac:dyDescent="0.2">
      <c r="C9715" s="1"/>
      <c r="E9715" s="1"/>
      <c r="F9715" s="1"/>
      <c r="G9715" s="4"/>
    </row>
    <row r="9716" spans="3:7" x14ac:dyDescent="0.2">
      <c r="C9716" s="1"/>
      <c r="E9716" s="1"/>
      <c r="F9716" s="1"/>
      <c r="G9716" s="4"/>
    </row>
    <row r="9717" spans="3:7" x14ac:dyDescent="0.2">
      <c r="C9717" s="1"/>
      <c r="F9717" s="1"/>
      <c r="G9717" s="4"/>
    </row>
    <row r="9718" spans="3:7" x14ac:dyDescent="0.2">
      <c r="C9718" s="1"/>
      <c r="E9718" s="1"/>
      <c r="F9718" s="1"/>
      <c r="G9718" s="4"/>
    </row>
    <row r="9719" spans="3:7" x14ac:dyDescent="0.2">
      <c r="C9719" s="1"/>
      <c r="E9719" s="1"/>
      <c r="F9719" s="1"/>
      <c r="G9719" s="4"/>
    </row>
    <row r="9720" spans="3:7" x14ac:dyDescent="0.2">
      <c r="C9720" s="1"/>
      <c r="E9720" s="1"/>
      <c r="F9720" s="1"/>
      <c r="G9720" s="4"/>
    </row>
    <row r="9721" spans="3:7" x14ac:dyDescent="0.2">
      <c r="C9721" s="1"/>
      <c r="E9721" s="1"/>
      <c r="F9721" s="1"/>
      <c r="G9721" s="4"/>
    </row>
    <row r="9722" spans="3:7" x14ac:dyDescent="0.2">
      <c r="C9722" s="1"/>
      <c r="E9722" s="1"/>
      <c r="F9722" s="1"/>
      <c r="G9722" s="4"/>
    </row>
    <row r="9723" spans="3:7" x14ac:dyDescent="0.2">
      <c r="C9723" s="1"/>
      <c r="F9723" s="1"/>
      <c r="G9723" s="4"/>
    </row>
    <row r="9724" spans="3:7" x14ac:dyDescent="0.2">
      <c r="C9724" s="1"/>
      <c r="E9724" s="1"/>
      <c r="F9724" s="1"/>
      <c r="G9724" s="4"/>
    </row>
    <row r="9725" spans="3:7" x14ac:dyDescent="0.2">
      <c r="C9725" s="1"/>
      <c r="E9725" s="1"/>
      <c r="F9725" s="1"/>
      <c r="G9725" s="4"/>
    </row>
    <row r="9726" spans="3:7" x14ac:dyDescent="0.2">
      <c r="C9726" s="1"/>
      <c r="E9726" s="1"/>
      <c r="F9726" s="1"/>
      <c r="G9726" s="4"/>
    </row>
    <row r="9727" spans="3:7" x14ac:dyDescent="0.2">
      <c r="C9727" s="1"/>
      <c r="E9727" s="1"/>
      <c r="F9727" s="1"/>
      <c r="G9727" s="4"/>
    </row>
    <row r="9728" spans="3:7" x14ac:dyDescent="0.2">
      <c r="C9728" s="1"/>
      <c r="E9728" s="1"/>
      <c r="F9728" s="1"/>
      <c r="G9728" s="4"/>
    </row>
    <row r="9729" spans="3:7" x14ac:dyDescent="0.2">
      <c r="C9729" s="1"/>
      <c r="E9729" s="1"/>
      <c r="F9729" s="1"/>
      <c r="G9729" s="4"/>
    </row>
    <row r="9730" spans="3:7" x14ac:dyDescent="0.2">
      <c r="C9730" s="1"/>
      <c r="F9730" s="1"/>
      <c r="G9730" s="4"/>
    </row>
    <row r="9731" spans="3:7" x14ac:dyDescent="0.2">
      <c r="C9731" s="1"/>
      <c r="E9731" s="1"/>
      <c r="F9731" s="1"/>
      <c r="G9731" s="4"/>
    </row>
    <row r="9732" spans="3:7" x14ac:dyDescent="0.2">
      <c r="C9732" s="1"/>
      <c r="E9732" s="1"/>
      <c r="F9732" s="1"/>
      <c r="G9732" s="4"/>
    </row>
    <row r="9733" spans="3:7" x14ac:dyDescent="0.2">
      <c r="C9733" s="1"/>
      <c r="E9733" s="1"/>
      <c r="F9733" s="1"/>
      <c r="G9733" s="4"/>
    </row>
    <row r="9734" spans="3:7" x14ac:dyDescent="0.2">
      <c r="C9734" s="1"/>
      <c r="E9734" s="1"/>
      <c r="F9734" s="1"/>
      <c r="G9734" s="4"/>
    </row>
    <row r="9735" spans="3:7" x14ac:dyDescent="0.2">
      <c r="C9735" s="1"/>
      <c r="E9735" s="1"/>
      <c r="F9735" s="1"/>
      <c r="G9735" s="4"/>
    </row>
    <row r="9736" spans="3:7" x14ac:dyDescent="0.2">
      <c r="C9736" s="1"/>
      <c r="E9736" s="1"/>
      <c r="F9736" s="1"/>
      <c r="G9736" s="4"/>
    </row>
    <row r="9737" spans="3:7" x14ac:dyDescent="0.2">
      <c r="C9737" s="1"/>
      <c r="E9737" s="1"/>
      <c r="F9737" s="1"/>
      <c r="G9737" s="4"/>
    </row>
    <row r="9738" spans="3:7" x14ac:dyDescent="0.2">
      <c r="C9738" s="1"/>
      <c r="E9738" s="1"/>
      <c r="F9738" s="1"/>
      <c r="G9738" s="4"/>
    </row>
    <row r="9739" spans="3:7" x14ac:dyDescent="0.2">
      <c r="C9739" s="1"/>
      <c r="E9739" s="1"/>
      <c r="F9739" s="1"/>
      <c r="G9739" s="4"/>
    </row>
    <row r="9740" spans="3:7" x14ac:dyDescent="0.2">
      <c r="C9740" s="1"/>
      <c r="E9740" s="1"/>
      <c r="F9740" s="1"/>
      <c r="G9740" s="4"/>
    </row>
    <row r="9741" spans="3:7" x14ac:dyDescent="0.2">
      <c r="C9741" s="1"/>
      <c r="E9741" s="1"/>
      <c r="F9741" s="1"/>
      <c r="G9741" s="4"/>
    </row>
    <row r="9742" spans="3:7" x14ac:dyDescent="0.2">
      <c r="C9742" s="1"/>
      <c r="E9742" s="1"/>
      <c r="F9742" s="1"/>
      <c r="G9742" s="4"/>
    </row>
    <row r="9743" spans="3:7" x14ac:dyDescent="0.2">
      <c r="C9743" s="1"/>
      <c r="E9743" s="1"/>
      <c r="F9743" s="1"/>
      <c r="G9743" s="4"/>
    </row>
    <row r="9744" spans="3:7" x14ac:dyDescent="0.2">
      <c r="C9744" s="1"/>
      <c r="E9744" s="1"/>
      <c r="F9744" s="1"/>
      <c r="G9744" s="4"/>
    </row>
    <row r="9745" spans="3:7" x14ac:dyDescent="0.2">
      <c r="C9745" s="1"/>
      <c r="E9745" s="1"/>
      <c r="F9745" s="1"/>
      <c r="G9745" s="4"/>
    </row>
    <row r="9746" spans="3:7" x14ac:dyDescent="0.2">
      <c r="C9746" s="1"/>
      <c r="E9746" s="1"/>
      <c r="F9746" s="1"/>
      <c r="G9746" s="4"/>
    </row>
    <row r="9747" spans="3:7" x14ac:dyDescent="0.2">
      <c r="C9747" s="1"/>
      <c r="E9747" s="1"/>
      <c r="F9747" s="1"/>
      <c r="G9747" s="4"/>
    </row>
    <row r="9748" spans="3:7" x14ac:dyDescent="0.2">
      <c r="C9748" s="1"/>
      <c r="E9748" s="1"/>
      <c r="F9748" s="1"/>
      <c r="G9748" s="4"/>
    </row>
    <row r="9749" spans="3:7" x14ac:dyDescent="0.2">
      <c r="C9749" s="1"/>
      <c r="E9749" s="1"/>
      <c r="F9749" s="1"/>
      <c r="G9749" s="4"/>
    </row>
    <row r="9750" spans="3:7" x14ac:dyDescent="0.2">
      <c r="C9750" s="1"/>
      <c r="E9750" s="1"/>
      <c r="F9750" s="1"/>
      <c r="G9750" s="4"/>
    </row>
    <row r="9751" spans="3:7" x14ac:dyDescent="0.2">
      <c r="C9751" s="1"/>
      <c r="E9751" s="1"/>
      <c r="F9751" s="1"/>
      <c r="G9751" s="4"/>
    </row>
    <row r="9752" spans="3:7" x14ac:dyDescent="0.2">
      <c r="C9752" s="1"/>
      <c r="E9752" s="1"/>
      <c r="F9752" s="1"/>
      <c r="G9752" s="4"/>
    </row>
    <row r="9753" spans="3:7" x14ac:dyDescent="0.2">
      <c r="C9753" s="1"/>
      <c r="E9753" s="1"/>
      <c r="F9753" s="1"/>
      <c r="G9753" s="4"/>
    </row>
    <row r="9754" spans="3:7" x14ac:dyDescent="0.2">
      <c r="C9754" s="1"/>
      <c r="F9754" s="1"/>
      <c r="G9754" s="4"/>
    </row>
    <row r="9755" spans="3:7" x14ac:dyDescent="0.2">
      <c r="C9755" s="1"/>
      <c r="E9755" s="1"/>
      <c r="F9755" s="1"/>
      <c r="G9755" s="4"/>
    </row>
    <row r="9756" spans="3:7" x14ac:dyDescent="0.2">
      <c r="C9756" s="1"/>
      <c r="E9756" s="1"/>
      <c r="F9756" s="1"/>
      <c r="G9756" s="4"/>
    </row>
    <row r="9757" spans="3:7" x14ac:dyDescent="0.2">
      <c r="C9757" s="1"/>
      <c r="E9757" s="1"/>
      <c r="F9757" s="1"/>
      <c r="G9757" s="4"/>
    </row>
    <row r="9758" spans="3:7" x14ac:dyDescent="0.2">
      <c r="C9758" s="1"/>
      <c r="E9758" s="1"/>
      <c r="F9758" s="1"/>
      <c r="G9758" s="4"/>
    </row>
    <row r="9759" spans="3:7" x14ac:dyDescent="0.2">
      <c r="C9759" s="1"/>
      <c r="E9759" s="1"/>
      <c r="F9759" s="1"/>
      <c r="G9759" s="4"/>
    </row>
    <row r="9760" spans="3:7" x14ac:dyDescent="0.2">
      <c r="C9760" s="1"/>
      <c r="E9760" s="1"/>
      <c r="F9760" s="1"/>
      <c r="G9760" s="4"/>
    </row>
    <row r="9761" spans="3:7" x14ac:dyDescent="0.2">
      <c r="C9761" s="1"/>
      <c r="E9761" s="1"/>
      <c r="F9761" s="1"/>
      <c r="G9761" s="4"/>
    </row>
    <row r="9762" spans="3:7" x14ac:dyDescent="0.2">
      <c r="C9762" s="1"/>
      <c r="E9762" s="1"/>
      <c r="F9762" s="1"/>
      <c r="G9762" s="4"/>
    </row>
    <row r="9763" spans="3:7" x14ac:dyDescent="0.2">
      <c r="C9763" s="1"/>
      <c r="E9763" s="1"/>
      <c r="F9763" s="1"/>
      <c r="G9763" s="4"/>
    </row>
    <row r="9764" spans="3:7" x14ac:dyDescent="0.2">
      <c r="C9764" s="1"/>
      <c r="E9764" s="1"/>
      <c r="F9764" s="1"/>
      <c r="G9764" s="4"/>
    </row>
    <row r="9765" spans="3:7" x14ac:dyDescent="0.2">
      <c r="C9765" s="1"/>
      <c r="E9765" s="1"/>
      <c r="F9765" s="1"/>
      <c r="G9765" s="4"/>
    </row>
    <row r="9766" spans="3:7" x14ac:dyDescent="0.2">
      <c r="C9766" s="1"/>
      <c r="E9766" s="1"/>
      <c r="F9766" s="1"/>
      <c r="G9766" s="4"/>
    </row>
    <row r="9767" spans="3:7" x14ac:dyDescent="0.2">
      <c r="C9767" s="1"/>
      <c r="E9767" s="1"/>
      <c r="F9767" s="1"/>
      <c r="G9767" s="4"/>
    </row>
    <row r="9768" spans="3:7" x14ac:dyDescent="0.2">
      <c r="C9768" s="1"/>
      <c r="E9768" s="1"/>
      <c r="F9768" s="1"/>
      <c r="G9768" s="4"/>
    </row>
    <row r="9769" spans="3:7" x14ac:dyDescent="0.2">
      <c r="C9769" s="1"/>
      <c r="E9769" s="1"/>
      <c r="F9769" s="1"/>
      <c r="G9769" s="4"/>
    </row>
    <row r="9770" spans="3:7" x14ac:dyDescent="0.2">
      <c r="C9770" s="1"/>
      <c r="E9770" s="1"/>
      <c r="F9770" s="1"/>
      <c r="G9770" s="4"/>
    </row>
    <row r="9771" spans="3:7" x14ac:dyDescent="0.2">
      <c r="C9771" s="1"/>
      <c r="F9771" s="1"/>
      <c r="G9771" s="4"/>
    </row>
    <row r="9772" spans="3:7" x14ac:dyDescent="0.2">
      <c r="C9772" s="1"/>
      <c r="E9772" s="1"/>
      <c r="F9772" s="1"/>
      <c r="G9772" s="4"/>
    </row>
    <row r="9773" spans="3:7" x14ac:dyDescent="0.2">
      <c r="C9773" s="1"/>
      <c r="E9773" s="1"/>
      <c r="F9773" s="1"/>
      <c r="G9773" s="4"/>
    </row>
    <row r="9774" spans="3:7" x14ac:dyDescent="0.2">
      <c r="C9774" s="1"/>
      <c r="E9774" s="1"/>
      <c r="F9774" s="1"/>
      <c r="G9774" s="4"/>
    </row>
    <row r="9775" spans="3:7" x14ac:dyDescent="0.2">
      <c r="C9775" s="1"/>
      <c r="E9775" s="1"/>
      <c r="F9775" s="1"/>
      <c r="G9775" s="4"/>
    </row>
    <row r="9776" spans="3:7" x14ac:dyDescent="0.2">
      <c r="C9776" s="1"/>
      <c r="E9776" s="1"/>
      <c r="F9776" s="1"/>
      <c r="G9776" s="4"/>
    </row>
    <row r="9777" spans="3:7" x14ac:dyDescent="0.2">
      <c r="C9777" s="1"/>
      <c r="F9777" s="1"/>
      <c r="G9777" s="4"/>
    </row>
    <row r="9778" spans="3:7" x14ac:dyDescent="0.2">
      <c r="C9778" s="1"/>
      <c r="E9778" s="1"/>
      <c r="F9778" s="1"/>
      <c r="G9778" s="4"/>
    </row>
    <row r="9779" spans="3:7" x14ac:dyDescent="0.2">
      <c r="C9779" s="1"/>
      <c r="E9779" s="1"/>
      <c r="F9779" s="1"/>
      <c r="G9779" s="4"/>
    </row>
    <row r="9780" spans="3:7" x14ac:dyDescent="0.2">
      <c r="C9780" s="1"/>
      <c r="E9780" s="1"/>
      <c r="F9780" s="1"/>
      <c r="G9780" s="4"/>
    </row>
    <row r="9781" spans="3:7" x14ac:dyDescent="0.2">
      <c r="C9781" s="1"/>
      <c r="E9781" s="1"/>
      <c r="F9781" s="1"/>
      <c r="G9781" s="4"/>
    </row>
    <row r="9782" spans="3:7" x14ac:dyDescent="0.2">
      <c r="C9782" s="1"/>
      <c r="E9782" s="1"/>
      <c r="F9782" s="1"/>
      <c r="G9782" s="4"/>
    </row>
    <row r="9783" spans="3:7" x14ac:dyDescent="0.2">
      <c r="C9783" s="1"/>
      <c r="E9783" s="1"/>
      <c r="F9783" s="1"/>
      <c r="G9783" s="4"/>
    </row>
    <row r="9784" spans="3:7" x14ac:dyDescent="0.2">
      <c r="C9784" s="1"/>
      <c r="E9784" s="1"/>
      <c r="F9784" s="1"/>
      <c r="G9784" s="4"/>
    </row>
    <row r="9785" spans="3:7" x14ac:dyDescent="0.2">
      <c r="C9785" s="1"/>
      <c r="E9785" s="1"/>
      <c r="F9785" s="1"/>
      <c r="G9785" s="4"/>
    </row>
    <row r="9786" spans="3:7" x14ac:dyDescent="0.2">
      <c r="C9786" s="1"/>
      <c r="E9786" s="1"/>
      <c r="F9786" s="1"/>
      <c r="G9786" s="4"/>
    </row>
    <row r="9787" spans="3:7" x14ac:dyDescent="0.2">
      <c r="C9787" s="1"/>
      <c r="E9787" s="1"/>
      <c r="F9787" s="1"/>
      <c r="G9787" s="4"/>
    </row>
    <row r="9788" spans="3:7" x14ac:dyDescent="0.2">
      <c r="C9788" s="1"/>
      <c r="E9788" s="1"/>
      <c r="F9788" s="1"/>
      <c r="G9788" s="4"/>
    </row>
    <row r="9789" spans="3:7" x14ac:dyDescent="0.2">
      <c r="C9789" s="1"/>
      <c r="E9789" s="1"/>
      <c r="F9789" s="1"/>
      <c r="G9789" s="4"/>
    </row>
    <row r="9790" spans="3:7" x14ac:dyDescent="0.2">
      <c r="C9790" s="1"/>
      <c r="F9790" s="1"/>
      <c r="G9790" s="4"/>
    </row>
    <row r="9791" spans="3:7" x14ac:dyDescent="0.2">
      <c r="C9791" s="1"/>
      <c r="E9791" s="1"/>
      <c r="F9791" s="1"/>
      <c r="G9791" s="4"/>
    </row>
    <row r="9792" spans="3:7" x14ac:dyDescent="0.2">
      <c r="C9792" s="1"/>
      <c r="E9792" s="1"/>
      <c r="F9792" s="1"/>
      <c r="G9792" s="4"/>
    </row>
    <row r="9793" spans="3:7" x14ac:dyDescent="0.2">
      <c r="C9793" s="1"/>
      <c r="E9793" s="1"/>
      <c r="F9793" s="1"/>
      <c r="G9793" s="4"/>
    </row>
    <row r="9794" spans="3:7" x14ac:dyDescent="0.2">
      <c r="C9794" s="1"/>
      <c r="E9794" s="1"/>
      <c r="F9794" s="1"/>
      <c r="G9794" s="4"/>
    </row>
    <row r="9795" spans="3:7" x14ac:dyDescent="0.2">
      <c r="C9795" s="1"/>
      <c r="E9795" s="1"/>
      <c r="F9795" s="1"/>
      <c r="G9795" s="4"/>
    </row>
    <row r="9796" spans="3:7" x14ac:dyDescent="0.2">
      <c r="C9796" s="1"/>
      <c r="E9796" s="1"/>
      <c r="F9796" s="1"/>
      <c r="G9796" s="4"/>
    </row>
    <row r="9797" spans="3:7" x14ac:dyDescent="0.2">
      <c r="C9797" s="1"/>
      <c r="E9797" s="1"/>
      <c r="F9797" s="1"/>
      <c r="G9797" s="4"/>
    </row>
    <row r="9798" spans="3:7" x14ac:dyDescent="0.2">
      <c r="C9798" s="1"/>
      <c r="E9798" s="1"/>
      <c r="F9798" s="1"/>
      <c r="G9798" s="4"/>
    </row>
    <row r="9799" spans="3:7" x14ac:dyDescent="0.2">
      <c r="C9799" s="1"/>
      <c r="F9799" s="1"/>
      <c r="G9799" s="4"/>
    </row>
    <row r="9800" spans="3:7" x14ac:dyDescent="0.2">
      <c r="C9800" s="1"/>
      <c r="E9800" s="1"/>
      <c r="F9800" s="1"/>
      <c r="G9800" s="4"/>
    </row>
    <row r="9801" spans="3:7" x14ac:dyDescent="0.2">
      <c r="C9801" s="1"/>
      <c r="E9801" s="1"/>
      <c r="F9801" s="1"/>
      <c r="G9801" s="4"/>
    </row>
    <row r="9802" spans="3:7" x14ac:dyDescent="0.2">
      <c r="C9802" s="1"/>
      <c r="E9802" s="1"/>
      <c r="F9802" s="1"/>
      <c r="G9802" s="4"/>
    </row>
    <row r="9803" spans="3:7" x14ac:dyDescent="0.2">
      <c r="C9803" s="1"/>
      <c r="F9803" s="1"/>
      <c r="G9803" s="4"/>
    </row>
    <row r="9804" spans="3:7" x14ac:dyDescent="0.2">
      <c r="C9804" s="1"/>
      <c r="E9804" s="1"/>
      <c r="F9804" s="1"/>
      <c r="G9804" s="4"/>
    </row>
    <row r="9805" spans="3:7" x14ac:dyDescent="0.2">
      <c r="C9805" s="1"/>
      <c r="F9805" s="1"/>
      <c r="G9805" s="4"/>
    </row>
    <row r="9806" spans="3:7" x14ac:dyDescent="0.2">
      <c r="C9806" s="1"/>
      <c r="E9806" s="1"/>
      <c r="F9806" s="1"/>
      <c r="G9806" s="4"/>
    </row>
    <row r="9807" spans="3:7" x14ac:dyDescent="0.2">
      <c r="C9807" s="1"/>
      <c r="E9807" s="1"/>
      <c r="F9807" s="1"/>
      <c r="G9807" s="4"/>
    </row>
    <row r="9808" spans="3:7" x14ac:dyDescent="0.2">
      <c r="C9808" s="1"/>
      <c r="E9808" s="1"/>
      <c r="F9808" s="1"/>
      <c r="G9808" s="4"/>
    </row>
    <row r="9809" spans="3:7" x14ac:dyDescent="0.2">
      <c r="C9809" s="1"/>
      <c r="F9809" s="1"/>
      <c r="G9809" s="4"/>
    </row>
    <row r="9810" spans="3:7" x14ac:dyDescent="0.2">
      <c r="C9810" s="1"/>
      <c r="E9810" s="1"/>
      <c r="F9810" s="1"/>
      <c r="G9810" s="4"/>
    </row>
    <row r="9811" spans="3:7" x14ac:dyDescent="0.2">
      <c r="C9811" s="1"/>
      <c r="E9811" s="1"/>
      <c r="F9811" s="1"/>
      <c r="G9811" s="4"/>
    </row>
    <row r="9812" spans="3:7" x14ac:dyDescent="0.2">
      <c r="C9812" s="1"/>
      <c r="E9812" s="1"/>
      <c r="F9812" s="1"/>
      <c r="G9812" s="4"/>
    </row>
    <row r="9813" spans="3:7" x14ac:dyDescent="0.2">
      <c r="C9813" s="1"/>
      <c r="E9813" s="1"/>
      <c r="F9813" s="1"/>
      <c r="G9813" s="4"/>
    </row>
    <row r="9814" spans="3:7" x14ac:dyDescent="0.2">
      <c r="C9814" s="1"/>
      <c r="E9814" s="1"/>
      <c r="F9814" s="1"/>
      <c r="G9814" s="4"/>
    </row>
    <row r="9815" spans="3:7" x14ac:dyDescent="0.2">
      <c r="C9815" s="1"/>
      <c r="F9815" s="1"/>
      <c r="G9815" s="4"/>
    </row>
    <row r="9816" spans="3:7" x14ac:dyDescent="0.2">
      <c r="C9816" s="1"/>
      <c r="E9816" s="1"/>
      <c r="F9816" s="1"/>
      <c r="G9816" s="4"/>
    </row>
    <row r="9817" spans="3:7" x14ac:dyDescent="0.2">
      <c r="C9817" s="1"/>
      <c r="E9817" s="1"/>
      <c r="F9817" s="1"/>
      <c r="G9817" s="4"/>
    </row>
    <row r="9818" spans="3:7" x14ac:dyDescent="0.2">
      <c r="C9818" s="1"/>
      <c r="F9818" s="1"/>
      <c r="G9818" s="4"/>
    </row>
    <row r="9819" spans="3:7" x14ac:dyDescent="0.2">
      <c r="C9819" s="1"/>
      <c r="E9819" s="1"/>
      <c r="F9819" s="1"/>
      <c r="G9819" s="4"/>
    </row>
    <row r="9820" spans="3:7" x14ac:dyDescent="0.2">
      <c r="C9820" s="1"/>
      <c r="E9820" s="1"/>
      <c r="F9820" s="1"/>
      <c r="G9820" s="4"/>
    </row>
    <row r="9821" spans="3:7" x14ac:dyDescent="0.2">
      <c r="C9821" s="1"/>
      <c r="E9821" s="1"/>
      <c r="F9821" s="1"/>
      <c r="G9821" s="4"/>
    </row>
    <row r="9822" spans="3:7" x14ac:dyDescent="0.2">
      <c r="C9822" s="1"/>
      <c r="E9822" s="1"/>
      <c r="F9822" s="1"/>
      <c r="G9822" s="4"/>
    </row>
    <row r="9823" spans="3:7" x14ac:dyDescent="0.2">
      <c r="C9823" s="1"/>
      <c r="E9823" s="1"/>
      <c r="F9823" s="1"/>
      <c r="G9823" s="4"/>
    </row>
    <row r="9824" spans="3:7" x14ac:dyDescent="0.2">
      <c r="C9824" s="1"/>
      <c r="E9824" s="1"/>
      <c r="F9824" s="1"/>
      <c r="G9824" s="4"/>
    </row>
    <row r="9825" spans="3:7" x14ac:dyDescent="0.2">
      <c r="C9825" s="1"/>
      <c r="E9825" s="1"/>
      <c r="F9825" s="1"/>
      <c r="G9825" s="4"/>
    </row>
    <row r="9826" spans="3:7" x14ac:dyDescent="0.2">
      <c r="C9826" s="1"/>
      <c r="E9826" s="1"/>
      <c r="F9826" s="1"/>
      <c r="G9826" s="4"/>
    </row>
    <row r="9827" spans="3:7" x14ac:dyDescent="0.2">
      <c r="C9827" s="1"/>
      <c r="E9827" s="1"/>
      <c r="F9827" s="1"/>
      <c r="G9827" s="4"/>
    </row>
    <row r="9828" spans="3:7" x14ac:dyDescent="0.2">
      <c r="C9828" s="1"/>
      <c r="F9828" s="1"/>
      <c r="G9828" s="4"/>
    </row>
    <row r="9829" spans="3:7" x14ac:dyDescent="0.2">
      <c r="C9829" s="1"/>
      <c r="E9829" s="1"/>
      <c r="F9829" s="1"/>
      <c r="G9829" s="4"/>
    </row>
    <row r="9830" spans="3:7" x14ac:dyDescent="0.2">
      <c r="C9830" s="1"/>
      <c r="E9830" s="1"/>
      <c r="F9830" s="1"/>
      <c r="G9830" s="4"/>
    </row>
    <row r="9831" spans="3:7" x14ac:dyDescent="0.2">
      <c r="C9831" s="1"/>
      <c r="E9831" s="1"/>
      <c r="F9831" s="1"/>
      <c r="G9831" s="4"/>
    </row>
    <row r="9832" spans="3:7" x14ac:dyDescent="0.2">
      <c r="C9832" s="1"/>
      <c r="E9832" s="1"/>
      <c r="F9832" s="1"/>
      <c r="G9832" s="4"/>
    </row>
    <row r="9833" spans="3:7" x14ac:dyDescent="0.2">
      <c r="C9833" s="1"/>
      <c r="E9833" s="1"/>
      <c r="F9833" s="1"/>
      <c r="G9833" s="4"/>
    </row>
    <row r="9834" spans="3:7" x14ac:dyDescent="0.2">
      <c r="C9834" s="1"/>
      <c r="E9834" s="1"/>
      <c r="F9834" s="1"/>
      <c r="G9834" s="4"/>
    </row>
    <row r="9835" spans="3:7" x14ac:dyDescent="0.2">
      <c r="C9835" s="1"/>
      <c r="E9835" s="1"/>
      <c r="F9835" s="1"/>
      <c r="G9835" s="4"/>
    </row>
    <row r="9836" spans="3:7" x14ac:dyDescent="0.2">
      <c r="C9836" s="1"/>
      <c r="E9836" s="1"/>
      <c r="F9836" s="1"/>
      <c r="G9836" s="4"/>
    </row>
    <row r="9837" spans="3:7" x14ac:dyDescent="0.2">
      <c r="C9837" s="1"/>
      <c r="E9837" s="1"/>
      <c r="F9837" s="1"/>
      <c r="G9837" s="4"/>
    </row>
    <row r="9838" spans="3:7" x14ac:dyDescent="0.2">
      <c r="C9838" s="1"/>
      <c r="E9838" s="1"/>
      <c r="F9838" s="1"/>
      <c r="G9838" s="4"/>
    </row>
    <row r="9839" spans="3:7" x14ac:dyDescent="0.2">
      <c r="C9839" s="1"/>
      <c r="E9839" s="1"/>
      <c r="F9839" s="1"/>
      <c r="G9839" s="4"/>
    </row>
    <row r="9840" spans="3:7" x14ac:dyDescent="0.2">
      <c r="C9840" s="1"/>
      <c r="F9840" s="1"/>
      <c r="G9840" s="4"/>
    </row>
    <row r="9841" spans="3:7" x14ac:dyDescent="0.2">
      <c r="C9841" s="1"/>
      <c r="E9841" s="1"/>
      <c r="F9841" s="1"/>
      <c r="G9841" s="4"/>
    </row>
    <row r="9842" spans="3:7" x14ac:dyDescent="0.2">
      <c r="C9842" s="1"/>
      <c r="F9842" s="1"/>
      <c r="G9842" s="4"/>
    </row>
    <row r="9843" spans="3:7" x14ac:dyDescent="0.2">
      <c r="C9843" s="1"/>
      <c r="E9843" s="1"/>
      <c r="F9843" s="1"/>
      <c r="G9843" s="4"/>
    </row>
    <row r="9844" spans="3:7" x14ac:dyDescent="0.2">
      <c r="C9844" s="1"/>
      <c r="E9844" s="1"/>
      <c r="F9844" s="1"/>
      <c r="G9844" s="4"/>
    </row>
    <row r="9845" spans="3:7" x14ac:dyDescent="0.2">
      <c r="C9845" s="1"/>
      <c r="E9845" s="1"/>
      <c r="F9845" s="1"/>
      <c r="G9845" s="4"/>
    </row>
    <row r="9846" spans="3:7" x14ac:dyDescent="0.2">
      <c r="C9846" s="1"/>
      <c r="E9846" s="1"/>
      <c r="F9846" s="1"/>
      <c r="G9846" s="4"/>
    </row>
    <row r="9847" spans="3:7" x14ac:dyDescent="0.2">
      <c r="C9847" s="1"/>
      <c r="E9847" s="1"/>
      <c r="F9847" s="1"/>
      <c r="G9847" s="4"/>
    </row>
    <row r="9848" spans="3:7" x14ac:dyDescent="0.2">
      <c r="C9848" s="1"/>
      <c r="F9848" s="1"/>
      <c r="G9848" s="4"/>
    </row>
    <row r="9849" spans="3:7" x14ac:dyDescent="0.2">
      <c r="C9849" s="1"/>
      <c r="E9849" s="1"/>
      <c r="F9849" s="1"/>
      <c r="G9849" s="4"/>
    </row>
    <row r="9850" spans="3:7" x14ac:dyDescent="0.2">
      <c r="C9850" s="1"/>
      <c r="E9850" s="1"/>
      <c r="F9850" s="1"/>
      <c r="G9850" s="4"/>
    </row>
    <row r="9851" spans="3:7" x14ac:dyDescent="0.2">
      <c r="C9851" s="1"/>
      <c r="F9851" s="1"/>
      <c r="G9851" s="4"/>
    </row>
    <row r="9852" spans="3:7" x14ac:dyDescent="0.2">
      <c r="C9852" s="1"/>
      <c r="E9852" s="1"/>
      <c r="F9852" s="1"/>
      <c r="G9852" s="4"/>
    </row>
    <row r="9853" spans="3:7" x14ac:dyDescent="0.2">
      <c r="C9853" s="1"/>
      <c r="E9853" s="1"/>
      <c r="F9853" s="1"/>
      <c r="G9853" s="4"/>
    </row>
    <row r="9854" spans="3:7" x14ac:dyDescent="0.2">
      <c r="C9854" s="1"/>
      <c r="F9854" s="1"/>
      <c r="G9854" s="4"/>
    </row>
    <row r="9855" spans="3:7" x14ac:dyDescent="0.2">
      <c r="C9855" s="1"/>
      <c r="E9855" s="1"/>
      <c r="F9855" s="1"/>
      <c r="G9855" s="4"/>
    </row>
    <row r="9856" spans="3:7" x14ac:dyDescent="0.2">
      <c r="C9856" s="1"/>
      <c r="E9856" s="1"/>
      <c r="F9856" s="1"/>
      <c r="G9856" s="4"/>
    </row>
    <row r="9857" spans="3:7" x14ac:dyDescent="0.2">
      <c r="C9857" s="1"/>
      <c r="E9857" s="1"/>
      <c r="F9857" s="1"/>
      <c r="G9857" s="4"/>
    </row>
    <row r="9858" spans="3:7" x14ac:dyDescent="0.2">
      <c r="C9858" s="1"/>
      <c r="E9858" s="1"/>
      <c r="F9858" s="1"/>
      <c r="G9858" s="4"/>
    </row>
    <row r="9859" spans="3:7" x14ac:dyDescent="0.2">
      <c r="C9859" s="1"/>
      <c r="E9859" s="1"/>
      <c r="F9859" s="1"/>
      <c r="G9859" s="4"/>
    </row>
    <row r="9860" spans="3:7" x14ac:dyDescent="0.2">
      <c r="C9860" s="1"/>
      <c r="E9860" s="1"/>
      <c r="F9860" s="1"/>
      <c r="G9860" s="4"/>
    </row>
    <row r="9861" spans="3:7" x14ac:dyDescent="0.2">
      <c r="C9861" s="1"/>
      <c r="E9861" s="1"/>
      <c r="F9861" s="1"/>
      <c r="G9861" s="4"/>
    </row>
    <row r="9862" spans="3:7" x14ac:dyDescent="0.2">
      <c r="C9862" s="1"/>
      <c r="E9862" s="1"/>
      <c r="F9862" s="1"/>
      <c r="G9862" s="4"/>
    </row>
    <row r="9863" spans="3:7" x14ac:dyDescent="0.2">
      <c r="C9863" s="1"/>
      <c r="E9863" s="1"/>
      <c r="F9863" s="1"/>
      <c r="G9863" s="4"/>
    </row>
    <row r="9864" spans="3:7" x14ac:dyDescent="0.2">
      <c r="C9864" s="1"/>
      <c r="E9864" s="1"/>
      <c r="F9864" s="1"/>
      <c r="G9864" s="4"/>
    </row>
    <row r="9865" spans="3:7" x14ac:dyDescent="0.2">
      <c r="C9865" s="1"/>
      <c r="F9865" s="1"/>
      <c r="G9865" s="4"/>
    </row>
    <row r="9866" spans="3:7" x14ac:dyDescent="0.2">
      <c r="C9866" s="1"/>
      <c r="E9866" s="1"/>
      <c r="F9866" s="1"/>
      <c r="G9866" s="4"/>
    </row>
    <row r="9867" spans="3:7" x14ac:dyDescent="0.2">
      <c r="C9867" s="1"/>
      <c r="E9867" s="1"/>
      <c r="F9867" s="1"/>
      <c r="G9867" s="4"/>
    </row>
    <row r="9868" spans="3:7" x14ac:dyDescent="0.2">
      <c r="C9868" s="1"/>
      <c r="E9868" s="1"/>
      <c r="F9868" s="1"/>
      <c r="G9868" s="4"/>
    </row>
    <row r="9869" spans="3:7" x14ac:dyDescent="0.2">
      <c r="C9869" s="1"/>
      <c r="E9869" s="1"/>
      <c r="F9869" s="1"/>
      <c r="G9869" s="4"/>
    </row>
    <row r="9870" spans="3:7" x14ac:dyDescent="0.2">
      <c r="C9870" s="1"/>
      <c r="E9870" s="1"/>
      <c r="F9870" s="1"/>
      <c r="G9870" s="4"/>
    </row>
    <row r="9871" spans="3:7" x14ac:dyDescent="0.2">
      <c r="C9871" s="1"/>
      <c r="E9871" s="1"/>
      <c r="F9871" s="1"/>
      <c r="G9871" s="4"/>
    </row>
    <row r="9872" spans="3:7" x14ac:dyDescent="0.2">
      <c r="C9872" s="1"/>
      <c r="E9872" s="1"/>
      <c r="F9872" s="1"/>
      <c r="G9872" s="4"/>
    </row>
    <row r="9873" spans="3:7" x14ac:dyDescent="0.2">
      <c r="C9873" s="1"/>
      <c r="E9873" s="1"/>
      <c r="F9873" s="1"/>
      <c r="G9873" s="4"/>
    </row>
    <row r="9874" spans="3:7" x14ac:dyDescent="0.2">
      <c r="C9874" s="1"/>
      <c r="E9874" s="1"/>
      <c r="F9874" s="1"/>
      <c r="G9874" s="4"/>
    </row>
    <row r="9875" spans="3:7" x14ac:dyDescent="0.2">
      <c r="C9875" s="1"/>
      <c r="E9875" s="1"/>
      <c r="F9875" s="1"/>
      <c r="G9875" s="4"/>
    </row>
    <row r="9876" spans="3:7" x14ac:dyDescent="0.2">
      <c r="C9876" s="1"/>
      <c r="E9876" s="1"/>
      <c r="F9876" s="1"/>
      <c r="G9876" s="4"/>
    </row>
    <row r="9877" spans="3:7" x14ac:dyDescent="0.2">
      <c r="C9877" s="1"/>
      <c r="F9877" s="1"/>
      <c r="G9877" s="4"/>
    </row>
    <row r="9878" spans="3:7" x14ac:dyDescent="0.2">
      <c r="C9878" s="1"/>
      <c r="E9878" s="1"/>
      <c r="F9878" s="1"/>
      <c r="G9878" s="4"/>
    </row>
    <row r="9879" spans="3:7" x14ac:dyDescent="0.2">
      <c r="C9879" s="1"/>
      <c r="F9879" s="1"/>
      <c r="G9879" s="4"/>
    </row>
    <row r="9880" spans="3:7" x14ac:dyDescent="0.2">
      <c r="C9880" s="1"/>
      <c r="E9880" s="1"/>
      <c r="F9880" s="1"/>
      <c r="G9880" s="4"/>
    </row>
    <row r="9881" spans="3:7" x14ac:dyDescent="0.2">
      <c r="C9881" s="1"/>
      <c r="E9881" s="1"/>
      <c r="F9881" s="1"/>
      <c r="G9881" s="4"/>
    </row>
    <row r="9882" spans="3:7" x14ac:dyDescent="0.2">
      <c r="C9882" s="1"/>
      <c r="F9882" s="1"/>
      <c r="G9882" s="4"/>
    </row>
    <row r="9883" spans="3:7" x14ac:dyDescent="0.2">
      <c r="C9883" s="1"/>
      <c r="E9883" s="1"/>
      <c r="F9883" s="1"/>
      <c r="G9883" s="4"/>
    </row>
    <row r="9884" spans="3:7" x14ac:dyDescent="0.2">
      <c r="C9884" s="1"/>
      <c r="E9884" s="1"/>
      <c r="F9884" s="1"/>
      <c r="G9884" s="4"/>
    </row>
    <row r="9885" spans="3:7" x14ac:dyDescent="0.2">
      <c r="C9885" s="1"/>
      <c r="E9885" s="1"/>
      <c r="F9885" s="1"/>
      <c r="G9885" s="4"/>
    </row>
    <row r="9886" spans="3:7" x14ac:dyDescent="0.2">
      <c r="C9886" s="1"/>
      <c r="E9886" s="1"/>
      <c r="F9886" s="1"/>
      <c r="G9886" s="4"/>
    </row>
    <row r="9887" spans="3:7" x14ac:dyDescent="0.2">
      <c r="C9887" s="1"/>
      <c r="E9887" s="1"/>
      <c r="F9887" s="1"/>
      <c r="G9887" s="4"/>
    </row>
    <row r="9888" spans="3:7" x14ac:dyDescent="0.2">
      <c r="C9888" s="1"/>
      <c r="E9888" s="1"/>
      <c r="F9888" s="1"/>
      <c r="G9888" s="4"/>
    </row>
    <row r="9889" spans="3:7" x14ac:dyDescent="0.2">
      <c r="C9889" s="1"/>
      <c r="E9889" s="1"/>
      <c r="F9889" s="1"/>
      <c r="G9889" s="4"/>
    </row>
    <row r="9890" spans="3:7" x14ac:dyDescent="0.2">
      <c r="C9890" s="1"/>
      <c r="E9890" s="1"/>
      <c r="F9890" s="1"/>
      <c r="G9890" s="4"/>
    </row>
    <row r="9891" spans="3:7" x14ac:dyDescent="0.2">
      <c r="C9891" s="1"/>
      <c r="E9891" s="1"/>
      <c r="F9891" s="1"/>
      <c r="G9891" s="4"/>
    </row>
    <row r="9892" spans="3:7" x14ac:dyDescent="0.2">
      <c r="C9892" s="1"/>
      <c r="E9892" s="1"/>
      <c r="F9892" s="1"/>
      <c r="G9892" s="4"/>
    </row>
    <row r="9893" spans="3:7" x14ac:dyDescent="0.2">
      <c r="C9893" s="1"/>
      <c r="E9893" s="1"/>
      <c r="F9893" s="1"/>
      <c r="G9893" s="4"/>
    </row>
    <row r="9894" spans="3:7" x14ac:dyDescent="0.2">
      <c r="C9894" s="1"/>
      <c r="E9894" s="1"/>
      <c r="F9894" s="1"/>
      <c r="G9894" s="4"/>
    </row>
    <row r="9895" spans="3:7" x14ac:dyDescent="0.2">
      <c r="C9895" s="1"/>
      <c r="E9895" s="1"/>
      <c r="F9895" s="1"/>
      <c r="G9895" s="4"/>
    </row>
    <row r="9896" spans="3:7" x14ac:dyDescent="0.2">
      <c r="C9896" s="1"/>
      <c r="E9896" s="1"/>
      <c r="F9896" s="1"/>
      <c r="G9896" s="4"/>
    </row>
    <row r="9897" spans="3:7" x14ac:dyDescent="0.2">
      <c r="C9897" s="1"/>
      <c r="F9897" s="1"/>
      <c r="G9897" s="4"/>
    </row>
    <row r="9898" spans="3:7" x14ac:dyDescent="0.2">
      <c r="C9898" s="1"/>
      <c r="E9898" s="1"/>
      <c r="F9898" s="1"/>
      <c r="G9898" s="4"/>
    </row>
    <row r="9899" spans="3:7" x14ac:dyDescent="0.2">
      <c r="C9899" s="1"/>
      <c r="E9899" s="1"/>
      <c r="F9899" s="1"/>
      <c r="G9899" s="4"/>
    </row>
    <row r="9900" spans="3:7" x14ac:dyDescent="0.2">
      <c r="C9900" s="1"/>
      <c r="E9900" s="1"/>
      <c r="F9900" s="1"/>
      <c r="G9900" s="4"/>
    </row>
    <row r="9901" spans="3:7" x14ac:dyDescent="0.2">
      <c r="C9901" s="1"/>
      <c r="E9901" s="1"/>
      <c r="F9901" s="1"/>
      <c r="G9901" s="4"/>
    </row>
    <row r="9902" spans="3:7" x14ac:dyDescent="0.2">
      <c r="C9902" s="1"/>
      <c r="E9902" s="1"/>
      <c r="F9902" s="1"/>
      <c r="G9902" s="4"/>
    </row>
    <row r="9903" spans="3:7" x14ac:dyDescent="0.2">
      <c r="C9903" s="1"/>
      <c r="E9903" s="1"/>
      <c r="F9903" s="1"/>
      <c r="G9903" s="4"/>
    </row>
    <row r="9904" spans="3:7" x14ac:dyDescent="0.2">
      <c r="C9904" s="1"/>
      <c r="F9904" s="1"/>
      <c r="G9904" s="4"/>
    </row>
    <row r="9905" spans="3:7" x14ac:dyDescent="0.2">
      <c r="C9905" s="1"/>
      <c r="E9905" s="1"/>
      <c r="F9905" s="1"/>
      <c r="G9905" s="4"/>
    </row>
    <row r="9906" spans="3:7" x14ac:dyDescent="0.2">
      <c r="C9906" s="1"/>
      <c r="E9906" s="1"/>
      <c r="F9906" s="1"/>
      <c r="G9906" s="4"/>
    </row>
    <row r="9907" spans="3:7" x14ac:dyDescent="0.2">
      <c r="C9907" s="1"/>
      <c r="E9907" s="1"/>
      <c r="F9907" s="1"/>
      <c r="G9907" s="4"/>
    </row>
    <row r="9908" spans="3:7" x14ac:dyDescent="0.2">
      <c r="C9908" s="1"/>
      <c r="E9908" s="1"/>
      <c r="F9908" s="1"/>
      <c r="G9908" s="4"/>
    </row>
    <row r="9909" spans="3:7" x14ac:dyDescent="0.2">
      <c r="C9909" s="1"/>
      <c r="E9909" s="1"/>
      <c r="F9909" s="1"/>
      <c r="G9909" s="4"/>
    </row>
    <row r="9910" spans="3:7" x14ac:dyDescent="0.2">
      <c r="C9910" s="1"/>
      <c r="E9910" s="1"/>
      <c r="F9910" s="1"/>
      <c r="G9910" s="4"/>
    </row>
    <row r="9911" spans="3:7" x14ac:dyDescent="0.2">
      <c r="C9911" s="1"/>
      <c r="E9911" s="1"/>
      <c r="F9911" s="1"/>
      <c r="G9911" s="4"/>
    </row>
    <row r="9912" spans="3:7" x14ac:dyDescent="0.2">
      <c r="C9912" s="1"/>
      <c r="E9912" s="1"/>
      <c r="F9912" s="1"/>
      <c r="G9912" s="4"/>
    </row>
    <row r="9913" spans="3:7" x14ac:dyDescent="0.2">
      <c r="C9913" s="1"/>
      <c r="E9913" s="1"/>
      <c r="F9913" s="1"/>
      <c r="G9913" s="4"/>
    </row>
    <row r="9914" spans="3:7" x14ac:dyDescent="0.2">
      <c r="C9914" s="1"/>
      <c r="E9914" s="1"/>
      <c r="F9914" s="1"/>
      <c r="G9914" s="4"/>
    </row>
    <row r="9915" spans="3:7" x14ac:dyDescent="0.2">
      <c r="C9915" s="1"/>
      <c r="E9915" s="1"/>
      <c r="F9915" s="1"/>
      <c r="G9915" s="4"/>
    </row>
    <row r="9916" spans="3:7" x14ac:dyDescent="0.2">
      <c r="C9916" s="1"/>
      <c r="E9916" s="1"/>
      <c r="F9916" s="1"/>
      <c r="G9916" s="4"/>
    </row>
    <row r="9917" spans="3:7" x14ac:dyDescent="0.2">
      <c r="C9917" s="1"/>
      <c r="E9917" s="1"/>
      <c r="F9917" s="1"/>
      <c r="G9917" s="4"/>
    </row>
    <row r="9918" spans="3:7" x14ac:dyDescent="0.2">
      <c r="C9918" s="1"/>
      <c r="F9918" s="1"/>
      <c r="G9918" s="4"/>
    </row>
    <row r="9919" spans="3:7" x14ac:dyDescent="0.2">
      <c r="C9919" s="1"/>
      <c r="E9919" s="1"/>
      <c r="F9919" s="1"/>
      <c r="G9919" s="4"/>
    </row>
    <row r="9920" spans="3:7" x14ac:dyDescent="0.2">
      <c r="C9920" s="1"/>
      <c r="F9920" s="1"/>
      <c r="G9920" s="4"/>
    </row>
    <row r="9921" spans="3:7" x14ac:dyDescent="0.2">
      <c r="C9921" s="1"/>
      <c r="E9921" s="1"/>
      <c r="F9921" s="1"/>
      <c r="G9921" s="4"/>
    </row>
    <row r="9922" spans="3:7" x14ac:dyDescent="0.2">
      <c r="C9922" s="1"/>
      <c r="E9922" s="1"/>
      <c r="F9922" s="1"/>
      <c r="G9922" s="4"/>
    </row>
    <row r="9923" spans="3:7" x14ac:dyDescent="0.2">
      <c r="C9923" s="1"/>
      <c r="E9923" s="1"/>
      <c r="F9923" s="1"/>
      <c r="G9923" s="4"/>
    </row>
    <row r="9924" spans="3:7" x14ac:dyDescent="0.2">
      <c r="C9924" s="1"/>
      <c r="E9924" s="1"/>
      <c r="F9924" s="1"/>
      <c r="G9924" s="4"/>
    </row>
    <row r="9925" spans="3:7" x14ac:dyDescent="0.2">
      <c r="C9925" s="1"/>
      <c r="F9925" s="1"/>
      <c r="G9925" s="4"/>
    </row>
    <row r="9926" spans="3:7" x14ac:dyDescent="0.2">
      <c r="C9926" s="1"/>
      <c r="E9926" s="1"/>
      <c r="F9926" s="1"/>
      <c r="G9926" s="4"/>
    </row>
    <row r="9927" spans="3:7" x14ac:dyDescent="0.2">
      <c r="C9927" s="1"/>
      <c r="E9927" s="1"/>
      <c r="F9927" s="1"/>
      <c r="G9927" s="4"/>
    </row>
    <row r="9928" spans="3:7" x14ac:dyDescent="0.2">
      <c r="C9928" s="1"/>
      <c r="E9928" s="1"/>
      <c r="F9928" s="1"/>
      <c r="G9928" s="4"/>
    </row>
    <row r="9929" spans="3:7" x14ac:dyDescent="0.2">
      <c r="C9929" s="1"/>
      <c r="E9929" s="1"/>
      <c r="F9929" s="1"/>
      <c r="G9929" s="4"/>
    </row>
    <row r="9930" spans="3:7" x14ac:dyDescent="0.2">
      <c r="C9930" s="1"/>
      <c r="F9930" s="1"/>
      <c r="G9930" s="4"/>
    </row>
    <row r="9931" spans="3:7" x14ac:dyDescent="0.2">
      <c r="C9931" s="1"/>
      <c r="E9931" s="1"/>
      <c r="F9931" s="1"/>
      <c r="G9931" s="4"/>
    </row>
    <row r="9932" spans="3:7" x14ac:dyDescent="0.2">
      <c r="C9932" s="1"/>
      <c r="E9932" s="1"/>
      <c r="F9932" s="1"/>
      <c r="G9932" s="4"/>
    </row>
    <row r="9933" spans="3:7" x14ac:dyDescent="0.2">
      <c r="C9933" s="1"/>
      <c r="E9933" s="1"/>
      <c r="F9933" s="1"/>
      <c r="G9933" s="4"/>
    </row>
    <row r="9934" spans="3:7" x14ac:dyDescent="0.2">
      <c r="C9934" s="1"/>
      <c r="E9934" s="1"/>
      <c r="F9934" s="1"/>
      <c r="G9934" s="4"/>
    </row>
    <row r="9935" spans="3:7" x14ac:dyDescent="0.2">
      <c r="C9935" s="1"/>
      <c r="E9935" s="1"/>
      <c r="F9935" s="1"/>
      <c r="G9935" s="4"/>
    </row>
    <row r="9936" spans="3:7" x14ac:dyDescent="0.2">
      <c r="C9936" s="1"/>
      <c r="F9936" s="1"/>
      <c r="G9936" s="4"/>
    </row>
    <row r="9937" spans="3:7" x14ac:dyDescent="0.2">
      <c r="C9937" s="1"/>
      <c r="F9937" s="1"/>
      <c r="G9937" s="4"/>
    </row>
    <row r="9938" spans="3:7" x14ac:dyDescent="0.2">
      <c r="C9938" s="1"/>
      <c r="E9938" s="1"/>
      <c r="F9938" s="1"/>
      <c r="G9938" s="4"/>
    </row>
    <row r="9939" spans="3:7" x14ac:dyDescent="0.2">
      <c r="C9939" s="1"/>
      <c r="E9939" s="1"/>
      <c r="F9939" s="1"/>
      <c r="G9939" s="4"/>
    </row>
    <row r="9940" spans="3:7" x14ac:dyDescent="0.2">
      <c r="C9940" s="1"/>
      <c r="E9940" s="1"/>
      <c r="F9940" s="1"/>
      <c r="G9940" s="4"/>
    </row>
    <row r="9941" spans="3:7" x14ac:dyDescent="0.2">
      <c r="C9941" s="1"/>
      <c r="E9941" s="1"/>
      <c r="F9941" s="1"/>
      <c r="G9941" s="4"/>
    </row>
    <row r="9942" spans="3:7" x14ac:dyDescent="0.2">
      <c r="C9942" s="1"/>
      <c r="E9942" s="1"/>
      <c r="F9942" s="1"/>
      <c r="G9942" s="4"/>
    </row>
    <row r="9943" spans="3:7" x14ac:dyDescent="0.2">
      <c r="C9943" s="1"/>
      <c r="E9943" s="1"/>
      <c r="F9943" s="1"/>
      <c r="G9943" s="4"/>
    </row>
    <row r="9944" spans="3:7" x14ac:dyDescent="0.2">
      <c r="C9944" s="1"/>
      <c r="E9944" s="1"/>
      <c r="F9944" s="1"/>
      <c r="G9944" s="4"/>
    </row>
    <row r="9945" spans="3:7" x14ac:dyDescent="0.2">
      <c r="C9945" s="1"/>
      <c r="E9945" s="1"/>
      <c r="F9945" s="1"/>
      <c r="G9945" s="4"/>
    </row>
    <row r="9946" spans="3:7" x14ac:dyDescent="0.2">
      <c r="C9946" s="1"/>
      <c r="E9946" s="1"/>
      <c r="F9946" s="1"/>
      <c r="G9946" s="4"/>
    </row>
    <row r="9947" spans="3:7" x14ac:dyDescent="0.2">
      <c r="C9947" s="1"/>
      <c r="E9947" s="1"/>
      <c r="F9947" s="1"/>
      <c r="G9947" s="4"/>
    </row>
    <row r="9948" spans="3:7" x14ac:dyDescent="0.2">
      <c r="C9948" s="1"/>
      <c r="E9948" s="1"/>
      <c r="F9948" s="1"/>
      <c r="G9948" s="4"/>
    </row>
    <row r="9949" spans="3:7" x14ac:dyDescent="0.2">
      <c r="C9949" s="1"/>
      <c r="E9949" s="1"/>
      <c r="F9949" s="1"/>
      <c r="G9949" s="4"/>
    </row>
    <row r="9950" spans="3:7" x14ac:dyDescent="0.2">
      <c r="C9950" s="1"/>
      <c r="E9950" s="1"/>
      <c r="F9950" s="1"/>
      <c r="G9950" s="4"/>
    </row>
    <row r="9951" spans="3:7" x14ac:dyDescent="0.2">
      <c r="C9951" s="1"/>
      <c r="E9951" s="1"/>
      <c r="F9951" s="1"/>
      <c r="G9951" s="4"/>
    </row>
    <row r="9952" spans="3:7" x14ac:dyDescent="0.2">
      <c r="C9952" s="1"/>
      <c r="E9952" s="1"/>
      <c r="F9952" s="1"/>
      <c r="G9952" s="4"/>
    </row>
    <row r="9953" spans="3:7" x14ac:dyDescent="0.2">
      <c r="C9953" s="1"/>
      <c r="E9953" s="1"/>
      <c r="F9953" s="1"/>
      <c r="G9953" s="4"/>
    </row>
    <row r="9954" spans="3:7" x14ac:dyDescent="0.2">
      <c r="C9954" s="1"/>
      <c r="E9954" s="1"/>
      <c r="F9954" s="1"/>
      <c r="G9954" s="4"/>
    </row>
    <row r="9955" spans="3:7" x14ac:dyDescent="0.2">
      <c r="C9955" s="1"/>
      <c r="E9955" s="1"/>
      <c r="F9955" s="1"/>
      <c r="G9955" s="4"/>
    </row>
    <row r="9956" spans="3:7" x14ac:dyDescent="0.2">
      <c r="C9956" s="1"/>
      <c r="E9956" s="1"/>
      <c r="F9956" s="1"/>
      <c r="G9956" s="4"/>
    </row>
    <row r="9957" spans="3:7" x14ac:dyDescent="0.2">
      <c r="C9957" s="1"/>
      <c r="E9957" s="1"/>
      <c r="F9957" s="1"/>
      <c r="G9957" s="4"/>
    </row>
    <row r="9958" spans="3:7" x14ac:dyDescent="0.2">
      <c r="C9958" s="1"/>
      <c r="E9958" s="1"/>
      <c r="F9958" s="1"/>
      <c r="G9958" s="4"/>
    </row>
    <row r="9959" spans="3:7" x14ac:dyDescent="0.2">
      <c r="C9959" s="1"/>
      <c r="F9959" s="1"/>
      <c r="G9959" s="4"/>
    </row>
    <row r="9960" spans="3:7" x14ac:dyDescent="0.2">
      <c r="C9960" s="1"/>
      <c r="E9960" s="1"/>
      <c r="F9960" s="1"/>
      <c r="G9960" s="4"/>
    </row>
    <row r="9961" spans="3:7" x14ac:dyDescent="0.2">
      <c r="C9961" s="1"/>
      <c r="E9961" s="1"/>
      <c r="F9961" s="1"/>
      <c r="G9961" s="4"/>
    </row>
    <row r="9962" spans="3:7" x14ac:dyDescent="0.2">
      <c r="C9962" s="1"/>
      <c r="F9962" s="1"/>
      <c r="G9962" s="4"/>
    </row>
    <row r="9963" spans="3:7" x14ac:dyDescent="0.2">
      <c r="C9963" s="1"/>
      <c r="E9963" s="1"/>
      <c r="F9963" s="1"/>
      <c r="G9963" s="4"/>
    </row>
    <row r="9964" spans="3:7" x14ac:dyDescent="0.2">
      <c r="C9964" s="1"/>
      <c r="E9964" s="1"/>
      <c r="F9964" s="1"/>
      <c r="G9964" s="4"/>
    </row>
    <row r="9965" spans="3:7" x14ac:dyDescent="0.2">
      <c r="C9965" s="1"/>
      <c r="E9965" s="1"/>
      <c r="F9965" s="1"/>
      <c r="G9965" s="4"/>
    </row>
    <row r="9966" spans="3:7" x14ac:dyDescent="0.2">
      <c r="C9966" s="1"/>
      <c r="E9966" s="1"/>
      <c r="F9966" s="1"/>
      <c r="G9966" s="4"/>
    </row>
    <row r="9967" spans="3:7" x14ac:dyDescent="0.2">
      <c r="C9967" s="1"/>
      <c r="E9967" s="1"/>
      <c r="F9967" s="1"/>
      <c r="G9967" s="4"/>
    </row>
    <row r="9968" spans="3:7" x14ac:dyDescent="0.2">
      <c r="C9968" s="1"/>
      <c r="E9968" s="1"/>
      <c r="F9968" s="1"/>
      <c r="G9968" s="4"/>
    </row>
    <row r="9969" spans="3:7" x14ac:dyDescent="0.2">
      <c r="C9969" s="1"/>
      <c r="E9969" s="1"/>
      <c r="F9969" s="1"/>
      <c r="G9969" s="4"/>
    </row>
    <row r="9970" spans="3:7" x14ac:dyDescent="0.2">
      <c r="C9970" s="1"/>
      <c r="E9970" s="1"/>
      <c r="F9970" s="1"/>
      <c r="G9970" s="4"/>
    </row>
    <row r="9971" spans="3:7" x14ac:dyDescent="0.2">
      <c r="C9971" s="1"/>
      <c r="E9971" s="1"/>
      <c r="F9971" s="1"/>
      <c r="G9971" s="4"/>
    </row>
    <row r="9972" spans="3:7" x14ac:dyDescent="0.2">
      <c r="C9972" s="1"/>
      <c r="E9972" s="1"/>
      <c r="F9972" s="1"/>
      <c r="G9972" s="4"/>
    </row>
    <row r="9973" spans="3:7" x14ac:dyDescent="0.2">
      <c r="C9973" s="1"/>
      <c r="E9973" s="1"/>
      <c r="F9973" s="1"/>
      <c r="G9973" s="4"/>
    </row>
    <row r="9974" spans="3:7" x14ac:dyDescent="0.2">
      <c r="C9974" s="1"/>
      <c r="E9974" s="1"/>
      <c r="F9974" s="1"/>
      <c r="G9974" s="4"/>
    </row>
    <row r="9975" spans="3:7" x14ac:dyDescent="0.2">
      <c r="C9975" s="1"/>
      <c r="E9975" s="1"/>
      <c r="F9975" s="1"/>
      <c r="G9975" s="4"/>
    </row>
    <row r="9976" spans="3:7" x14ac:dyDescent="0.2">
      <c r="C9976" s="1"/>
      <c r="E9976" s="1"/>
      <c r="F9976" s="1"/>
      <c r="G9976" s="4"/>
    </row>
    <row r="9977" spans="3:7" x14ac:dyDescent="0.2">
      <c r="C9977" s="1"/>
      <c r="E9977" s="1"/>
      <c r="F9977" s="1"/>
      <c r="G9977" s="4"/>
    </row>
    <row r="9978" spans="3:7" x14ac:dyDescent="0.2">
      <c r="C9978" s="1"/>
      <c r="E9978" s="1"/>
      <c r="F9978" s="1"/>
      <c r="G9978" s="4"/>
    </row>
    <row r="9979" spans="3:7" x14ac:dyDescent="0.2">
      <c r="C9979" s="1"/>
      <c r="E9979" s="1"/>
      <c r="F9979" s="1"/>
      <c r="G9979" s="4"/>
    </row>
    <row r="9980" spans="3:7" x14ac:dyDescent="0.2">
      <c r="C9980" s="1"/>
      <c r="E9980" s="1"/>
      <c r="F9980" s="1"/>
      <c r="G9980" s="4"/>
    </row>
    <row r="9981" spans="3:7" x14ac:dyDescent="0.2">
      <c r="C9981" s="1"/>
      <c r="E9981" s="1"/>
      <c r="F9981" s="1"/>
      <c r="G9981" s="4"/>
    </row>
    <row r="9982" spans="3:7" x14ac:dyDescent="0.2">
      <c r="C9982" s="1"/>
      <c r="E9982" s="1"/>
      <c r="F9982" s="1"/>
      <c r="G9982" s="4"/>
    </row>
    <row r="9983" spans="3:7" x14ac:dyDescent="0.2">
      <c r="C9983" s="1"/>
      <c r="E9983" s="1"/>
      <c r="F9983" s="1"/>
      <c r="G9983" s="4"/>
    </row>
    <row r="9984" spans="3:7" x14ac:dyDescent="0.2">
      <c r="C9984" s="1"/>
      <c r="E9984" s="1"/>
      <c r="F9984" s="1"/>
      <c r="G9984" s="4"/>
    </row>
    <row r="9985" spans="3:7" x14ac:dyDescent="0.2">
      <c r="C9985" s="1"/>
      <c r="F9985" s="1"/>
      <c r="G9985" s="4"/>
    </row>
    <row r="9986" spans="3:7" x14ac:dyDescent="0.2">
      <c r="C9986" s="1"/>
      <c r="E9986" s="1"/>
      <c r="F9986" s="1"/>
      <c r="G9986" s="4"/>
    </row>
    <row r="9987" spans="3:7" x14ac:dyDescent="0.2">
      <c r="C9987" s="1"/>
      <c r="E9987" s="1"/>
      <c r="F9987" s="1"/>
      <c r="G9987" s="4"/>
    </row>
    <row r="9988" spans="3:7" x14ac:dyDescent="0.2">
      <c r="C9988" s="1"/>
      <c r="E9988" s="1"/>
      <c r="F9988" s="1"/>
      <c r="G9988" s="4"/>
    </row>
    <row r="9989" spans="3:7" x14ac:dyDescent="0.2">
      <c r="C9989" s="1"/>
      <c r="E9989" s="1"/>
      <c r="F9989" s="1"/>
      <c r="G9989" s="4"/>
    </row>
    <row r="9990" spans="3:7" x14ac:dyDescent="0.2">
      <c r="C9990" s="1"/>
      <c r="E9990" s="1"/>
      <c r="F9990" s="1"/>
      <c r="G9990" s="4"/>
    </row>
    <row r="9991" spans="3:7" x14ac:dyDescent="0.2">
      <c r="C9991" s="1"/>
      <c r="E9991" s="1"/>
      <c r="F9991" s="1"/>
      <c r="G9991" s="4"/>
    </row>
    <row r="9992" spans="3:7" x14ac:dyDescent="0.2">
      <c r="C9992" s="1"/>
      <c r="E9992" s="1"/>
      <c r="F9992" s="1"/>
      <c r="G9992" s="4"/>
    </row>
    <row r="9993" spans="3:7" x14ac:dyDescent="0.2">
      <c r="C9993" s="1"/>
      <c r="E9993" s="1"/>
      <c r="F9993" s="1"/>
      <c r="G9993" s="4"/>
    </row>
    <row r="9994" spans="3:7" x14ac:dyDescent="0.2">
      <c r="C9994" s="1"/>
      <c r="E9994" s="1"/>
      <c r="F9994" s="1"/>
      <c r="G9994" s="4"/>
    </row>
    <row r="9995" spans="3:7" x14ac:dyDescent="0.2">
      <c r="C9995" s="1"/>
      <c r="E9995" s="1"/>
      <c r="F9995" s="1"/>
      <c r="G9995" s="4"/>
    </row>
    <row r="9996" spans="3:7" x14ac:dyDescent="0.2">
      <c r="C9996" s="1"/>
      <c r="E9996" s="1"/>
      <c r="F9996" s="1"/>
      <c r="G9996" s="4"/>
    </row>
    <row r="9997" spans="3:7" x14ac:dyDescent="0.2">
      <c r="C9997" s="1"/>
      <c r="E9997" s="1"/>
      <c r="F9997" s="1"/>
      <c r="G9997" s="4"/>
    </row>
    <row r="9998" spans="3:7" x14ac:dyDescent="0.2">
      <c r="C9998" s="1"/>
      <c r="F9998" s="1"/>
      <c r="G9998" s="4"/>
    </row>
    <row r="9999" spans="3:7" x14ac:dyDescent="0.2">
      <c r="C9999" s="1"/>
      <c r="E9999" s="1"/>
      <c r="F9999" s="1"/>
      <c r="G9999" s="4"/>
    </row>
    <row r="10000" spans="3:7" x14ac:dyDescent="0.2">
      <c r="C10000" s="1"/>
      <c r="E10000" s="1"/>
      <c r="F10000" s="1"/>
      <c r="G10000" s="4"/>
    </row>
    <row r="10001" spans="3:7" x14ac:dyDescent="0.2">
      <c r="C10001" s="1"/>
      <c r="F10001" s="1"/>
      <c r="G10001" s="4"/>
    </row>
    <row r="10002" spans="3:7" x14ac:dyDescent="0.2">
      <c r="C10002" s="1"/>
      <c r="E10002" s="1"/>
      <c r="F10002" s="1"/>
      <c r="G10002" s="4"/>
    </row>
    <row r="10003" spans="3:7" x14ac:dyDescent="0.2">
      <c r="C10003" s="1"/>
      <c r="E10003" s="1"/>
      <c r="F10003" s="1"/>
      <c r="G10003" s="4"/>
    </row>
    <row r="10004" spans="3:7" x14ac:dyDescent="0.2">
      <c r="C10004" s="1"/>
      <c r="E10004" s="1"/>
      <c r="F10004" s="1"/>
      <c r="G10004" s="4"/>
    </row>
    <row r="10005" spans="3:7" x14ac:dyDescent="0.2">
      <c r="C10005" s="1"/>
      <c r="E10005" s="1"/>
      <c r="F10005" s="1"/>
      <c r="G10005" s="4"/>
    </row>
    <row r="10006" spans="3:7" x14ac:dyDescent="0.2">
      <c r="C10006" s="1"/>
      <c r="E10006" s="1"/>
      <c r="F10006" s="1"/>
      <c r="G10006" s="4"/>
    </row>
    <row r="10007" spans="3:7" x14ac:dyDescent="0.2">
      <c r="C10007" s="1"/>
      <c r="E10007" s="1"/>
      <c r="F10007" s="1"/>
      <c r="G10007" s="4"/>
    </row>
    <row r="10008" spans="3:7" x14ac:dyDescent="0.2">
      <c r="C10008" s="1"/>
      <c r="E10008" s="1"/>
      <c r="F10008" s="1"/>
      <c r="G10008" s="4"/>
    </row>
    <row r="10009" spans="3:7" x14ac:dyDescent="0.2">
      <c r="C10009" s="1"/>
      <c r="E10009" s="1"/>
      <c r="F10009" s="1"/>
      <c r="G10009" s="4"/>
    </row>
    <row r="10010" spans="3:7" x14ac:dyDescent="0.2">
      <c r="C10010" s="1"/>
      <c r="E10010" s="1"/>
      <c r="F10010" s="1"/>
      <c r="G10010" s="4"/>
    </row>
    <row r="10011" spans="3:7" x14ac:dyDescent="0.2">
      <c r="C10011" s="1"/>
      <c r="E10011" s="1"/>
      <c r="F10011" s="1"/>
      <c r="G10011" s="4"/>
    </row>
    <row r="10012" spans="3:7" x14ac:dyDescent="0.2">
      <c r="C10012" s="1"/>
      <c r="E10012" s="1"/>
      <c r="F10012" s="1"/>
      <c r="G10012" s="4"/>
    </row>
    <row r="10013" spans="3:7" x14ac:dyDescent="0.2">
      <c r="C10013" s="1"/>
      <c r="E10013" s="1"/>
      <c r="F10013" s="1"/>
      <c r="G10013" s="4"/>
    </row>
    <row r="10014" spans="3:7" x14ac:dyDescent="0.2">
      <c r="C10014" s="1"/>
      <c r="E10014" s="1"/>
      <c r="F10014" s="1"/>
      <c r="G10014" s="4"/>
    </row>
    <row r="10015" spans="3:7" x14ac:dyDescent="0.2">
      <c r="C10015" s="1"/>
      <c r="E10015" s="1"/>
      <c r="F10015" s="1"/>
      <c r="G10015" s="4"/>
    </row>
    <row r="10016" spans="3:7" x14ac:dyDescent="0.2">
      <c r="C10016" s="1"/>
      <c r="E10016" s="1"/>
      <c r="F10016" s="1"/>
      <c r="G10016" s="4"/>
    </row>
    <row r="10017" spans="3:7" x14ac:dyDescent="0.2">
      <c r="C10017" s="1"/>
      <c r="E10017" s="1"/>
      <c r="F10017" s="1"/>
      <c r="G10017" s="4"/>
    </row>
    <row r="10018" spans="3:7" x14ac:dyDescent="0.2">
      <c r="C10018" s="1"/>
      <c r="E10018" s="1"/>
      <c r="F10018" s="1"/>
      <c r="G10018" s="4"/>
    </row>
    <row r="10019" spans="3:7" x14ac:dyDescent="0.2">
      <c r="C10019" s="1"/>
      <c r="E10019" s="1"/>
      <c r="F10019" s="1"/>
      <c r="G10019" s="4"/>
    </row>
    <row r="10020" spans="3:7" x14ac:dyDescent="0.2">
      <c r="C10020" s="1"/>
      <c r="E10020" s="1"/>
      <c r="F10020" s="1"/>
      <c r="G10020" s="4"/>
    </row>
    <row r="10021" spans="3:7" x14ac:dyDescent="0.2">
      <c r="C10021" s="1"/>
      <c r="E10021" s="1"/>
      <c r="F10021" s="1"/>
      <c r="G10021" s="4"/>
    </row>
    <row r="10022" spans="3:7" x14ac:dyDescent="0.2">
      <c r="C10022" s="1"/>
      <c r="E10022" s="1"/>
      <c r="F10022" s="1"/>
      <c r="G10022" s="4"/>
    </row>
    <row r="10023" spans="3:7" x14ac:dyDescent="0.2">
      <c r="C10023" s="1"/>
      <c r="E10023" s="1"/>
      <c r="F10023" s="1"/>
      <c r="G10023" s="4"/>
    </row>
    <row r="10024" spans="3:7" x14ac:dyDescent="0.2">
      <c r="C10024" s="1"/>
      <c r="E10024" s="1"/>
      <c r="F10024" s="1"/>
      <c r="G10024" s="4"/>
    </row>
    <row r="10025" spans="3:7" x14ac:dyDescent="0.2">
      <c r="C10025" s="1"/>
      <c r="F10025" s="1"/>
      <c r="G10025" s="4"/>
    </row>
    <row r="10026" spans="3:7" x14ac:dyDescent="0.2">
      <c r="C10026" s="1"/>
      <c r="E10026" s="1"/>
      <c r="F10026" s="1"/>
      <c r="G10026" s="4"/>
    </row>
    <row r="10027" spans="3:7" x14ac:dyDescent="0.2">
      <c r="C10027" s="1"/>
      <c r="E10027" s="1"/>
      <c r="F10027" s="1"/>
      <c r="G10027" s="4"/>
    </row>
    <row r="10028" spans="3:7" x14ac:dyDescent="0.2">
      <c r="C10028" s="1"/>
      <c r="E10028" s="1"/>
      <c r="F10028" s="1"/>
      <c r="G10028" s="4"/>
    </row>
    <row r="10029" spans="3:7" x14ac:dyDescent="0.2">
      <c r="C10029" s="1"/>
      <c r="E10029" s="1"/>
      <c r="F10029" s="1"/>
      <c r="G10029" s="4"/>
    </row>
    <row r="10030" spans="3:7" x14ac:dyDescent="0.2">
      <c r="C10030" s="1"/>
      <c r="F10030" s="1"/>
      <c r="G10030" s="4"/>
    </row>
    <row r="10031" spans="3:7" x14ac:dyDescent="0.2">
      <c r="C10031" s="1"/>
      <c r="F10031" s="1"/>
      <c r="G10031" s="4"/>
    </row>
    <row r="10032" spans="3:7" x14ac:dyDescent="0.2">
      <c r="C10032" s="1"/>
      <c r="E10032" s="1"/>
      <c r="F10032" s="1"/>
      <c r="G10032" s="4"/>
    </row>
    <row r="10033" spans="3:7" x14ac:dyDescent="0.2">
      <c r="C10033" s="1"/>
      <c r="E10033" s="1"/>
      <c r="F10033" s="1"/>
      <c r="G10033" s="4"/>
    </row>
    <row r="10034" spans="3:7" x14ac:dyDescent="0.2">
      <c r="C10034" s="1"/>
      <c r="E10034" s="1"/>
      <c r="F10034" s="1"/>
      <c r="G10034" s="4"/>
    </row>
    <row r="10035" spans="3:7" x14ac:dyDescent="0.2">
      <c r="C10035" s="1"/>
      <c r="E10035" s="1"/>
      <c r="F10035" s="1"/>
      <c r="G10035" s="4"/>
    </row>
    <row r="10036" spans="3:7" x14ac:dyDescent="0.2">
      <c r="C10036" s="1"/>
      <c r="E10036" s="1"/>
      <c r="F10036" s="1"/>
      <c r="G10036" s="4"/>
    </row>
    <row r="10037" spans="3:7" x14ac:dyDescent="0.2">
      <c r="C10037" s="1"/>
      <c r="F10037" s="1"/>
      <c r="G10037" s="4"/>
    </row>
    <row r="10038" spans="3:7" x14ac:dyDescent="0.2">
      <c r="C10038" s="1"/>
      <c r="E10038" s="1"/>
      <c r="F10038" s="1"/>
      <c r="G10038" s="4"/>
    </row>
    <row r="10039" spans="3:7" x14ac:dyDescent="0.2">
      <c r="C10039" s="1"/>
      <c r="E10039" s="1"/>
      <c r="F10039" s="1"/>
      <c r="G10039" s="4"/>
    </row>
    <row r="10040" spans="3:7" x14ac:dyDescent="0.2">
      <c r="C10040" s="1"/>
      <c r="E10040" s="1"/>
      <c r="F10040" s="1"/>
      <c r="G10040" s="4"/>
    </row>
    <row r="10041" spans="3:7" x14ac:dyDescent="0.2">
      <c r="C10041" s="1"/>
      <c r="E10041" s="1"/>
      <c r="F10041" s="1"/>
      <c r="G10041" s="4"/>
    </row>
    <row r="10042" spans="3:7" x14ac:dyDescent="0.2">
      <c r="C10042" s="1"/>
      <c r="E10042" s="1"/>
      <c r="F10042" s="1"/>
      <c r="G10042" s="4"/>
    </row>
    <row r="10043" spans="3:7" x14ac:dyDescent="0.2">
      <c r="C10043" s="1"/>
      <c r="F10043" s="1"/>
      <c r="G10043" s="4"/>
    </row>
    <row r="10044" spans="3:7" x14ac:dyDescent="0.2">
      <c r="C10044" s="1"/>
      <c r="E10044" s="1"/>
      <c r="F10044" s="1"/>
      <c r="G10044" s="4"/>
    </row>
    <row r="10045" spans="3:7" x14ac:dyDescent="0.2">
      <c r="C10045" s="1"/>
      <c r="E10045" s="1"/>
      <c r="F10045" s="1"/>
      <c r="G10045" s="4"/>
    </row>
    <row r="10046" spans="3:7" x14ac:dyDescent="0.2">
      <c r="C10046" s="1"/>
      <c r="E10046" s="1"/>
      <c r="F10046" s="1"/>
      <c r="G10046" s="4"/>
    </row>
    <row r="10047" spans="3:7" x14ac:dyDescent="0.2">
      <c r="C10047" s="1"/>
      <c r="E10047" s="1"/>
      <c r="F10047" s="1"/>
      <c r="G10047" s="4"/>
    </row>
    <row r="10048" spans="3:7" x14ac:dyDescent="0.2">
      <c r="C10048" s="1"/>
      <c r="E10048" s="1"/>
      <c r="F10048" s="1"/>
      <c r="G10048" s="4"/>
    </row>
    <row r="10049" spans="3:7" x14ac:dyDescent="0.2">
      <c r="C10049" s="1"/>
      <c r="E10049" s="1"/>
      <c r="F10049" s="1"/>
      <c r="G10049" s="4"/>
    </row>
    <row r="10050" spans="3:7" x14ac:dyDescent="0.2">
      <c r="C10050" s="1"/>
      <c r="E10050" s="1"/>
      <c r="F10050" s="1"/>
      <c r="G10050" s="4"/>
    </row>
    <row r="10051" spans="3:7" x14ac:dyDescent="0.2">
      <c r="C10051" s="1"/>
      <c r="E10051" s="1"/>
      <c r="F10051" s="1"/>
      <c r="G10051" s="4"/>
    </row>
    <row r="10052" spans="3:7" x14ac:dyDescent="0.2">
      <c r="C10052" s="1"/>
      <c r="E10052" s="1"/>
      <c r="F10052" s="1"/>
      <c r="G10052" s="4"/>
    </row>
    <row r="10053" spans="3:7" x14ac:dyDescent="0.2">
      <c r="C10053" s="1"/>
      <c r="E10053" s="1"/>
      <c r="F10053" s="1"/>
      <c r="G10053" s="4"/>
    </row>
    <row r="10054" spans="3:7" x14ac:dyDescent="0.2">
      <c r="C10054" s="1"/>
      <c r="E10054" s="1"/>
      <c r="F10054" s="1"/>
      <c r="G10054" s="4"/>
    </row>
    <row r="10055" spans="3:7" x14ac:dyDescent="0.2">
      <c r="C10055" s="1"/>
      <c r="E10055" s="1"/>
      <c r="F10055" s="1"/>
      <c r="G10055" s="4"/>
    </row>
    <row r="10056" spans="3:7" x14ac:dyDescent="0.2">
      <c r="C10056" s="1"/>
      <c r="E10056" s="1"/>
      <c r="F10056" s="1"/>
      <c r="G10056" s="4"/>
    </row>
    <row r="10057" spans="3:7" x14ac:dyDescent="0.2">
      <c r="C10057" s="1"/>
      <c r="E10057" s="1"/>
      <c r="F10057" s="1"/>
      <c r="G10057" s="4"/>
    </row>
    <row r="10058" spans="3:7" x14ac:dyDescent="0.2">
      <c r="C10058" s="1"/>
      <c r="E10058" s="1"/>
      <c r="F10058" s="1"/>
      <c r="G10058" s="4"/>
    </row>
    <row r="10059" spans="3:7" x14ac:dyDescent="0.2">
      <c r="C10059" s="1"/>
      <c r="E10059" s="1"/>
      <c r="F10059" s="1"/>
      <c r="G10059" s="4"/>
    </row>
    <row r="10060" spans="3:7" x14ac:dyDescent="0.2">
      <c r="C10060" s="1"/>
      <c r="E10060" s="1"/>
      <c r="F10060" s="1"/>
      <c r="G10060" s="4"/>
    </row>
    <row r="10061" spans="3:7" x14ac:dyDescent="0.2">
      <c r="C10061" s="1"/>
      <c r="E10061" s="1"/>
      <c r="F10061" s="1"/>
      <c r="G10061" s="4"/>
    </row>
    <row r="10062" spans="3:7" x14ac:dyDescent="0.2">
      <c r="C10062" s="1"/>
      <c r="E10062" s="1"/>
      <c r="F10062" s="1"/>
      <c r="G10062" s="4"/>
    </row>
    <row r="10063" spans="3:7" x14ac:dyDescent="0.2">
      <c r="C10063" s="1"/>
      <c r="E10063" s="1"/>
      <c r="F10063" s="1"/>
      <c r="G10063" s="4"/>
    </row>
    <row r="10064" spans="3:7" x14ac:dyDescent="0.2">
      <c r="C10064" s="1"/>
      <c r="E10064" s="1"/>
      <c r="F10064" s="1"/>
      <c r="G10064" s="4"/>
    </row>
    <row r="10065" spans="3:7" x14ac:dyDescent="0.2">
      <c r="C10065" s="1"/>
      <c r="E10065" s="1"/>
      <c r="F10065" s="1"/>
      <c r="G10065" s="4"/>
    </row>
    <row r="10066" spans="3:7" x14ac:dyDescent="0.2">
      <c r="C10066" s="1"/>
      <c r="E10066" s="1"/>
      <c r="F10066" s="1"/>
      <c r="G10066" s="4"/>
    </row>
    <row r="10067" spans="3:7" x14ac:dyDescent="0.2">
      <c r="C10067" s="1"/>
      <c r="E10067" s="1"/>
      <c r="F10067" s="1"/>
      <c r="G10067" s="4"/>
    </row>
    <row r="10068" spans="3:7" x14ac:dyDescent="0.2">
      <c r="C10068" s="1"/>
      <c r="E10068" s="1"/>
      <c r="F10068" s="1"/>
      <c r="G10068" s="4"/>
    </row>
    <row r="10069" spans="3:7" x14ac:dyDescent="0.2">
      <c r="C10069" s="1"/>
      <c r="E10069" s="1"/>
      <c r="F10069" s="1"/>
      <c r="G10069" s="4"/>
    </row>
    <row r="10070" spans="3:7" x14ac:dyDescent="0.2">
      <c r="C10070" s="1"/>
      <c r="E10070" s="1"/>
      <c r="F10070" s="1"/>
      <c r="G10070" s="4"/>
    </row>
    <row r="10071" spans="3:7" x14ac:dyDescent="0.2">
      <c r="C10071" s="1"/>
      <c r="E10071" s="1"/>
      <c r="F10071" s="1"/>
      <c r="G10071" s="4"/>
    </row>
    <row r="10072" spans="3:7" x14ac:dyDescent="0.2">
      <c r="C10072" s="1"/>
      <c r="E10072" s="1"/>
      <c r="F10072" s="1"/>
      <c r="G10072" s="4"/>
    </row>
    <row r="10073" spans="3:7" x14ac:dyDescent="0.2">
      <c r="C10073" s="1"/>
      <c r="E10073" s="1"/>
      <c r="F10073" s="1"/>
      <c r="G10073" s="4"/>
    </row>
    <row r="10074" spans="3:7" x14ac:dyDescent="0.2">
      <c r="C10074" s="1"/>
      <c r="E10074" s="1"/>
      <c r="F10074" s="1"/>
      <c r="G10074" s="4"/>
    </row>
    <row r="10075" spans="3:7" x14ac:dyDescent="0.2">
      <c r="C10075" s="1"/>
      <c r="F10075" s="1"/>
      <c r="G10075" s="4"/>
    </row>
    <row r="10076" spans="3:7" x14ac:dyDescent="0.2">
      <c r="C10076" s="1"/>
      <c r="E10076" s="1"/>
      <c r="F10076" s="1"/>
      <c r="G10076" s="4"/>
    </row>
    <row r="10077" spans="3:7" x14ac:dyDescent="0.2">
      <c r="C10077" s="1"/>
      <c r="E10077" s="1"/>
      <c r="F10077" s="1"/>
      <c r="G10077" s="4"/>
    </row>
    <row r="10078" spans="3:7" x14ac:dyDescent="0.2">
      <c r="C10078" s="1"/>
      <c r="E10078" s="1"/>
      <c r="F10078" s="1"/>
      <c r="G10078" s="4"/>
    </row>
    <row r="10079" spans="3:7" x14ac:dyDescent="0.2">
      <c r="C10079" s="1"/>
      <c r="E10079" s="1"/>
      <c r="F10079" s="1"/>
      <c r="G10079" s="4"/>
    </row>
    <row r="10080" spans="3:7" x14ac:dyDescent="0.2">
      <c r="C10080" s="1"/>
      <c r="E10080" s="1"/>
      <c r="F10080" s="1"/>
      <c r="G10080" s="4"/>
    </row>
    <row r="10081" spans="3:7" x14ac:dyDescent="0.2">
      <c r="C10081" s="1"/>
      <c r="E10081" s="1"/>
      <c r="F10081" s="1"/>
      <c r="G10081" s="4"/>
    </row>
    <row r="10082" spans="3:7" x14ac:dyDescent="0.2">
      <c r="C10082" s="1"/>
      <c r="E10082" s="1"/>
      <c r="F10082" s="1"/>
      <c r="G10082" s="4"/>
    </row>
    <row r="10083" spans="3:7" x14ac:dyDescent="0.2">
      <c r="C10083" s="1"/>
      <c r="E10083" s="1"/>
      <c r="F10083" s="1"/>
      <c r="G10083" s="4"/>
    </row>
    <row r="10084" spans="3:7" x14ac:dyDescent="0.2">
      <c r="C10084" s="1"/>
      <c r="E10084" s="1"/>
      <c r="F10084" s="1"/>
      <c r="G10084" s="4"/>
    </row>
    <row r="10085" spans="3:7" x14ac:dyDescent="0.2">
      <c r="C10085" s="1"/>
      <c r="E10085" s="1"/>
      <c r="F10085" s="1"/>
      <c r="G10085" s="4"/>
    </row>
    <row r="10086" spans="3:7" x14ac:dyDescent="0.2">
      <c r="C10086" s="1"/>
      <c r="E10086" s="1"/>
      <c r="F10086" s="1"/>
      <c r="G10086" s="4"/>
    </row>
    <row r="10087" spans="3:7" x14ac:dyDescent="0.2">
      <c r="C10087" s="1"/>
      <c r="E10087" s="1"/>
      <c r="F10087" s="1"/>
      <c r="G10087" s="4"/>
    </row>
    <row r="10088" spans="3:7" x14ac:dyDescent="0.2">
      <c r="C10088" s="1"/>
      <c r="E10088" s="1"/>
      <c r="F10088" s="1"/>
      <c r="G10088" s="4"/>
    </row>
    <row r="10089" spans="3:7" x14ac:dyDescent="0.2">
      <c r="C10089" s="1"/>
      <c r="E10089" s="1"/>
      <c r="F10089" s="1"/>
      <c r="G10089" s="4"/>
    </row>
    <row r="10090" spans="3:7" x14ac:dyDescent="0.2">
      <c r="C10090" s="1"/>
      <c r="E10090" s="1"/>
      <c r="F10090" s="1"/>
      <c r="G10090" s="4"/>
    </row>
    <row r="10091" spans="3:7" x14ac:dyDescent="0.2">
      <c r="C10091" s="1"/>
      <c r="E10091" s="1"/>
      <c r="F10091" s="1"/>
      <c r="G10091" s="4"/>
    </row>
    <row r="10092" spans="3:7" x14ac:dyDescent="0.2">
      <c r="C10092" s="1"/>
      <c r="E10092" s="1"/>
      <c r="F10092" s="1"/>
      <c r="G10092" s="4"/>
    </row>
    <row r="10093" spans="3:7" x14ac:dyDescent="0.2">
      <c r="C10093" s="1"/>
      <c r="E10093" s="1"/>
      <c r="F10093" s="1"/>
      <c r="G10093" s="4"/>
    </row>
    <row r="10094" spans="3:7" x14ac:dyDescent="0.2">
      <c r="C10094" s="1"/>
      <c r="E10094" s="1"/>
      <c r="F10094" s="1"/>
      <c r="G10094" s="4"/>
    </row>
    <row r="10095" spans="3:7" x14ac:dyDescent="0.2">
      <c r="C10095" s="1"/>
      <c r="E10095" s="1"/>
      <c r="F10095" s="1"/>
      <c r="G10095" s="4"/>
    </row>
    <row r="10096" spans="3:7" x14ac:dyDescent="0.2">
      <c r="C10096" s="1"/>
      <c r="E10096" s="1"/>
      <c r="F10096" s="1"/>
      <c r="G10096" s="4"/>
    </row>
    <row r="10097" spans="3:7" x14ac:dyDescent="0.2">
      <c r="C10097" s="1"/>
      <c r="E10097" s="1"/>
      <c r="F10097" s="1"/>
      <c r="G10097" s="4"/>
    </row>
    <row r="10098" spans="3:7" x14ac:dyDescent="0.2">
      <c r="C10098" s="1"/>
      <c r="E10098" s="1"/>
      <c r="F10098" s="1"/>
      <c r="G10098" s="4"/>
    </row>
    <row r="10099" spans="3:7" x14ac:dyDescent="0.2">
      <c r="C10099" s="1"/>
      <c r="E10099" s="1"/>
      <c r="F10099" s="1"/>
      <c r="G10099" s="4"/>
    </row>
    <row r="10100" spans="3:7" x14ac:dyDescent="0.2">
      <c r="C10100" s="1"/>
      <c r="E10100" s="1"/>
      <c r="F10100" s="1"/>
      <c r="G10100" s="4"/>
    </row>
    <row r="10101" spans="3:7" x14ac:dyDescent="0.2">
      <c r="C10101" s="1"/>
      <c r="E10101" s="1"/>
      <c r="F10101" s="1"/>
      <c r="G10101" s="4"/>
    </row>
    <row r="10102" spans="3:7" x14ac:dyDescent="0.2">
      <c r="C10102" s="1"/>
      <c r="F10102" s="1"/>
      <c r="G10102" s="4"/>
    </row>
    <row r="10103" spans="3:7" x14ac:dyDescent="0.2">
      <c r="C10103" s="1"/>
      <c r="E10103" s="1"/>
      <c r="F10103" s="1"/>
      <c r="G10103" s="4"/>
    </row>
    <row r="10104" spans="3:7" x14ac:dyDescent="0.2">
      <c r="C10104" s="1"/>
      <c r="E10104" s="1"/>
      <c r="F10104" s="1"/>
      <c r="G10104" s="4"/>
    </row>
    <row r="10105" spans="3:7" x14ac:dyDescent="0.2">
      <c r="C10105" s="1"/>
      <c r="E10105" s="1"/>
      <c r="F10105" s="1"/>
      <c r="G10105" s="4"/>
    </row>
    <row r="10106" spans="3:7" x14ac:dyDescent="0.2">
      <c r="C10106" s="1"/>
      <c r="E10106" s="1"/>
      <c r="F10106" s="1"/>
      <c r="G10106" s="4"/>
    </row>
    <row r="10107" spans="3:7" x14ac:dyDescent="0.2">
      <c r="C10107" s="1"/>
      <c r="E10107" s="1"/>
      <c r="F10107" s="1"/>
      <c r="G10107" s="4"/>
    </row>
    <row r="10108" spans="3:7" x14ac:dyDescent="0.2">
      <c r="C10108" s="1"/>
      <c r="E10108" s="1"/>
      <c r="F10108" s="1"/>
      <c r="G10108" s="4"/>
    </row>
    <row r="10109" spans="3:7" x14ac:dyDescent="0.2">
      <c r="C10109" s="1"/>
      <c r="E10109" s="1"/>
      <c r="F10109" s="1"/>
      <c r="G10109" s="4"/>
    </row>
    <row r="10110" spans="3:7" x14ac:dyDescent="0.2">
      <c r="C10110" s="1"/>
      <c r="E10110" s="1"/>
      <c r="F10110" s="1"/>
      <c r="G10110" s="4"/>
    </row>
    <row r="10111" spans="3:7" x14ac:dyDescent="0.2">
      <c r="C10111" s="1"/>
      <c r="E10111" s="1"/>
      <c r="F10111" s="1"/>
      <c r="G10111" s="4"/>
    </row>
    <row r="10112" spans="3:7" x14ac:dyDescent="0.2">
      <c r="C10112" s="1"/>
      <c r="E10112" s="1"/>
      <c r="F10112" s="1"/>
      <c r="G10112" s="4"/>
    </row>
    <row r="10113" spans="3:7" x14ac:dyDescent="0.2">
      <c r="C10113" s="1"/>
      <c r="E10113" s="1"/>
      <c r="F10113" s="1"/>
      <c r="G10113" s="4"/>
    </row>
    <row r="10114" spans="3:7" x14ac:dyDescent="0.2">
      <c r="C10114" s="1"/>
      <c r="E10114" s="1"/>
      <c r="F10114" s="1"/>
      <c r="G10114" s="4"/>
    </row>
    <row r="10115" spans="3:7" x14ac:dyDescent="0.2">
      <c r="C10115" s="1"/>
      <c r="E10115" s="1"/>
      <c r="F10115" s="1"/>
      <c r="G10115" s="4"/>
    </row>
    <row r="10116" spans="3:7" x14ac:dyDescent="0.2">
      <c r="C10116" s="1"/>
      <c r="E10116" s="1"/>
      <c r="F10116" s="1"/>
      <c r="G10116" s="4"/>
    </row>
    <row r="10117" spans="3:7" x14ac:dyDescent="0.2">
      <c r="C10117" s="1"/>
      <c r="F10117" s="1"/>
      <c r="G10117" s="4"/>
    </row>
    <row r="10118" spans="3:7" x14ac:dyDescent="0.2">
      <c r="C10118" s="1"/>
      <c r="E10118" s="1"/>
      <c r="F10118" s="1"/>
      <c r="G10118" s="4"/>
    </row>
    <row r="10119" spans="3:7" x14ac:dyDescent="0.2">
      <c r="C10119" s="1"/>
      <c r="E10119" s="1"/>
      <c r="F10119" s="1"/>
      <c r="G10119" s="4"/>
    </row>
    <row r="10120" spans="3:7" x14ac:dyDescent="0.2">
      <c r="C10120" s="1"/>
      <c r="E10120" s="1"/>
      <c r="F10120" s="1"/>
      <c r="G10120" s="4"/>
    </row>
    <row r="10121" spans="3:7" x14ac:dyDescent="0.2">
      <c r="C10121" s="1"/>
      <c r="F10121" s="1"/>
      <c r="G10121" s="4"/>
    </row>
    <row r="10122" spans="3:7" x14ac:dyDescent="0.2">
      <c r="C10122" s="1"/>
      <c r="E10122" s="1"/>
      <c r="F10122" s="1"/>
      <c r="G10122" s="4"/>
    </row>
    <row r="10123" spans="3:7" x14ac:dyDescent="0.2">
      <c r="C10123" s="1"/>
      <c r="E10123" s="1"/>
      <c r="F10123" s="1"/>
      <c r="G10123" s="4"/>
    </row>
    <row r="10124" spans="3:7" x14ac:dyDescent="0.2">
      <c r="C10124" s="1"/>
      <c r="E10124" s="1"/>
      <c r="F10124" s="1"/>
      <c r="G10124" s="4"/>
    </row>
    <row r="10125" spans="3:7" x14ac:dyDescent="0.2">
      <c r="C10125" s="1"/>
      <c r="E10125" s="1"/>
      <c r="F10125" s="1"/>
      <c r="G10125" s="4"/>
    </row>
    <row r="10126" spans="3:7" x14ac:dyDescent="0.2">
      <c r="C10126" s="1"/>
      <c r="E10126" s="1"/>
      <c r="F10126" s="1"/>
      <c r="G10126" s="4"/>
    </row>
    <row r="10127" spans="3:7" x14ac:dyDescent="0.2">
      <c r="C10127" s="1"/>
      <c r="E10127" s="1"/>
      <c r="F10127" s="1"/>
      <c r="G10127" s="4"/>
    </row>
    <row r="10128" spans="3:7" x14ac:dyDescent="0.2">
      <c r="C10128" s="1"/>
      <c r="E10128" s="1"/>
      <c r="F10128" s="1"/>
      <c r="G10128" s="4"/>
    </row>
    <row r="10129" spans="3:7" x14ac:dyDescent="0.2">
      <c r="C10129" s="1"/>
      <c r="E10129" s="1"/>
      <c r="F10129" s="1"/>
      <c r="G10129" s="4"/>
    </row>
    <row r="10130" spans="3:7" x14ac:dyDescent="0.2">
      <c r="C10130" s="1"/>
      <c r="E10130" s="1"/>
      <c r="F10130" s="1"/>
      <c r="G10130" s="4"/>
    </row>
    <row r="10131" spans="3:7" x14ac:dyDescent="0.2">
      <c r="C10131" s="1"/>
      <c r="E10131" s="1"/>
      <c r="F10131" s="1"/>
      <c r="G10131" s="4"/>
    </row>
    <row r="10132" spans="3:7" x14ac:dyDescent="0.2">
      <c r="C10132" s="1"/>
      <c r="E10132" s="1"/>
      <c r="F10132" s="1"/>
      <c r="G10132" s="4"/>
    </row>
    <row r="10133" spans="3:7" x14ac:dyDescent="0.2">
      <c r="C10133" s="1"/>
      <c r="E10133" s="1"/>
      <c r="F10133" s="1"/>
      <c r="G10133" s="4"/>
    </row>
    <row r="10134" spans="3:7" x14ac:dyDescent="0.2">
      <c r="C10134" s="1"/>
      <c r="E10134" s="1"/>
      <c r="F10134" s="1"/>
      <c r="G10134" s="4"/>
    </row>
    <row r="10135" spans="3:7" x14ac:dyDescent="0.2">
      <c r="C10135" s="1"/>
      <c r="E10135" s="1"/>
      <c r="F10135" s="1"/>
      <c r="G10135" s="4"/>
    </row>
    <row r="10136" spans="3:7" x14ac:dyDescent="0.2">
      <c r="C10136" s="1"/>
      <c r="E10136" s="1"/>
      <c r="F10136" s="1"/>
      <c r="G10136" s="4"/>
    </row>
    <row r="10137" spans="3:7" x14ac:dyDescent="0.2">
      <c r="C10137" s="1"/>
      <c r="E10137" s="1"/>
      <c r="F10137" s="1"/>
      <c r="G10137" s="4"/>
    </row>
    <row r="10138" spans="3:7" x14ac:dyDescent="0.2">
      <c r="C10138" s="1"/>
      <c r="E10138" s="1"/>
      <c r="F10138" s="1"/>
      <c r="G10138" s="4"/>
    </row>
    <row r="10139" spans="3:7" x14ac:dyDescent="0.2">
      <c r="C10139" s="1"/>
      <c r="E10139" s="1"/>
      <c r="F10139" s="1"/>
      <c r="G10139" s="4"/>
    </row>
    <row r="10140" spans="3:7" x14ac:dyDescent="0.2">
      <c r="C10140" s="1"/>
      <c r="E10140" s="1"/>
      <c r="F10140" s="1"/>
      <c r="G10140" s="4"/>
    </row>
    <row r="10141" spans="3:7" x14ac:dyDescent="0.2">
      <c r="C10141" s="1"/>
      <c r="E10141" s="1"/>
      <c r="F10141" s="1"/>
      <c r="G10141" s="4"/>
    </row>
    <row r="10142" spans="3:7" x14ac:dyDescent="0.2">
      <c r="C10142" s="1"/>
      <c r="E10142" s="1"/>
      <c r="F10142" s="1"/>
      <c r="G10142" s="4"/>
    </row>
    <row r="10143" spans="3:7" x14ac:dyDescent="0.2">
      <c r="C10143" s="1"/>
      <c r="E10143" s="1"/>
      <c r="F10143" s="1"/>
      <c r="G10143" s="4"/>
    </row>
    <row r="10144" spans="3:7" x14ac:dyDescent="0.2">
      <c r="C10144" s="1"/>
      <c r="E10144" s="1"/>
      <c r="F10144" s="1"/>
      <c r="G10144" s="4"/>
    </row>
    <row r="10145" spans="3:7" x14ac:dyDescent="0.2">
      <c r="C10145" s="1"/>
      <c r="F10145" s="1"/>
      <c r="G10145" s="4"/>
    </row>
    <row r="10146" spans="3:7" x14ac:dyDescent="0.2">
      <c r="C10146" s="1"/>
      <c r="E10146" s="1"/>
      <c r="F10146" s="1"/>
      <c r="G10146" s="4"/>
    </row>
    <row r="10147" spans="3:7" x14ac:dyDescent="0.2">
      <c r="C10147" s="1"/>
      <c r="E10147" s="1"/>
      <c r="F10147" s="1"/>
      <c r="G10147" s="4"/>
    </row>
    <row r="10148" spans="3:7" x14ac:dyDescent="0.2">
      <c r="C10148" s="1"/>
      <c r="E10148" s="1"/>
      <c r="F10148" s="1"/>
      <c r="G10148" s="4"/>
    </row>
    <row r="10149" spans="3:7" x14ac:dyDescent="0.2">
      <c r="C10149" s="1"/>
      <c r="E10149" s="1"/>
      <c r="F10149" s="1"/>
      <c r="G10149" s="4"/>
    </row>
    <row r="10150" spans="3:7" x14ac:dyDescent="0.2">
      <c r="C10150" s="1"/>
      <c r="E10150" s="1"/>
      <c r="F10150" s="1"/>
      <c r="G10150" s="4"/>
    </row>
    <row r="10151" spans="3:7" x14ac:dyDescent="0.2">
      <c r="C10151" s="1"/>
      <c r="E10151" s="1"/>
      <c r="F10151" s="1"/>
      <c r="G10151" s="4"/>
    </row>
    <row r="10152" spans="3:7" x14ac:dyDescent="0.2">
      <c r="C10152" s="1"/>
      <c r="E10152" s="1"/>
      <c r="F10152" s="1"/>
      <c r="G10152" s="4"/>
    </row>
    <row r="10153" spans="3:7" x14ac:dyDescent="0.2">
      <c r="C10153" s="1"/>
      <c r="E10153" s="1"/>
      <c r="F10153" s="1"/>
      <c r="G10153" s="4"/>
    </row>
    <row r="10154" spans="3:7" x14ac:dyDescent="0.2">
      <c r="C10154" s="1"/>
      <c r="E10154" s="1"/>
      <c r="F10154" s="1"/>
      <c r="G10154" s="4"/>
    </row>
    <row r="10155" spans="3:7" x14ac:dyDescent="0.2">
      <c r="C10155" s="1"/>
      <c r="E10155" s="1"/>
      <c r="F10155" s="1"/>
      <c r="G10155" s="4"/>
    </row>
    <row r="10156" spans="3:7" x14ac:dyDescent="0.2">
      <c r="C10156" s="1"/>
      <c r="E10156" s="1"/>
      <c r="F10156" s="1"/>
      <c r="G10156" s="4"/>
    </row>
    <row r="10157" spans="3:7" x14ac:dyDescent="0.2">
      <c r="C10157" s="1"/>
      <c r="E10157" s="1"/>
      <c r="F10157" s="1"/>
      <c r="G10157" s="4"/>
    </row>
    <row r="10158" spans="3:7" x14ac:dyDescent="0.2">
      <c r="C10158" s="1"/>
      <c r="E10158" s="1"/>
      <c r="F10158" s="1"/>
      <c r="G10158" s="4"/>
    </row>
    <row r="10159" spans="3:7" x14ac:dyDescent="0.2">
      <c r="C10159" s="1"/>
      <c r="E10159" s="1"/>
      <c r="F10159" s="1"/>
      <c r="G10159" s="4"/>
    </row>
    <row r="10160" spans="3:7" x14ac:dyDescent="0.2">
      <c r="C10160" s="1"/>
      <c r="E10160" s="1"/>
      <c r="F10160" s="1"/>
      <c r="G10160" s="4"/>
    </row>
    <row r="10161" spans="3:7" x14ac:dyDescent="0.2">
      <c r="C10161" s="1"/>
      <c r="F10161" s="1"/>
      <c r="G10161" s="4"/>
    </row>
    <row r="10162" spans="3:7" x14ac:dyDescent="0.2">
      <c r="C10162" s="1"/>
      <c r="E10162" s="1"/>
      <c r="F10162" s="1"/>
      <c r="G10162" s="4"/>
    </row>
    <row r="10163" spans="3:7" x14ac:dyDescent="0.2">
      <c r="C10163" s="1"/>
      <c r="E10163" s="1"/>
      <c r="F10163" s="1"/>
      <c r="G10163" s="4"/>
    </row>
    <row r="10164" spans="3:7" x14ac:dyDescent="0.2">
      <c r="C10164" s="1"/>
      <c r="E10164" s="1"/>
      <c r="F10164" s="1"/>
      <c r="G10164" s="4"/>
    </row>
    <row r="10165" spans="3:7" x14ac:dyDescent="0.2">
      <c r="C10165" s="1"/>
      <c r="E10165" s="1"/>
      <c r="F10165" s="1"/>
      <c r="G10165" s="4"/>
    </row>
    <row r="10166" spans="3:7" x14ac:dyDescent="0.2">
      <c r="C10166" s="1"/>
      <c r="E10166" s="1"/>
      <c r="F10166" s="1"/>
      <c r="G10166" s="4"/>
    </row>
    <row r="10167" spans="3:7" x14ac:dyDescent="0.2">
      <c r="C10167" s="1"/>
      <c r="E10167" s="1"/>
      <c r="F10167" s="1"/>
      <c r="G10167" s="4"/>
    </row>
    <row r="10168" spans="3:7" x14ac:dyDescent="0.2">
      <c r="C10168" s="1"/>
      <c r="E10168" s="1"/>
      <c r="F10168" s="1"/>
      <c r="G10168" s="4"/>
    </row>
    <row r="10169" spans="3:7" x14ac:dyDescent="0.2">
      <c r="C10169" s="1"/>
      <c r="E10169" s="1"/>
      <c r="F10169" s="1"/>
      <c r="G10169" s="4"/>
    </row>
    <row r="10170" spans="3:7" x14ac:dyDescent="0.2">
      <c r="C10170" s="1"/>
      <c r="E10170" s="1"/>
      <c r="F10170" s="1"/>
      <c r="G10170" s="4"/>
    </row>
    <row r="10171" spans="3:7" x14ac:dyDescent="0.2">
      <c r="C10171" s="1"/>
      <c r="E10171" s="1"/>
      <c r="F10171" s="1"/>
      <c r="G10171" s="4"/>
    </row>
    <row r="10172" spans="3:7" x14ac:dyDescent="0.2">
      <c r="C10172" s="1"/>
      <c r="E10172" s="1"/>
      <c r="F10172" s="1"/>
      <c r="G10172" s="4"/>
    </row>
    <row r="10173" spans="3:7" x14ac:dyDescent="0.2">
      <c r="C10173" s="1"/>
      <c r="E10173" s="1"/>
      <c r="F10173" s="1"/>
      <c r="G10173" s="4"/>
    </row>
    <row r="10174" spans="3:7" x14ac:dyDescent="0.2">
      <c r="C10174" s="1"/>
      <c r="E10174" s="1"/>
      <c r="F10174" s="1"/>
      <c r="G10174" s="4"/>
    </row>
    <row r="10175" spans="3:7" x14ac:dyDescent="0.2">
      <c r="C10175" s="1"/>
      <c r="E10175" s="1"/>
      <c r="F10175" s="1"/>
      <c r="G10175" s="4"/>
    </row>
    <row r="10176" spans="3:7" x14ac:dyDescent="0.2">
      <c r="C10176" s="1"/>
      <c r="F10176" s="1"/>
      <c r="G10176" s="4"/>
    </row>
    <row r="10177" spans="3:7" x14ac:dyDescent="0.2">
      <c r="C10177" s="1"/>
      <c r="E10177" s="1"/>
      <c r="F10177" s="1"/>
      <c r="G10177" s="4"/>
    </row>
    <row r="10178" spans="3:7" x14ac:dyDescent="0.2">
      <c r="C10178" s="1"/>
      <c r="E10178" s="1"/>
      <c r="F10178" s="1"/>
      <c r="G10178" s="4"/>
    </row>
    <row r="10179" spans="3:7" x14ac:dyDescent="0.2">
      <c r="C10179" s="1"/>
      <c r="E10179" s="1"/>
      <c r="F10179" s="1"/>
      <c r="G10179" s="4"/>
    </row>
    <row r="10180" spans="3:7" x14ac:dyDescent="0.2">
      <c r="C10180" s="1"/>
      <c r="E10180" s="1"/>
      <c r="F10180" s="1"/>
      <c r="G10180" s="4"/>
    </row>
    <row r="10181" spans="3:7" x14ac:dyDescent="0.2">
      <c r="C10181" s="1"/>
      <c r="E10181" s="1"/>
      <c r="F10181" s="1"/>
      <c r="G10181" s="4"/>
    </row>
    <row r="10182" spans="3:7" x14ac:dyDescent="0.2">
      <c r="C10182" s="1"/>
      <c r="E10182" s="1"/>
      <c r="F10182" s="1"/>
      <c r="G10182" s="4"/>
    </row>
    <row r="10183" spans="3:7" x14ac:dyDescent="0.2">
      <c r="C10183" s="1"/>
      <c r="F10183" s="1"/>
      <c r="G10183" s="4"/>
    </row>
    <row r="10184" spans="3:7" x14ac:dyDescent="0.2">
      <c r="C10184" s="1"/>
      <c r="E10184" s="1"/>
      <c r="F10184" s="1"/>
      <c r="G10184" s="4"/>
    </row>
    <row r="10185" spans="3:7" x14ac:dyDescent="0.2">
      <c r="C10185" s="1"/>
      <c r="E10185" s="1"/>
      <c r="F10185" s="1"/>
      <c r="G10185" s="4"/>
    </row>
    <row r="10186" spans="3:7" x14ac:dyDescent="0.2">
      <c r="C10186" s="1"/>
      <c r="E10186" s="1"/>
      <c r="F10186" s="1"/>
      <c r="G10186" s="4"/>
    </row>
    <row r="10187" spans="3:7" x14ac:dyDescent="0.2">
      <c r="C10187" s="1"/>
      <c r="E10187" s="1"/>
      <c r="F10187" s="1"/>
      <c r="G10187" s="4"/>
    </row>
    <row r="10188" spans="3:7" x14ac:dyDescent="0.2">
      <c r="C10188" s="1"/>
      <c r="E10188" s="1"/>
      <c r="F10188" s="1"/>
      <c r="G10188" s="4"/>
    </row>
    <row r="10189" spans="3:7" x14ac:dyDescent="0.2">
      <c r="C10189" s="1"/>
      <c r="E10189" s="1"/>
      <c r="F10189" s="1"/>
      <c r="G10189" s="4"/>
    </row>
    <row r="10190" spans="3:7" x14ac:dyDescent="0.2">
      <c r="C10190" s="1"/>
      <c r="E10190" s="1"/>
      <c r="F10190" s="1"/>
      <c r="G10190" s="4"/>
    </row>
    <row r="10191" spans="3:7" x14ac:dyDescent="0.2">
      <c r="C10191" s="1"/>
      <c r="E10191" s="1"/>
      <c r="F10191" s="1"/>
      <c r="G10191" s="4"/>
    </row>
    <row r="10192" spans="3:7" x14ac:dyDescent="0.2">
      <c r="C10192" s="1"/>
      <c r="E10192" s="1"/>
      <c r="F10192" s="1"/>
      <c r="G10192" s="4"/>
    </row>
    <row r="10193" spans="3:7" x14ac:dyDescent="0.2">
      <c r="C10193" s="1"/>
      <c r="F10193" s="1"/>
      <c r="G10193" s="4"/>
    </row>
    <row r="10194" spans="3:7" x14ac:dyDescent="0.2">
      <c r="C10194" s="1"/>
      <c r="E10194" s="1"/>
      <c r="F10194" s="1"/>
      <c r="G10194" s="4"/>
    </row>
    <row r="10195" spans="3:7" x14ac:dyDescent="0.2">
      <c r="C10195" s="1"/>
      <c r="E10195" s="1"/>
      <c r="F10195" s="1"/>
      <c r="G10195" s="4"/>
    </row>
    <row r="10196" spans="3:7" x14ac:dyDescent="0.2">
      <c r="C10196" s="1"/>
      <c r="E10196" s="1"/>
      <c r="F10196" s="1"/>
      <c r="G10196" s="4"/>
    </row>
    <row r="10197" spans="3:7" x14ac:dyDescent="0.2">
      <c r="C10197" s="1"/>
      <c r="E10197" s="1"/>
      <c r="F10197" s="1"/>
      <c r="G10197" s="4"/>
    </row>
    <row r="10198" spans="3:7" x14ac:dyDescent="0.2">
      <c r="C10198" s="1"/>
      <c r="E10198" s="1"/>
      <c r="F10198" s="1"/>
      <c r="G10198" s="4"/>
    </row>
    <row r="10199" spans="3:7" x14ac:dyDescent="0.2">
      <c r="C10199" s="1"/>
      <c r="E10199" s="1"/>
      <c r="F10199" s="1"/>
      <c r="G10199" s="4"/>
    </row>
    <row r="10200" spans="3:7" x14ac:dyDescent="0.2">
      <c r="C10200" s="1"/>
      <c r="E10200" s="1"/>
      <c r="F10200" s="1"/>
      <c r="G10200" s="4"/>
    </row>
    <row r="10201" spans="3:7" x14ac:dyDescent="0.2">
      <c r="C10201" s="1"/>
      <c r="F10201" s="1"/>
      <c r="G10201" s="4"/>
    </row>
    <row r="10202" spans="3:7" x14ac:dyDescent="0.2">
      <c r="C10202" s="1"/>
      <c r="E10202" s="1"/>
      <c r="F10202" s="1"/>
      <c r="G10202" s="4"/>
    </row>
    <row r="10203" spans="3:7" x14ac:dyDescent="0.2">
      <c r="C10203" s="1"/>
      <c r="E10203" s="1"/>
      <c r="F10203" s="1"/>
      <c r="G10203" s="4"/>
    </row>
    <row r="10204" spans="3:7" x14ac:dyDescent="0.2">
      <c r="C10204" s="1"/>
      <c r="E10204" s="1"/>
      <c r="F10204" s="1"/>
      <c r="G10204" s="4"/>
    </row>
    <row r="10205" spans="3:7" x14ac:dyDescent="0.2">
      <c r="C10205" s="1"/>
      <c r="E10205" s="1"/>
      <c r="F10205" s="1"/>
      <c r="G10205" s="4"/>
    </row>
    <row r="10206" spans="3:7" x14ac:dyDescent="0.2">
      <c r="C10206" s="1"/>
      <c r="E10206" s="1"/>
      <c r="F10206" s="1"/>
      <c r="G10206" s="4"/>
    </row>
    <row r="10207" spans="3:7" x14ac:dyDescent="0.2">
      <c r="C10207" s="1"/>
      <c r="F10207" s="1"/>
      <c r="G10207" s="4"/>
    </row>
    <row r="10208" spans="3:7" x14ac:dyDescent="0.2">
      <c r="C10208" s="1"/>
      <c r="E10208" s="1"/>
      <c r="F10208" s="1"/>
      <c r="G10208" s="4"/>
    </row>
    <row r="10209" spans="3:7" x14ac:dyDescent="0.2">
      <c r="C10209" s="1"/>
      <c r="E10209" s="1"/>
      <c r="F10209" s="1"/>
      <c r="G10209" s="4"/>
    </row>
    <row r="10210" spans="3:7" x14ac:dyDescent="0.2">
      <c r="C10210" s="1"/>
      <c r="E10210" s="1"/>
      <c r="F10210" s="1"/>
      <c r="G10210" s="4"/>
    </row>
    <row r="10211" spans="3:7" x14ac:dyDescent="0.2">
      <c r="C10211" s="1"/>
      <c r="E10211" s="1"/>
      <c r="F10211" s="1"/>
      <c r="G10211" s="4"/>
    </row>
    <row r="10212" spans="3:7" x14ac:dyDescent="0.2">
      <c r="C10212" s="1"/>
      <c r="E10212" s="1"/>
      <c r="F10212" s="1"/>
      <c r="G10212" s="4"/>
    </row>
    <row r="10213" spans="3:7" x14ac:dyDescent="0.2">
      <c r="C10213" s="1"/>
      <c r="E10213" s="1"/>
      <c r="F10213" s="1"/>
      <c r="G10213" s="4"/>
    </row>
    <row r="10214" spans="3:7" x14ac:dyDescent="0.2">
      <c r="C10214" s="1"/>
      <c r="E10214" s="1"/>
      <c r="F10214" s="1"/>
      <c r="G10214" s="4"/>
    </row>
    <row r="10215" spans="3:7" x14ac:dyDescent="0.2">
      <c r="C10215" s="1"/>
      <c r="E10215" s="1"/>
      <c r="F10215" s="1"/>
      <c r="G10215" s="4"/>
    </row>
    <row r="10216" spans="3:7" x14ac:dyDescent="0.2">
      <c r="C10216" s="1"/>
      <c r="E10216" s="1"/>
      <c r="F10216" s="1"/>
      <c r="G10216" s="4"/>
    </row>
    <row r="10217" spans="3:7" x14ac:dyDescent="0.2">
      <c r="C10217" s="1"/>
      <c r="E10217" s="1"/>
      <c r="F10217" s="1"/>
      <c r="G10217" s="4"/>
    </row>
    <row r="10218" spans="3:7" x14ac:dyDescent="0.2">
      <c r="C10218" s="1"/>
      <c r="E10218" s="1"/>
      <c r="F10218" s="1"/>
      <c r="G10218" s="4"/>
    </row>
    <row r="10219" spans="3:7" x14ac:dyDescent="0.2">
      <c r="C10219" s="1"/>
      <c r="F10219" s="1"/>
      <c r="G10219" s="4"/>
    </row>
    <row r="10220" spans="3:7" x14ac:dyDescent="0.2">
      <c r="C10220" s="1"/>
      <c r="F10220" s="1"/>
      <c r="G10220" s="4"/>
    </row>
    <row r="10221" spans="3:7" x14ac:dyDescent="0.2">
      <c r="C10221" s="1"/>
      <c r="E10221" s="1"/>
      <c r="F10221" s="1"/>
      <c r="G10221" s="4"/>
    </row>
    <row r="10222" spans="3:7" x14ac:dyDescent="0.2">
      <c r="C10222" s="1"/>
      <c r="E10222" s="1"/>
      <c r="F10222" s="1"/>
      <c r="G10222" s="4"/>
    </row>
    <row r="10223" spans="3:7" x14ac:dyDescent="0.2">
      <c r="C10223" s="1"/>
      <c r="E10223" s="1"/>
      <c r="F10223" s="1"/>
      <c r="G10223" s="4"/>
    </row>
    <row r="10224" spans="3:7" x14ac:dyDescent="0.2">
      <c r="C10224" s="1"/>
      <c r="E10224" s="1"/>
      <c r="F10224" s="1"/>
      <c r="G10224" s="4"/>
    </row>
    <row r="10225" spans="3:7" x14ac:dyDescent="0.2">
      <c r="C10225" s="1"/>
      <c r="E10225" s="1"/>
      <c r="F10225" s="1"/>
      <c r="G10225" s="4"/>
    </row>
    <row r="10226" spans="3:7" x14ac:dyDescent="0.2">
      <c r="C10226" s="1"/>
      <c r="E10226" s="1"/>
      <c r="F10226" s="1"/>
      <c r="G10226" s="4"/>
    </row>
    <row r="10227" spans="3:7" x14ac:dyDescent="0.2">
      <c r="C10227" s="1"/>
      <c r="E10227" s="1"/>
      <c r="F10227" s="1"/>
      <c r="G10227" s="4"/>
    </row>
    <row r="10228" spans="3:7" x14ac:dyDescent="0.2">
      <c r="C10228" s="1"/>
      <c r="E10228" s="1"/>
      <c r="F10228" s="1"/>
      <c r="G10228" s="4"/>
    </row>
    <row r="10229" spans="3:7" x14ac:dyDescent="0.2">
      <c r="C10229" s="1"/>
      <c r="E10229" s="1"/>
      <c r="F10229" s="1"/>
      <c r="G10229" s="4"/>
    </row>
    <row r="10230" spans="3:7" x14ac:dyDescent="0.2">
      <c r="C10230" s="1"/>
      <c r="E10230" s="1"/>
      <c r="F10230" s="1"/>
      <c r="G10230" s="4"/>
    </row>
    <row r="10231" spans="3:7" x14ac:dyDescent="0.2">
      <c r="C10231" s="1"/>
      <c r="F10231" s="1"/>
      <c r="G10231" s="4"/>
    </row>
    <row r="10232" spans="3:7" x14ac:dyDescent="0.2">
      <c r="C10232" s="1"/>
      <c r="E10232" s="1"/>
      <c r="F10232" s="1"/>
      <c r="G10232" s="4"/>
    </row>
    <row r="10233" spans="3:7" x14ac:dyDescent="0.2">
      <c r="C10233" s="1"/>
      <c r="E10233" s="1"/>
      <c r="F10233" s="1"/>
      <c r="G10233" s="4"/>
    </row>
    <row r="10234" spans="3:7" x14ac:dyDescent="0.2">
      <c r="C10234" s="1"/>
      <c r="E10234" s="1"/>
      <c r="F10234" s="1"/>
      <c r="G10234" s="4"/>
    </row>
    <row r="10235" spans="3:7" x14ac:dyDescent="0.2">
      <c r="C10235" s="1"/>
      <c r="E10235" s="1"/>
      <c r="F10235" s="1"/>
      <c r="G10235" s="4"/>
    </row>
    <row r="10236" spans="3:7" x14ac:dyDescent="0.2">
      <c r="C10236" s="1"/>
      <c r="E10236" s="1"/>
      <c r="F10236" s="1"/>
      <c r="G10236" s="4"/>
    </row>
    <row r="10237" spans="3:7" x14ac:dyDescent="0.2">
      <c r="C10237" s="1"/>
      <c r="E10237" s="1"/>
      <c r="F10237" s="1"/>
      <c r="G10237" s="4"/>
    </row>
    <row r="10238" spans="3:7" x14ac:dyDescent="0.2">
      <c r="C10238" s="1"/>
      <c r="E10238" s="1"/>
      <c r="F10238" s="1"/>
      <c r="G10238" s="4"/>
    </row>
    <row r="10239" spans="3:7" x14ac:dyDescent="0.2">
      <c r="C10239" s="1"/>
      <c r="E10239" s="1"/>
      <c r="F10239" s="1"/>
      <c r="G10239" s="4"/>
    </row>
    <row r="10240" spans="3:7" x14ac:dyDescent="0.2">
      <c r="C10240" s="1"/>
      <c r="E10240" s="1"/>
      <c r="F10240" s="1"/>
      <c r="G10240" s="4"/>
    </row>
    <row r="10241" spans="3:7" x14ac:dyDescent="0.2">
      <c r="C10241" s="1"/>
      <c r="E10241" s="1"/>
      <c r="F10241" s="1"/>
      <c r="G10241" s="4"/>
    </row>
    <row r="10242" spans="3:7" x14ac:dyDescent="0.2">
      <c r="C10242" s="1"/>
      <c r="E10242" s="1"/>
      <c r="F10242" s="1"/>
      <c r="G10242" s="4"/>
    </row>
    <row r="10243" spans="3:7" x14ac:dyDescent="0.2">
      <c r="C10243" s="1"/>
      <c r="E10243" s="1"/>
      <c r="F10243" s="1"/>
      <c r="G10243" s="4"/>
    </row>
    <row r="10244" spans="3:7" x14ac:dyDescent="0.2">
      <c r="C10244" s="1"/>
      <c r="E10244" s="1"/>
      <c r="F10244" s="1"/>
      <c r="G10244" s="4"/>
    </row>
    <row r="10245" spans="3:7" x14ac:dyDescent="0.2">
      <c r="C10245" s="1"/>
      <c r="E10245" s="1"/>
      <c r="F10245" s="1"/>
      <c r="G10245" s="4"/>
    </row>
    <row r="10246" spans="3:7" x14ac:dyDescent="0.2">
      <c r="C10246" s="1"/>
      <c r="E10246" s="1"/>
      <c r="F10246" s="1"/>
      <c r="G10246" s="4"/>
    </row>
    <row r="10247" spans="3:7" x14ac:dyDescent="0.2">
      <c r="C10247" s="1"/>
      <c r="E10247" s="1"/>
      <c r="F10247" s="1"/>
      <c r="G10247" s="4"/>
    </row>
    <row r="10248" spans="3:7" x14ac:dyDescent="0.2">
      <c r="C10248" s="1"/>
      <c r="E10248" s="1"/>
      <c r="F10248" s="1"/>
      <c r="G10248" s="4"/>
    </row>
    <row r="10249" spans="3:7" x14ac:dyDescent="0.2">
      <c r="C10249" s="1"/>
      <c r="E10249" s="1"/>
      <c r="F10249" s="1"/>
      <c r="G10249" s="4"/>
    </row>
    <row r="10250" spans="3:7" x14ac:dyDescent="0.2">
      <c r="C10250" s="1"/>
      <c r="E10250" s="1"/>
      <c r="F10250" s="1"/>
      <c r="G10250" s="4"/>
    </row>
    <row r="10251" spans="3:7" x14ac:dyDescent="0.2">
      <c r="C10251" s="1"/>
      <c r="E10251" s="1"/>
      <c r="F10251" s="1"/>
      <c r="G10251" s="4"/>
    </row>
    <row r="10252" spans="3:7" x14ac:dyDescent="0.2">
      <c r="C10252" s="1"/>
      <c r="E10252" s="1"/>
      <c r="F10252" s="1"/>
      <c r="G10252" s="4"/>
    </row>
    <row r="10253" spans="3:7" x14ac:dyDescent="0.2">
      <c r="C10253" s="1"/>
      <c r="E10253" s="1"/>
      <c r="F10253" s="1"/>
      <c r="G10253" s="4"/>
    </row>
    <row r="10254" spans="3:7" x14ac:dyDescent="0.2">
      <c r="C10254" s="1"/>
      <c r="E10254" s="1"/>
      <c r="F10254" s="1"/>
      <c r="G10254" s="4"/>
    </row>
    <row r="10255" spans="3:7" x14ac:dyDescent="0.2">
      <c r="C10255" s="1"/>
      <c r="E10255" s="1"/>
      <c r="F10255" s="1"/>
      <c r="G10255" s="4"/>
    </row>
    <row r="10256" spans="3:7" x14ac:dyDescent="0.2">
      <c r="C10256" s="1"/>
      <c r="E10256" s="1"/>
      <c r="F10256" s="1"/>
      <c r="G10256" s="4"/>
    </row>
    <row r="10257" spans="3:7" x14ac:dyDescent="0.2">
      <c r="C10257" s="1"/>
      <c r="E10257" s="1"/>
      <c r="F10257" s="1"/>
      <c r="G10257" s="4"/>
    </row>
    <row r="10258" spans="3:7" x14ac:dyDescent="0.2">
      <c r="C10258" s="1"/>
      <c r="E10258" s="1"/>
      <c r="F10258" s="1"/>
      <c r="G10258" s="4"/>
    </row>
    <row r="10259" spans="3:7" x14ac:dyDescent="0.2">
      <c r="C10259" s="1"/>
      <c r="E10259" s="1"/>
      <c r="F10259" s="1"/>
      <c r="G10259" s="4"/>
    </row>
    <row r="10260" spans="3:7" x14ac:dyDescent="0.2">
      <c r="C10260" s="1"/>
      <c r="E10260" s="1"/>
      <c r="F10260" s="1"/>
      <c r="G10260" s="4"/>
    </row>
    <row r="10261" spans="3:7" x14ac:dyDescent="0.2">
      <c r="C10261" s="1"/>
      <c r="E10261" s="1"/>
      <c r="F10261" s="1"/>
      <c r="G10261" s="4"/>
    </row>
    <row r="10262" spans="3:7" x14ac:dyDescent="0.2">
      <c r="C10262" s="1"/>
      <c r="F10262" s="1"/>
      <c r="G10262" s="4"/>
    </row>
    <row r="10263" spans="3:7" x14ac:dyDescent="0.2">
      <c r="C10263" s="1"/>
      <c r="E10263" s="1"/>
      <c r="F10263" s="1"/>
      <c r="G10263" s="4"/>
    </row>
    <row r="10264" spans="3:7" x14ac:dyDescent="0.2">
      <c r="C10264" s="1"/>
      <c r="E10264" s="1"/>
      <c r="F10264" s="1"/>
      <c r="G10264" s="4"/>
    </row>
    <row r="10265" spans="3:7" x14ac:dyDescent="0.2">
      <c r="C10265" s="1"/>
      <c r="E10265" s="1"/>
      <c r="F10265" s="1"/>
      <c r="G10265" s="4"/>
    </row>
    <row r="10266" spans="3:7" x14ac:dyDescent="0.2">
      <c r="C10266" s="1"/>
      <c r="E10266" s="1"/>
      <c r="F10266" s="1"/>
      <c r="G10266" s="4"/>
    </row>
    <row r="10267" spans="3:7" x14ac:dyDescent="0.2">
      <c r="C10267" s="1"/>
      <c r="E10267" s="1"/>
      <c r="F10267" s="1"/>
      <c r="G10267" s="4"/>
    </row>
    <row r="10268" spans="3:7" x14ac:dyDescent="0.2">
      <c r="C10268" s="1"/>
      <c r="E10268" s="1"/>
      <c r="F10268" s="1"/>
      <c r="G10268" s="4"/>
    </row>
    <row r="10269" spans="3:7" x14ac:dyDescent="0.2">
      <c r="C10269" s="1"/>
      <c r="E10269" s="1"/>
      <c r="F10269" s="1"/>
      <c r="G10269" s="4"/>
    </row>
    <row r="10270" spans="3:7" x14ac:dyDescent="0.2">
      <c r="C10270" s="1"/>
      <c r="F10270" s="1"/>
      <c r="G10270" s="4"/>
    </row>
    <row r="10271" spans="3:7" x14ac:dyDescent="0.2">
      <c r="C10271" s="1"/>
      <c r="F10271" s="1"/>
      <c r="G10271" s="4"/>
    </row>
    <row r="10272" spans="3:7" x14ac:dyDescent="0.2">
      <c r="C10272" s="1"/>
      <c r="E10272" s="1"/>
      <c r="F10272" s="1"/>
      <c r="G10272" s="4"/>
    </row>
    <row r="10273" spans="3:7" x14ac:dyDescent="0.2">
      <c r="C10273" s="1"/>
      <c r="E10273" s="1"/>
      <c r="F10273" s="1"/>
      <c r="G10273" s="4"/>
    </row>
    <row r="10274" spans="3:7" x14ac:dyDescent="0.2">
      <c r="C10274" s="1"/>
      <c r="E10274" s="1"/>
      <c r="F10274" s="1"/>
      <c r="G10274" s="4"/>
    </row>
    <row r="10275" spans="3:7" x14ac:dyDescent="0.2">
      <c r="C10275" s="1"/>
      <c r="E10275" s="1"/>
      <c r="F10275" s="1"/>
      <c r="G10275" s="4"/>
    </row>
    <row r="10276" spans="3:7" x14ac:dyDescent="0.2">
      <c r="C10276" s="1"/>
      <c r="F10276" s="1"/>
      <c r="G10276" s="4"/>
    </row>
    <row r="10277" spans="3:7" x14ac:dyDescent="0.2">
      <c r="C10277" s="1"/>
      <c r="E10277" s="1"/>
      <c r="F10277" s="1"/>
      <c r="G10277" s="4"/>
    </row>
    <row r="10278" spans="3:7" x14ac:dyDescent="0.2">
      <c r="C10278" s="1"/>
      <c r="F10278" s="1"/>
      <c r="G10278" s="4"/>
    </row>
    <row r="10279" spans="3:7" x14ac:dyDescent="0.2">
      <c r="C10279" s="1"/>
      <c r="E10279" s="1"/>
      <c r="F10279" s="1"/>
      <c r="G10279" s="4"/>
    </row>
    <row r="10280" spans="3:7" x14ac:dyDescent="0.2">
      <c r="C10280" s="1"/>
      <c r="E10280" s="1"/>
      <c r="F10280" s="1"/>
      <c r="G10280" s="4"/>
    </row>
    <row r="10281" spans="3:7" x14ac:dyDescent="0.2">
      <c r="C10281" s="1"/>
      <c r="E10281" s="1"/>
      <c r="F10281" s="1"/>
      <c r="G10281" s="4"/>
    </row>
    <row r="10282" spans="3:7" x14ac:dyDescent="0.2">
      <c r="C10282" s="1"/>
      <c r="E10282" s="1"/>
      <c r="F10282" s="1"/>
      <c r="G10282" s="4"/>
    </row>
    <row r="10283" spans="3:7" x14ac:dyDescent="0.2">
      <c r="C10283" s="1"/>
      <c r="E10283" s="1"/>
      <c r="F10283" s="1"/>
      <c r="G10283" s="4"/>
    </row>
    <row r="10284" spans="3:7" x14ac:dyDescent="0.2">
      <c r="C10284" s="1"/>
      <c r="E10284" s="1"/>
      <c r="F10284" s="1"/>
      <c r="G10284" s="4"/>
    </row>
    <row r="10285" spans="3:7" x14ac:dyDescent="0.2">
      <c r="C10285" s="1"/>
      <c r="E10285" s="1"/>
      <c r="F10285" s="1"/>
      <c r="G10285" s="4"/>
    </row>
    <row r="10286" spans="3:7" x14ac:dyDescent="0.2">
      <c r="C10286" s="1"/>
      <c r="E10286" s="1"/>
      <c r="F10286" s="1"/>
      <c r="G10286" s="4"/>
    </row>
    <row r="10287" spans="3:7" x14ac:dyDescent="0.2">
      <c r="C10287" s="1"/>
      <c r="E10287" s="1"/>
      <c r="F10287" s="1"/>
      <c r="G10287" s="4"/>
    </row>
    <row r="10288" spans="3:7" x14ac:dyDescent="0.2">
      <c r="C10288" s="1"/>
      <c r="E10288" s="1"/>
      <c r="F10288" s="1"/>
      <c r="G10288" s="4"/>
    </row>
    <row r="10289" spans="3:7" x14ac:dyDescent="0.2">
      <c r="C10289" s="1"/>
      <c r="E10289" s="1"/>
      <c r="F10289" s="1"/>
      <c r="G10289" s="4"/>
    </row>
    <row r="10290" spans="3:7" x14ac:dyDescent="0.2">
      <c r="C10290" s="1"/>
      <c r="E10290" s="1"/>
      <c r="F10290" s="1"/>
      <c r="G10290" s="4"/>
    </row>
    <row r="10291" spans="3:7" x14ac:dyDescent="0.2">
      <c r="C10291" s="1"/>
      <c r="E10291" s="1"/>
      <c r="F10291" s="1"/>
      <c r="G10291" s="4"/>
    </row>
    <row r="10292" spans="3:7" x14ac:dyDescent="0.2">
      <c r="C10292" s="1"/>
      <c r="E10292" s="1"/>
      <c r="F10292" s="1"/>
      <c r="G10292" s="4"/>
    </row>
    <row r="10293" spans="3:7" x14ac:dyDescent="0.2">
      <c r="C10293" s="1"/>
      <c r="E10293" s="1"/>
      <c r="F10293" s="1"/>
      <c r="G10293" s="4"/>
    </row>
    <row r="10294" spans="3:7" x14ac:dyDescent="0.2">
      <c r="C10294" s="1"/>
      <c r="E10294" s="1"/>
      <c r="F10294" s="1"/>
      <c r="G10294" s="4"/>
    </row>
    <row r="10295" spans="3:7" x14ac:dyDescent="0.2">
      <c r="C10295" s="1"/>
      <c r="E10295" s="1"/>
      <c r="F10295" s="1"/>
      <c r="G10295" s="4"/>
    </row>
    <row r="10296" spans="3:7" x14ac:dyDescent="0.2">
      <c r="C10296" s="1"/>
      <c r="E10296" s="1"/>
      <c r="F10296" s="1"/>
      <c r="G10296" s="4"/>
    </row>
    <row r="10297" spans="3:7" x14ac:dyDescent="0.2">
      <c r="C10297" s="1"/>
      <c r="E10297" s="1"/>
      <c r="F10297" s="1"/>
      <c r="G10297" s="4"/>
    </row>
    <row r="10298" spans="3:7" x14ac:dyDescent="0.2">
      <c r="C10298" s="1"/>
      <c r="E10298" s="1"/>
      <c r="F10298" s="1"/>
      <c r="G10298" s="4"/>
    </row>
    <row r="10299" spans="3:7" x14ac:dyDescent="0.2">
      <c r="C10299" s="1"/>
      <c r="E10299" s="1"/>
      <c r="F10299" s="1"/>
      <c r="G10299" s="4"/>
    </row>
    <row r="10300" spans="3:7" x14ac:dyDescent="0.2">
      <c r="C10300" s="1"/>
      <c r="E10300" s="1"/>
      <c r="F10300" s="1"/>
      <c r="G10300" s="4"/>
    </row>
    <row r="10301" spans="3:7" x14ac:dyDescent="0.2">
      <c r="C10301" s="1"/>
      <c r="E10301" s="1"/>
      <c r="F10301" s="1"/>
      <c r="G10301" s="4"/>
    </row>
    <row r="10302" spans="3:7" x14ac:dyDescent="0.2">
      <c r="C10302" s="1"/>
      <c r="E10302" s="1"/>
      <c r="F10302" s="1"/>
      <c r="G10302" s="4"/>
    </row>
    <row r="10303" spans="3:7" x14ac:dyDescent="0.2">
      <c r="C10303" s="1"/>
      <c r="E10303" s="1"/>
      <c r="F10303" s="1"/>
      <c r="G10303" s="4"/>
    </row>
    <row r="10304" spans="3:7" x14ac:dyDescent="0.2">
      <c r="C10304" s="1"/>
      <c r="E10304" s="1"/>
      <c r="F10304" s="1"/>
      <c r="G10304" s="4"/>
    </row>
    <row r="10305" spans="3:7" x14ac:dyDescent="0.2">
      <c r="C10305" s="1"/>
      <c r="F10305" s="1"/>
      <c r="G10305" s="4"/>
    </row>
    <row r="10306" spans="3:7" x14ac:dyDescent="0.2">
      <c r="C10306" s="1"/>
      <c r="E10306" s="1"/>
      <c r="F10306" s="1"/>
      <c r="G10306" s="4"/>
    </row>
    <row r="10307" spans="3:7" x14ac:dyDescent="0.2">
      <c r="C10307" s="1"/>
      <c r="F10307" s="1"/>
      <c r="G10307" s="4"/>
    </row>
    <row r="10308" spans="3:7" x14ac:dyDescent="0.2">
      <c r="C10308" s="1"/>
      <c r="F10308" s="1"/>
      <c r="G10308" s="4"/>
    </row>
    <row r="10309" spans="3:7" x14ac:dyDescent="0.2">
      <c r="C10309" s="1"/>
      <c r="E10309" s="1"/>
      <c r="F10309" s="1"/>
      <c r="G10309" s="4"/>
    </row>
    <row r="10310" spans="3:7" x14ac:dyDescent="0.2">
      <c r="C10310" s="1"/>
      <c r="E10310" s="1"/>
      <c r="F10310" s="1"/>
      <c r="G10310" s="4"/>
    </row>
    <row r="10311" spans="3:7" x14ac:dyDescent="0.2">
      <c r="C10311" s="1"/>
      <c r="F10311" s="1"/>
      <c r="G10311" s="4"/>
    </row>
    <row r="10312" spans="3:7" x14ac:dyDescent="0.2">
      <c r="C10312" s="1"/>
      <c r="E10312" s="1"/>
      <c r="F10312" s="1"/>
      <c r="G10312" s="4"/>
    </row>
    <row r="10313" spans="3:7" x14ac:dyDescent="0.2">
      <c r="C10313" s="1"/>
      <c r="E10313" s="1"/>
      <c r="F10313" s="1"/>
      <c r="G10313" s="4"/>
    </row>
    <row r="10314" spans="3:7" x14ac:dyDescent="0.2">
      <c r="C10314" s="1"/>
      <c r="F10314" s="1"/>
      <c r="G10314" s="4"/>
    </row>
    <row r="10315" spans="3:7" x14ac:dyDescent="0.2">
      <c r="C10315" s="1"/>
      <c r="E10315" s="1"/>
      <c r="F10315" s="1"/>
      <c r="G10315" s="4"/>
    </row>
    <row r="10316" spans="3:7" x14ac:dyDescent="0.2">
      <c r="C10316" s="1"/>
      <c r="F10316" s="1"/>
      <c r="G10316" s="4"/>
    </row>
    <row r="10317" spans="3:7" x14ac:dyDescent="0.2">
      <c r="C10317" s="1"/>
      <c r="E10317" s="1"/>
      <c r="F10317" s="1"/>
      <c r="G10317" s="4"/>
    </row>
    <row r="10318" spans="3:7" x14ac:dyDescent="0.2">
      <c r="C10318" s="1"/>
      <c r="E10318" s="1"/>
      <c r="F10318" s="1"/>
      <c r="G10318" s="4"/>
    </row>
    <row r="10319" spans="3:7" x14ac:dyDescent="0.2">
      <c r="C10319" s="1"/>
      <c r="F10319" s="1"/>
      <c r="G10319" s="4"/>
    </row>
    <row r="10320" spans="3:7" x14ac:dyDescent="0.2">
      <c r="C10320" s="1"/>
      <c r="E10320" s="1"/>
      <c r="F10320" s="1"/>
      <c r="G10320" s="4"/>
    </row>
    <row r="10321" spans="3:7" x14ac:dyDescent="0.2">
      <c r="C10321" s="1"/>
      <c r="E10321" s="1"/>
      <c r="F10321" s="1"/>
      <c r="G10321" s="4"/>
    </row>
    <row r="10322" spans="3:7" x14ac:dyDescent="0.2">
      <c r="C10322" s="1"/>
      <c r="F10322" s="1"/>
      <c r="G10322" s="4"/>
    </row>
    <row r="10323" spans="3:7" x14ac:dyDescent="0.2">
      <c r="C10323" s="1"/>
      <c r="E10323" s="1"/>
      <c r="F10323" s="1"/>
      <c r="G10323" s="4"/>
    </row>
    <row r="10324" spans="3:7" x14ac:dyDescent="0.2">
      <c r="C10324" s="1"/>
      <c r="E10324" s="1"/>
      <c r="F10324" s="1"/>
      <c r="G10324" s="4"/>
    </row>
    <row r="10325" spans="3:7" x14ac:dyDescent="0.2">
      <c r="C10325" s="1"/>
      <c r="E10325" s="1"/>
      <c r="F10325" s="1"/>
      <c r="G10325" s="4"/>
    </row>
    <row r="10326" spans="3:7" x14ac:dyDescent="0.2">
      <c r="C10326" s="1"/>
      <c r="E10326" s="1"/>
      <c r="F10326" s="1"/>
      <c r="G10326" s="4"/>
    </row>
    <row r="10327" spans="3:7" x14ac:dyDescent="0.2">
      <c r="C10327" s="1"/>
      <c r="E10327" s="1"/>
      <c r="F10327" s="1"/>
      <c r="G10327" s="4"/>
    </row>
    <row r="10328" spans="3:7" x14ac:dyDescent="0.2">
      <c r="C10328" s="1"/>
      <c r="E10328" s="1"/>
      <c r="F10328" s="1"/>
      <c r="G10328" s="4"/>
    </row>
    <row r="10329" spans="3:7" x14ac:dyDescent="0.2">
      <c r="C10329" s="1"/>
      <c r="E10329" s="1"/>
      <c r="F10329" s="1"/>
      <c r="G10329" s="4"/>
    </row>
    <row r="10330" spans="3:7" x14ac:dyDescent="0.2">
      <c r="C10330" s="1"/>
      <c r="E10330" s="1"/>
      <c r="F10330" s="1"/>
      <c r="G10330" s="4"/>
    </row>
    <row r="10331" spans="3:7" x14ac:dyDescent="0.2">
      <c r="C10331" s="1"/>
      <c r="E10331" s="1"/>
      <c r="F10331" s="1"/>
      <c r="G10331" s="4"/>
    </row>
    <row r="10332" spans="3:7" x14ac:dyDescent="0.2">
      <c r="C10332" s="1"/>
      <c r="E10332" s="1"/>
      <c r="F10332" s="1"/>
      <c r="G10332" s="4"/>
    </row>
    <row r="10333" spans="3:7" x14ac:dyDescent="0.2">
      <c r="C10333" s="1"/>
      <c r="E10333" s="1"/>
      <c r="F10333" s="1"/>
      <c r="G10333" s="4"/>
    </row>
    <row r="10334" spans="3:7" x14ac:dyDescent="0.2">
      <c r="C10334" s="1"/>
      <c r="E10334" s="1"/>
      <c r="F10334" s="1"/>
      <c r="G10334" s="4"/>
    </row>
    <row r="10335" spans="3:7" x14ac:dyDescent="0.2">
      <c r="C10335" s="1"/>
      <c r="E10335" s="1"/>
      <c r="F10335" s="1"/>
      <c r="G10335" s="4"/>
    </row>
    <row r="10336" spans="3:7" x14ac:dyDescent="0.2">
      <c r="C10336" s="1"/>
      <c r="E10336" s="1"/>
      <c r="F10336" s="1"/>
      <c r="G10336" s="4"/>
    </row>
    <row r="10337" spans="3:7" x14ac:dyDescent="0.2">
      <c r="C10337" s="1"/>
      <c r="E10337" s="1"/>
      <c r="F10337" s="1"/>
      <c r="G10337" s="4"/>
    </row>
    <row r="10338" spans="3:7" x14ac:dyDescent="0.2">
      <c r="C10338" s="1"/>
      <c r="E10338" s="1"/>
      <c r="F10338" s="1"/>
      <c r="G10338" s="4"/>
    </row>
    <row r="10339" spans="3:7" x14ac:dyDescent="0.2">
      <c r="C10339" s="1"/>
      <c r="E10339" s="1"/>
      <c r="F10339" s="1"/>
      <c r="G10339" s="4"/>
    </row>
    <row r="10340" spans="3:7" x14ac:dyDescent="0.2">
      <c r="C10340" s="1"/>
      <c r="E10340" s="1"/>
      <c r="F10340" s="1"/>
      <c r="G10340" s="4"/>
    </row>
    <row r="10341" spans="3:7" x14ac:dyDescent="0.2">
      <c r="C10341" s="1"/>
      <c r="E10341" s="1"/>
      <c r="F10341" s="1"/>
      <c r="G10341" s="4"/>
    </row>
    <row r="10342" spans="3:7" x14ac:dyDescent="0.2">
      <c r="C10342" s="1"/>
      <c r="E10342" s="1"/>
      <c r="F10342" s="1"/>
      <c r="G10342" s="4"/>
    </row>
    <row r="10343" spans="3:7" x14ac:dyDescent="0.2">
      <c r="C10343" s="1"/>
      <c r="E10343" s="1"/>
      <c r="F10343" s="1"/>
      <c r="G10343" s="4"/>
    </row>
    <row r="10344" spans="3:7" x14ac:dyDescent="0.2">
      <c r="C10344" s="1"/>
      <c r="E10344" s="1"/>
      <c r="F10344" s="1"/>
      <c r="G10344" s="4"/>
    </row>
    <row r="10345" spans="3:7" x14ac:dyDescent="0.2">
      <c r="C10345" s="1"/>
      <c r="F10345" s="1"/>
      <c r="G10345" s="4"/>
    </row>
    <row r="10346" spans="3:7" x14ac:dyDescent="0.2">
      <c r="C10346" s="1"/>
      <c r="E10346" s="1"/>
      <c r="F10346" s="1"/>
      <c r="G10346" s="4"/>
    </row>
    <row r="10347" spans="3:7" x14ac:dyDescent="0.2">
      <c r="C10347" s="1"/>
      <c r="F10347" s="1"/>
      <c r="G10347" s="4"/>
    </row>
    <row r="10348" spans="3:7" x14ac:dyDescent="0.2">
      <c r="C10348" s="1"/>
      <c r="E10348" s="1"/>
      <c r="F10348" s="1"/>
      <c r="G10348" s="4"/>
    </row>
    <row r="10349" spans="3:7" x14ac:dyDescent="0.2">
      <c r="C10349" s="1"/>
      <c r="E10349" s="1"/>
      <c r="F10349" s="1"/>
      <c r="G10349" s="4"/>
    </row>
    <row r="10350" spans="3:7" x14ac:dyDescent="0.2">
      <c r="C10350" s="1"/>
      <c r="E10350" s="1"/>
      <c r="F10350" s="1"/>
      <c r="G10350" s="4"/>
    </row>
    <row r="10351" spans="3:7" x14ac:dyDescent="0.2">
      <c r="C10351" s="1"/>
      <c r="E10351" s="1"/>
      <c r="F10351" s="1"/>
      <c r="G10351" s="4"/>
    </row>
    <row r="10352" spans="3:7" x14ac:dyDescent="0.2">
      <c r="C10352" s="1"/>
      <c r="F10352" s="1"/>
      <c r="G10352" s="4"/>
    </row>
    <row r="10353" spans="3:7" x14ac:dyDescent="0.2">
      <c r="C10353" s="1"/>
      <c r="E10353" s="1"/>
      <c r="F10353" s="1"/>
      <c r="G10353" s="4"/>
    </row>
    <row r="10354" spans="3:7" x14ac:dyDescent="0.2">
      <c r="C10354" s="1"/>
      <c r="E10354" s="1"/>
      <c r="F10354" s="1"/>
      <c r="G10354" s="4"/>
    </row>
    <row r="10355" spans="3:7" x14ac:dyDescent="0.2">
      <c r="C10355" s="1"/>
      <c r="E10355" s="1"/>
      <c r="F10355" s="1"/>
      <c r="G10355" s="4"/>
    </row>
    <row r="10356" spans="3:7" x14ac:dyDescent="0.2">
      <c r="C10356" s="1"/>
      <c r="E10356" s="1"/>
      <c r="F10356" s="1"/>
      <c r="G10356" s="4"/>
    </row>
    <row r="10357" spans="3:7" x14ac:dyDescent="0.2">
      <c r="C10357" s="1"/>
      <c r="E10357" s="1"/>
      <c r="F10357" s="1"/>
      <c r="G10357" s="4"/>
    </row>
    <row r="10358" spans="3:7" x14ac:dyDescent="0.2">
      <c r="C10358" s="1"/>
      <c r="E10358" s="1"/>
      <c r="F10358" s="1"/>
      <c r="G10358" s="4"/>
    </row>
    <row r="10359" spans="3:7" x14ac:dyDescent="0.2">
      <c r="C10359" s="1"/>
      <c r="E10359" s="1"/>
      <c r="F10359" s="1"/>
      <c r="G10359" s="4"/>
    </row>
    <row r="10360" spans="3:7" x14ac:dyDescent="0.2">
      <c r="C10360" s="1"/>
      <c r="E10360" s="1"/>
      <c r="F10360" s="1"/>
      <c r="G10360" s="4"/>
    </row>
    <row r="10361" spans="3:7" x14ac:dyDescent="0.2">
      <c r="C10361" s="1"/>
      <c r="E10361" s="1"/>
      <c r="F10361" s="1"/>
      <c r="G10361" s="4"/>
    </row>
    <row r="10362" spans="3:7" x14ac:dyDescent="0.2">
      <c r="C10362" s="1"/>
      <c r="E10362" s="1"/>
      <c r="F10362" s="1"/>
      <c r="G10362" s="4"/>
    </row>
    <row r="10363" spans="3:7" x14ac:dyDescent="0.2">
      <c r="C10363" s="1"/>
      <c r="E10363" s="1"/>
      <c r="F10363" s="1"/>
      <c r="G10363" s="4"/>
    </row>
    <row r="10364" spans="3:7" x14ac:dyDescent="0.2">
      <c r="C10364" s="1"/>
      <c r="E10364" s="1"/>
      <c r="F10364" s="1"/>
      <c r="G10364" s="4"/>
    </row>
    <row r="10365" spans="3:7" x14ac:dyDescent="0.2">
      <c r="C10365" s="1"/>
      <c r="E10365" s="1"/>
      <c r="F10365" s="1"/>
      <c r="G10365" s="4"/>
    </row>
    <row r="10366" spans="3:7" x14ac:dyDescent="0.2">
      <c r="C10366" s="1"/>
      <c r="E10366" s="1"/>
      <c r="F10366" s="1"/>
      <c r="G10366" s="4"/>
    </row>
    <row r="10367" spans="3:7" x14ac:dyDescent="0.2">
      <c r="C10367" s="1"/>
      <c r="F10367" s="1"/>
      <c r="G10367" s="4"/>
    </row>
    <row r="10368" spans="3:7" x14ac:dyDescent="0.2">
      <c r="C10368" s="1"/>
      <c r="E10368" s="1"/>
      <c r="F10368" s="1"/>
      <c r="G10368" s="4"/>
    </row>
    <row r="10369" spans="3:7" x14ac:dyDescent="0.2">
      <c r="C10369" s="1"/>
      <c r="E10369" s="1"/>
      <c r="F10369" s="1"/>
      <c r="G10369" s="4"/>
    </row>
    <row r="10370" spans="3:7" x14ac:dyDescent="0.2">
      <c r="C10370" s="1"/>
      <c r="E10370" s="1"/>
      <c r="F10370" s="1"/>
      <c r="G10370" s="4"/>
    </row>
    <row r="10371" spans="3:7" x14ac:dyDescent="0.2">
      <c r="C10371" s="1"/>
      <c r="F10371" s="1"/>
      <c r="G10371" s="4"/>
    </row>
    <row r="10372" spans="3:7" x14ac:dyDescent="0.2">
      <c r="C10372" s="1"/>
      <c r="F10372" s="1"/>
      <c r="G10372" s="4"/>
    </row>
    <row r="10373" spans="3:7" x14ac:dyDescent="0.2">
      <c r="C10373" s="1"/>
      <c r="E10373" s="1"/>
      <c r="F10373" s="1"/>
      <c r="G10373" s="4"/>
    </row>
    <row r="10374" spans="3:7" x14ac:dyDescent="0.2">
      <c r="C10374" s="1"/>
      <c r="E10374" s="1"/>
      <c r="F10374" s="1"/>
      <c r="G10374" s="4"/>
    </row>
    <row r="10375" spans="3:7" x14ac:dyDescent="0.2">
      <c r="C10375" s="1"/>
      <c r="E10375" s="1"/>
      <c r="F10375" s="1"/>
      <c r="G10375" s="4"/>
    </row>
    <row r="10376" spans="3:7" x14ac:dyDescent="0.2">
      <c r="C10376" s="1"/>
      <c r="F10376" s="1"/>
      <c r="G10376" s="4"/>
    </row>
    <row r="10377" spans="3:7" x14ac:dyDescent="0.2">
      <c r="C10377" s="1"/>
      <c r="E10377" s="1"/>
      <c r="F10377" s="1"/>
      <c r="G10377" s="4"/>
    </row>
    <row r="10378" spans="3:7" x14ac:dyDescent="0.2">
      <c r="C10378" s="1"/>
      <c r="E10378" s="1"/>
      <c r="F10378" s="1"/>
      <c r="G10378" s="4"/>
    </row>
    <row r="10379" spans="3:7" x14ac:dyDescent="0.2">
      <c r="C10379" s="1"/>
      <c r="E10379" s="1"/>
      <c r="F10379" s="1"/>
      <c r="G10379" s="4"/>
    </row>
    <row r="10380" spans="3:7" x14ac:dyDescent="0.2">
      <c r="C10380" s="1"/>
      <c r="E10380" s="1"/>
      <c r="F10380" s="1"/>
      <c r="G10380" s="4"/>
    </row>
    <row r="10381" spans="3:7" x14ac:dyDescent="0.2">
      <c r="C10381" s="1"/>
      <c r="E10381" s="1"/>
      <c r="F10381" s="1"/>
      <c r="G10381" s="4"/>
    </row>
    <row r="10382" spans="3:7" x14ac:dyDescent="0.2">
      <c r="C10382" s="1"/>
      <c r="E10382" s="1"/>
      <c r="F10382" s="1"/>
      <c r="G10382" s="4"/>
    </row>
    <row r="10383" spans="3:7" x14ac:dyDescent="0.2">
      <c r="C10383" s="1"/>
      <c r="E10383" s="1"/>
      <c r="F10383" s="1"/>
      <c r="G10383" s="4"/>
    </row>
    <row r="10384" spans="3:7" x14ac:dyDescent="0.2">
      <c r="C10384" s="1"/>
      <c r="E10384" s="1"/>
      <c r="F10384" s="1"/>
      <c r="G10384" s="4"/>
    </row>
    <row r="10385" spans="3:7" x14ac:dyDescent="0.2">
      <c r="C10385" s="1"/>
      <c r="E10385" s="1"/>
      <c r="F10385" s="1"/>
      <c r="G10385" s="4"/>
    </row>
    <row r="10386" spans="3:7" x14ac:dyDescent="0.2">
      <c r="C10386" s="1"/>
      <c r="F10386" s="1"/>
      <c r="G10386" s="4"/>
    </row>
    <row r="10387" spans="3:7" x14ac:dyDescent="0.2">
      <c r="C10387" s="1"/>
      <c r="E10387" s="1"/>
      <c r="F10387" s="1"/>
      <c r="G10387" s="4"/>
    </row>
    <row r="10388" spans="3:7" x14ac:dyDescent="0.2">
      <c r="C10388" s="1"/>
      <c r="F10388" s="1"/>
      <c r="G10388" s="4"/>
    </row>
    <row r="10389" spans="3:7" x14ac:dyDescent="0.2">
      <c r="C10389" s="1"/>
      <c r="E10389" s="1"/>
      <c r="F10389" s="1"/>
      <c r="G10389" s="4"/>
    </row>
    <row r="10390" spans="3:7" x14ac:dyDescent="0.2">
      <c r="C10390" s="1"/>
      <c r="E10390" s="1"/>
      <c r="F10390" s="1"/>
      <c r="G10390" s="4"/>
    </row>
    <row r="10391" spans="3:7" x14ac:dyDescent="0.2">
      <c r="C10391" s="1"/>
      <c r="E10391" s="1"/>
      <c r="F10391" s="1"/>
      <c r="G10391" s="4"/>
    </row>
    <row r="10392" spans="3:7" x14ac:dyDescent="0.2">
      <c r="C10392" s="1"/>
      <c r="F10392" s="1"/>
      <c r="G10392" s="4"/>
    </row>
    <row r="10393" spans="3:7" x14ac:dyDescent="0.2">
      <c r="C10393" s="1"/>
      <c r="E10393" s="1"/>
      <c r="F10393" s="1"/>
      <c r="G10393" s="4"/>
    </row>
    <row r="10394" spans="3:7" x14ac:dyDescent="0.2">
      <c r="C10394" s="1"/>
      <c r="F10394" s="1"/>
      <c r="G10394" s="4"/>
    </row>
    <row r="10395" spans="3:7" x14ac:dyDescent="0.2">
      <c r="C10395" s="1"/>
      <c r="E10395" s="1"/>
      <c r="F10395" s="1"/>
      <c r="G10395" s="4"/>
    </row>
    <row r="10396" spans="3:7" x14ac:dyDescent="0.2">
      <c r="C10396" s="1"/>
      <c r="E10396" s="1"/>
      <c r="F10396" s="1"/>
      <c r="G10396" s="4"/>
    </row>
    <row r="10397" spans="3:7" x14ac:dyDescent="0.2">
      <c r="C10397" s="1"/>
      <c r="E10397" s="1"/>
      <c r="F10397" s="1"/>
      <c r="G10397" s="4"/>
    </row>
    <row r="10398" spans="3:7" x14ac:dyDescent="0.2">
      <c r="C10398" s="1"/>
      <c r="E10398" s="1"/>
      <c r="F10398" s="1"/>
      <c r="G10398" s="4"/>
    </row>
    <row r="10399" spans="3:7" x14ac:dyDescent="0.2">
      <c r="C10399" s="1"/>
      <c r="E10399" s="1"/>
      <c r="F10399" s="1"/>
      <c r="G10399" s="4"/>
    </row>
    <row r="10400" spans="3:7" x14ac:dyDescent="0.2">
      <c r="C10400" s="1"/>
      <c r="E10400" s="1"/>
      <c r="F10400" s="1"/>
      <c r="G10400" s="4"/>
    </row>
    <row r="10401" spans="3:7" x14ac:dyDescent="0.2">
      <c r="C10401" s="1"/>
      <c r="E10401" s="1"/>
      <c r="F10401" s="1"/>
      <c r="G10401" s="4"/>
    </row>
    <row r="10402" spans="3:7" x14ac:dyDescent="0.2">
      <c r="C10402" s="1"/>
      <c r="E10402" s="1"/>
      <c r="F10402" s="1"/>
      <c r="G10402" s="4"/>
    </row>
    <row r="10403" spans="3:7" x14ac:dyDescent="0.2">
      <c r="C10403" s="1"/>
      <c r="E10403" s="1"/>
      <c r="F10403" s="1"/>
      <c r="G10403" s="4"/>
    </row>
    <row r="10404" spans="3:7" x14ac:dyDescent="0.2">
      <c r="C10404" s="1"/>
      <c r="F10404" s="1"/>
      <c r="G10404" s="4"/>
    </row>
    <row r="10405" spans="3:7" x14ac:dyDescent="0.2">
      <c r="C10405" s="1"/>
      <c r="E10405" s="1"/>
      <c r="F10405" s="1"/>
      <c r="G10405" s="4"/>
    </row>
    <row r="10406" spans="3:7" x14ac:dyDescent="0.2">
      <c r="C10406" s="1"/>
      <c r="E10406" s="1"/>
      <c r="F10406" s="1"/>
      <c r="G10406" s="4"/>
    </row>
    <row r="10407" spans="3:7" x14ac:dyDescent="0.2">
      <c r="C10407" s="1"/>
      <c r="E10407" s="1"/>
      <c r="F10407" s="1"/>
      <c r="G10407" s="4"/>
    </row>
    <row r="10408" spans="3:7" x14ac:dyDescent="0.2">
      <c r="C10408" s="1"/>
      <c r="E10408" s="1"/>
      <c r="F10408" s="1"/>
      <c r="G10408" s="4"/>
    </row>
    <row r="10409" spans="3:7" x14ac:dyDescent="0.2">
      <c r="C10409" s="1"/>
      <c r="E10409" s="1"/>
      <c r="F10409" s="1"/>
      <c r="G10409" s="4"/>
    </row>
    <row r="10410" spans="3:7" x14ac:dyDescent="0.2">
      <c r="C10410" s="1"/>
      <c r="E10410" s="1"/>
      <c r="F10410" s="1"/>
      <c r="G10410" s="4"/>
    </row>
    <row r="10411" spans="3:7" x14ac:dyDescent="0.2">
      <c r="C10411" s="1"/>
      <c r="E10411" s="1"/>
      <c r="F10411" s="1"/>
      <c r="G10411" s="4"/>
    </row>
    <row r="10412" spans="3:7" x14ac:dyDescent="0.2">
      <c r="C10412" s="1"/>
      <c r="E10412" s="1"/>
      <c r="F10412" s="1"/>
      <c r="G10412" s="4"/>
    </row>
    <row r="10413" spans="3:7" x14ac:dyDescent="0.2">
      <c r="C10413" s="1"/>
      <c r="E10413" s="1"/>
      <c r="F10413" s="1"/>
      <c r="G10413" s="4"/>
    </row>
    <row r="10414" spans="3:7" x14ac:dyDescent="0.2">
      <c r="C10414" s="1"/>
      <c r="E10414" s="1"/>
      <c r="F10414" s="1"/>
      <c r="G10414" s="4"/>
    </row>
    <row r="10415" spans="3:7" x14ac:dyDescent="0.2">
      <c r="C10415" s="1"/>
      <c r="E10415" s="1"/>
      <c r="F10415" s="1"/>
      <c r="G10415" s="4"/>
    </row>
    <row r="10416" spans="3:7" x14ac:dyDescent="0.2">
      <c r="C10416" s="1"/>
      <c r="F10416" s="1"/>
      <c r="G10416" s="4"/>
    </row>
    <row r="10417" spans="3:7" x14ac:dyDescent="0.2">
      <c r="C10417" s="1"/>
      <c r="E10417" s="1"/>
      <c r="F10417" s="1"/>
      <c r="G10417" s="4"/>
    </row>
    <row r="10418" spans="3:7" x14ac:dyDescent="0.2">
      <c r="C10418" s="1"/>
      <c r="E10418" s="1"/>
      <c r="F10418" s="1"/>
      <c r="G10418" s="4"/>
    </row>
    <row r="10419" spans="3:7" x14ac:dyDescent="0.2">
      <c r="C10419" s="1"/>
      <c r="E10419" s="1"/>
      <c r="F10419" s="1"/>
      <c r="G10419" s="4"/>
    </row>
    <row r="10420" spans="3:7" x14ac:dyDescent="0.2">
      <c r="C10420" s="1"/>
      <c r="E10420" s="1"/>
      <c r="F10420" s="1"/>
      <c r="G10420" s="4"/>
    </row>
    <row r="10421" spans="3:7" x14ac:dyDescent="0.2">
      <c r="C10421" s="1"/>
      <c r="E10421" s="1"/>
      <c r="F10421" s="1"/>
      <c r="G10421" s="4"/>
    </row>
    <row r="10422" spans="3:7" x14ac:dyDescent="0.2">
      <c r="C10422" s="1"/>
      <c r="F10422" s="1"/>
      <c r="G10422" s="4"/>
    </row>
    <row r="10423" spans="3:7" x14ac:dyDescent="0.2">
      <c r="C10423" s="1"/>
      <c r="E10423" s="1"/>
      <c r="F10423" s="1"/>
      <c r="G10423" s="4"/>
    </row>
    <row r="10424" spans="3:7" x14ac:dyDescent="0.2">
      <c r="C10424" s="1"/>
      <c r="F10424" s="1"/>
      <c r="G10424" s="4"/>
    </row>
    <row r="10425" spans="3:7" x14ac:dyDescent="0.2">
      <c r="C10425" s="1"/>
      <c r="E10425" s="1"/>
      <c r="F10425" s="1"/>
      <c r="G10425" s="4"/>
    </row>
    <row r="10426" spans="3:7" x14ac:dyDescent="0.2">
      <c r="C10426" s="1"/>
      <c r="E10426" s="1"/>
      <c r="F10426" s="1"/>
      <c r="G10426" s="4"/>
    </row>
    <row r="10427" spans="3:7" x14ac:dyDescent="0.2">
      <c r="C10427" s="1"/>
      <c r="E10427" s="1"/>
      <c r="F10427" s="1"/>
      <c r="G10427" s="4"/>
    </row>
    <row r="10428" spans="3:7" x14ac:dyDescent="0.2">
      <c r="C10428" s="1"/>
      <c r="E10428" s="1"/>
      <c r="F10428" s="1"/>
      <c r="G10428" s="4"/>
    </row>
    <row r="10429" spans="3:7" x14ac:dyDescent="0.2">
      <c r="C10429" s="1"/>
      <c r="E10429" s="1"/>
      <c r="F10429" s="1"/>
      <c r="G10429" s="4"/>
    </row>
    <row r="10430" spans="3:7" x14ac:dyDescent="0.2">
      <c r="C10430" s="1"/>
      <c r="E10430" s="1"/>
      <c r="F10430" s="1"/>
      <c r="G10430" s="4"/>
    </row>
    <row r="10431" spans="3:7" x14ac:dyDescent="0.2">
      <c r="C10431" s="1"/>
      <c r="E10431" s="1"/>
      <c r="F10431" s="1"/>
      <c r="G10431" s="4"/>
    </row>
    <row r="10432" spans="3:7" x14ac:dyDescent="0.2">
      <c r="C10432" s="1"/>
      <c r="E10432" s="1"/>
      <c r="F10432" s="1"/>
      <c r="G10432" s="4"/>
    </row>
    <row r="10433" spans="3:7" x14ac:dyDescent="0.2">
      <c r="C10433" s="1"/>
      <c r="E10433" s="1"/>
      <c r="F10433" s="1"/>
      <c r="G10433" s="4"/>
    </row>
    <row r="10434" spans="3:7" x14ac:dyDescent="0.2">
      <c r="C10434" s="1"/>
      <c r="E10434" s="1"/>
      <c r="F10434" s="1"/>
      <c r="G10434" s="4"/>
    </row>
    <row r="10435" spans="3:7" x14ac:dyDescent="0.2">
      <c r="C10435" s="1"/>
      <c r="E10435" s="1"/>
      <c r="F10435" s="1"/>
      <c r="G10435" s="4"/>
    </row>
    <row r="10436" spans="3:7" x14ac:dyDescent="0.2">
      <c r="C10436" s="1"/>
      <c r="E10436" s="1"/>
      <c r="F10436" s="1"/>
      <c r="G10436" s="4"/>
    </row>
    <row r="10437" spans="3:7" x14ac:dyDescent="0.2">
      <c r="C10437" s="1"/>
      <c r="E10437" s="1"/>
      <c r="F10437" s="1"/>
      <c r="G10437" s="4"/>
    </row>
    <row r="10438" spans="3:7" x14ac:dyDescent="0.2">
      <c r="C10438" s="1"/>
      <c r="E10438" s="1"/>
      <c r="F10438" s="1"/>
      <c r="G10438" s="4"/>
    </row>
    <row r="10439" spans="3:7" x14ac:dyDescent="0.2">
      <c r="C10439" s="1"/>
      <c r="F10439" s="1"/>
      <c r="G10439" s="4"/>
    </row>
    <row r="10440" spans="3:7" x14ac:dyDescent="0.2">
      <c r="C10440" s="1"/>
      <c r="E10440" s="1"/>
      <c r="F10440" s="1"/>
      <c r="G10440" s="4"/>
    </row>
    <row r="10441" spans="3:7" x14ac:dyDescent="0.2">
      <c r="C10441" s="1"/>
      <c r="F10441" s="1"/>
      <c r="G10441" s="4"/>
    </row>
    <row r="10442" spans="3:7" x14ac:dyDescent="0.2">
      <c r="C10442" s="1"/>
      <c r="E10442" s="1"/>
      <c r="F10442" s="1"/>
      <c r="G10442" s="4"/>
    </row>
    <row r="10443" spans="3:7" x14ac:dyDescent="0.2">
      <c r="C10443" s="1"/>
      <c r="E10443" s="1"/>
      <c r="F10443" s="1"/>
      <c r="G10443" s="4"/>
    </row>
    <row r="10444" spans="3:7" x14ac:dyDescent="0.2">
      <c r="C10444" s="1"/>
      <c r="E10444" s="1"/>
      <c r="F10444" s="1"/>
      <c r="G10444" s="4"/>
    </row>
    <row r="10445" spans="3:7" x14ac:dyDescent="0.2">
      <c r="C10445" s="1"/>
      <c r="E10445" s="1"/>
      <c r="F10445" s="1"/>
      <c r="G10445" s="4"/>
    </row>
    <row r="10446" spans="3:7" x14ac:dyDescent="0.2">
      <c r="C10446" s="1"/>
      <c r="E10446" s="1"/>
      <c r="F10446" s="1"/>
      <c r="G10446" s="4"/>
    </row>
    <row r="10447" spans="3:7" x14ac:dyDescent="0.2">
      <c r="C10447" s="1"/>
      <c r="E10447" s="1"/>
      <c r="F10447" s="1"/>
      <c r="G10447" s="4"/>
    </row>
    <row r="10448" spans="3:7" x14ac:dyDescent="0.2">
      <c r="C10448" s="1"/>
      <c r="E10448" s="1"/>
      <c r="F10448" s="1"/>
      <c r="G10448" s="4"/>
    </row>
    <row r="10449" spans="3:7" x14ac:dyDescent="0.2">
      <c r="C10449" s="1"/>
      <c r="E10449" s="1"/>
      <c r="F10449" s="1"/>
      <c r="G10449" s="4"/>
    </row>
    <row r="10450" spans="3:7" x14ac:dyDescent="0.2">
      <c r="C10450" s="1"/>
      <c r="E10450" s="1"/>
      <c r="F10450" s="1"/>
      <c r="G10450" s="4"/>
    </row>
    <row r="10451" spans="3:7" x14ac:dyDescent="0.2">
      <c r="C10451" s="1"/>
      <c r="E10451" s="1"/>
      <c r="F10451" s="1"/>
      <c r="G10451" s="4"/>
    </row>
    <row r="10452" spans="3:7" x14ac:dyDescent="0.2">
      <c r="C10452" s="1"/>
      <c r="E10452" s="1"/>
      <c r="F10452" s="1"/>
      <c r="G10452" s="4"/>
    </row>
    <row r="10453" spans="3:7" x14ac:dyDescent="0.2">
      <c r="C10453" s="1"/>
      <c r="F10453" s="1"/>
      <c r="G10453" s="4"/>
    </row>
    <row r="10454" spans="3:7" x14ac:dyDescent="0.2">
      <c r="C10454" s="1"/>
      <c r="E10454" s="1"/>
      <c r="F10454" s="1"/>
      <c r="G10454" s="4"/>
    </row>
    <row r="10455" spans="3:7" x14ac:dyDescent="0.2">
      <c r="C10455" s="1"/>
      <c r="E10455" s="1"/>
      <c r="F10455" s="1"/>
      <c r="G10455" s="4"/>
    </row>
    <row r="10456" spans="3:7" x14ac:dyDescent="0.2">
      <c r="C10456" s="1"/>
      <c r="E10456" s="1"/>
      <c r="F10456" s="1"/>
      <c r="G10456" s="4"/>
    </row>
    <row r="10457" spans="3:7" x14ac:dyDescent="0.2">
      <c r="C10457" s="1"/>
      <c r="E10457" s="1"/>
      <c r="F10457" s="1"/>
      <c r="G10457" s="4"/>
    </row>
    <row r="10458" spans="3:7" x14ac:dyDescent="0.2">
      <c r="C10458" s="1"/>
      <c r="E10458" s="1"/>
      <c r="F10458" s="1"/>
      <c r="G10458" s="4"/>
    </row>
    <row r="10459" spans="3:7" x14ac:dyDescent="0.2">
      <c r="C10459" s="1"/>
      <c r="E10459" s="1"/>
      <c r="F10459" s="1"/>
      <c r="G10459" s="4"/>
    </row>
    <row r="10460" spans="3:7" x14ac:dyDescent="0.2">
      <c r="C10460" s="1"/>
      <c r="E10460" s="1"/>
      <c r="F10460" s="1"/>
      <c r="G10460" s="4"/>
    </row>
    <row r="10461" spans="3:7" x14ac:dyDescent="0.2">
      <c r="C10461" s="1"/>
      <c r="F10461" s="1"/>
      <c r="G10461" s="4"/>
    </row>
    <row r="10462" spans="3:7" x14ac:dyDescent="0.2">
      <c r="C10462" s="1"/>
      <c r="E10462" s="1"/>
      <c r="F10462" s="1"/>
      <c r="G10462" s="4"/>
    </row>
    <row r="10463" spans="3:7" x14ac:dyDescent="0.2">
      <c r="C10463" s="1"/>
      <c r="E10463" s="1"/>
      <c r="F10463" s="1"/>
      <c r="G10463" s="4"/>
    </row>
    <row r="10464" spans="3:7" x14ac:dyDescent="0.2">
      <c r="C10464" s="1"/>
      <c r="E10464" s="1"/>
      <c r="F10464" s="1"/>
      <c r="G10464" s="4"/>
    </row>
    <row r="10465" spans="3:7" x14ac:dyDescent="0.2">
      <c r="C10465" s="1"/>
      <c r="E10465" s="1"/>
      <c r="F10465" s="1"/>
      <c r="G10465" s="4"/>
    </row>
    <row r="10466" spans="3:7" x14ac:dyDescent="0.2">
      <c r="C10466" s="1"/>
      <c r="E10466" s="1"/>
      <c r="F10466" s="1"/>
      <c r="G10466" s="4"/>
    </row>
    <row r="10467" spans="3:7" x14ac:dyDescent="0.2">
      <c r="C10467" s="1"/>
      <c r="E10467" s="1"/>
      <c r="F10467" s="1"/>
      <c r="G10467" s="4"/>
    </row>
    <row r="10468" spans="3:7" x14ac:dyDescent="0.2">
      <c r="C10468" s="1"/>
      <c r="E10468" s="1"/>
      <c r="F10468" s="1"/>
      <c r="G10468" s="4"/>
    </row>
    <row r="10469" spans="3:7" x14ac:dyDescent="0.2">
      <c r="C10469" s="1"/>
      <c r="E10469" s="1"/>
      <c r="F10469" s="1"/>
      <c r="G10469" s="4"/>
    </row>
    <row r="10470" spans="3:7" x14ac:dyDescent="0.2">
      <c r="C10470" s="1"/>
      <c r="E10470" s="1"/>
      <c r="F10470" s="1"/>
      <c r="G10470" s="4"/>
    </row>
    <row r="10471" spans="3:7" x14ac:dyDescent="0.2">
      <c r="C10471" s="1"/>
      <c r="F10471" s="1"/>
      <c r="G10471" s="4"/>
    </row>
    <row r="10472" spans="3:7" x14ac:dyDescent="0.2">
      <c r="C10472" s="1"/>
      <c r="E10472" s="1"/>
      <c r="F10472" s="1"/>
      <c r="G10472" s="4"/>
    </row>
    <row r="10473" spans="3:7" x14ac:dyDescent="0.2">
      <c r="C10473" s="1"/>
      <c r="F10473" s="1"/>
      <c r="G10473" s="4"/>
    </row>
    <row r="10474" spans="3:7" x14ac:dyDescent="0.2">
      <c r="C10474" s="1"/>
      <c r="E10474" s="1"/>
      <c r="F10474" s="1"/>
      <c r="G10474" s="4"/>
    </row>
    <row r="10475" spans="3:7" x14ac:dyDescent="0.2">
      <c r="C10475" s="1"/>
      <c r="E10475" s="1"/>
      <c r="F10475" s="1"/>
      <c r="G10475" s="4"/>
    </row>
    <row r="10476" spans="3:7" x14ac:dyDescent="0.2">
      <c r="C10476" s="1"/>
      <c r="E10476" s="1"/>
      <c r="F10476" s="1"/>
      <c r="G10476" s="4"/>
    </row>
    <row r="10477" spans="3:7" x14ac:dyDescent="0.2">
      <c r="C10477" s="1"/>
      <c r="E10477" s="1"/>
      <c r="F10477" s="1"/>
      <c r="G10477" s="4"/>
    </row>
    <row r="10478" spans="3:7" x14ac:dyDescent="0.2">
      <c r="C10478" s="1"/>
      <c r="E10478" s="1"/>
      <c r="F10478" s="1"/>
      <c r="G10478" s="4"/>
    </row>
    <row r="10479" spans="3:7" x14ac:dyDescent="0.2">
      <c r="C10479" s="1"/>
      <c r="E10479" s="1"/>
      <c r="F10479" s="1"/>
      <c r="G10479" s="4"/>
    </row>
    <row r="10480" spans="3:7" x14ac:dyDescent="0.2">
      <c r="C10480" s="1"/>
      <c r="E10480" s="1"/>
      <c r="F10480" s="1"/>
      <c r="G10480" s="4"/>
    </row>
    <row r="10481" spans="3:7" x14ac:dyDescent="0.2">
      <c r="C10481" s="1"/>
      <c r="E10481" s="1"/>
      <c r="F10481" s="1"/>
      <c r="G10481" s="4"/>
    </row>
    <row r="10482" spans="3:7" x14ac:dyDescent="0.2">
      <c r="C10482" s="1"/>
      <c r="E10482" s="1"/>
      <c r="F10482" s="1"/>
      <c r="G10482" s="4"/>
    </row>
    <row r="10483" spans="3:7" x14ac:dyDescent="0.2">
      <c r="C10483" s="1"/>
      <c r="E10483" s="1"/>
      <c r="F10483" s="1"/>
      <c r="G10483" s="4"/>
    </row>
    <row r="10484" spans="3:7" x14ac:dyDescent="0.2">
      <c r="C10484" s="1"/>
      <c r="E10484" s="1"/>
      <c r="F10484" s="1"/>
      <c r="G10484" s="4"/>
    </row>
    <row r="10485" spans="3:7" x14ac:dyDescent="0.2">
      <c r="C10485" s="1"/>
      <c r="E10485" s="1"/>
      <c r="F10485" s="1"/>
      <c r="G10485" s="4"/>
    </row>
    <row r="10486" spans="3:7" x14ac:dyDescent="0.2">
      <c r="C10486" s="1"/>
      <c r="E10486" s="1"/>
      <c r="F10486" s="1"/>
      <c r="G10486" s="4"/>
    </row>
    <row r="10487" spans="3:7" x14ac:dyDescent="0.2">
      <c r="C10487" s="1"/>
      <c r="E10487" s="1"/>
      <c r="F10487" s="1"/>
      <c r="G10487" s="4"/>
    </row>
    <row r="10488" spans="3:7" x14ac:dyDescent="0.2">
      <c r="C10488" s="1"/>
      <c r="E10488" s="1"/>
      <c r="F10488" s="1"/>
      <c r="G10488" s="4"/>
    </row>
    <row r="10489" spans="3:7" x14ac:dyDescent="0.2">
      <c r="C10489" s="1"/>
      <c r="E10489" s="1"/>
      <c r="F10489" s="1"/>
      <c r="G10489" s="4"/>
    </row>
    <row r="10490" spans="3:7" x14ac:dyDescent="0.2">
      <c r="C10490" s="1"/>
      <c r="E10490" s="1"/>
      <c r="F10490" s="1"/>
      <c r="G10490" s="4"/>
    </row>
    <row r="10491" spans="3:7" x14ac:dyDescent="0.2">
      <c r="C10491" s="1"/>
      <c r="E10491" s="1"/>
      <c r="F10491" s="1"/>
      <c r="G10491" s="4"/>
    </row>
    <row r="10492" spans="3:7" x14ac:dyDescent="0.2">
      <c r="C10492" s="1"/>
      <c r="E10492" s="1"/>
      <c r="F10492" s="1"/>
      <c r="G10492" s="4"/>
    </row>
    <row r="10493" spans="3:7" x14ac:dyDescent="0.2">
      <c r="C10493" s="1"/>
      <c r="E10493" s="1"/>
      <c r="F10493" s="1"/>
      <c r="G10493" s="4"/>
    </row>
    <row r="10494" spans="3:7" x14ac:dyDescent="0.2">
      <c r="C10494" s="1"/>
      <c r="F10494" s="1"/>
      <c r="G10494" s="4"/>
    </row>
    <row r="10495" spans="3:7" x14ac:dyDescent="0.2">
      <c r="C10495" s="1"/>
      <c r="E10495" s="1"/>
      <c r="F10495" s="1"/>
      <c r="G10495" s="4"/>
    </row>
    <row r="10496" spans="3:7" x14ac:dyDescent="0.2">
      <c r="C10496" s="1"/>
      <c r="E10496" s="1"/>
      <c r="F10496" s="1"/>
      <c r="G10496" s="4"/>
    </row>
    <row r="10497" spans="3:7" x14ac:dyDescent="0.2">
      <c r="C10497" s="1"/>
      <c r="E10497" s="1"/>
      <c r="F10497" s="1"/>
      <c r="G10497" s="4"/>
    </row>
    <row r="10498" spans="3:7" x14ac:dyDescent="0.2">
      <c r="C10498" s="1"/>
      <c r="E10498" s="1"/>
      <c r="F10498" s="1"/>
      <c r="G10498" s="4"/>
    </row>
    <row r="10499" spans="3:7" x14ac:dyDescent="0.2">
      <c r="C10499" s="1"/>
      <c r="E10499" s="1"/>
      <c r="F10499" s="1"/>
      <c r="G10499" s="4"/>
    </row>
    <row r="10500" spans="3:7" x14ac:dyDescent="0.2">
      <c r="C10500" s="1"/>
      <c r="E10500" s="1"/>
      <c r="F10500" s="1"/>
      <c r="G10500" s="4"/>
    </row>
    <row r="10501" spans="3:7" x14ac:dyDescent="0.2">
      <c r="C10501" s="1"/>
      <c r="E10501" s="1"/>
      <c r="F10501" s="1"/>
      <c r="G10501" s="4"/>
    </row>
    <row r="10502" spans="3:7" x14ac:dyDescent="0.2">
      <c r="C10502" s="1"/>
      <c r="E10502" s="1"/>
      <c r="F10502" s="1"/>
      <c r="G10502" s="4"/>
    </row>
    <row r="10503" spans="3:7" x14ac:dyDescent="0.2">
      <c r="C10503" s="1"/>
      <c r="E10503" s="1"/>
      <c r="F10503" s="1"/>
      <c r="G10503" s="4"/>
    </row>
    <row r="10504" spans="3:7" x14ac:dyDescent="0.2">
      <c r="C10504" s="1"/>
      <c r="E10504" s="1"/>
      <c r="F10504" s="1"/>
      <c r="G10504" s="4"/>
    </row>
    <row r="10505" spans="3:7" x14ac:dyDescent="0.2">
      <c r="C10505" s="1"/>
      <c r="F10505" s="1"/>
      <c r="G10505" s="4"/>
    </row>
    <row r="10506" spans="3:7" x14ac:dyDescent="0.2">
      <c r="C10506" s="1"/>
      <c r="E10506" s="1"/>
      <c r="F10506" s="1"/>
      <c r="G10506" s="4"/>
    </row>
    <row r="10507" spans="3:7" x14ac:dyDescent="0.2">
      <c r="C10507" s="1"/>
      <c r="E10507" s="1"/>
      <c r="F10507" s="1"/>
      <c r="G10507" s="4"/>
    </row>
    <row r="10508" spans="3:7" x14ac:dyDescent="0.2">
      <c r="C10508" s="1"/>
      <c r="E10508" s="1"/>
      <c r="F10508" s="1"/>
      <c r="G10508" s="4"/>
    </row>
    <row r="10509" spans="3:7" x14ac:dyDescent="0.2">
      <c r="C10509" s="1"/>
      <c r="E10509" s="1"/>
      <c r="F10509" s="1"/>
      <c r="G10509" s="4"/>
    </row>
    <row r="10510" spans="3:7" x14ac:dyDescent="0.2">
      <c r="C10510" s="1"/>
      <c r="E10510" s="1"/>
      <c r="F10510" s="1"/>
      <c r="G10510" s="4"/>
    </row>
    <row r="10511" spans="3:7" x14ac:dyDescent="0.2">
      <c r="C10511" s="1"/>
      <c r="E10511" s="1"/>
      <c r="F10511" s="1"/>
      <c r="G10511" s="4"/>
    </row>
    <row r="10512" spans="3:7" x14ac:dyDescent="0.2">
      <c r="C10512" s="1"/>
      <c r="E10512" s="1"/>
      <c r="F10512" s="1"/>
      <c r="G10512" s="4"/>
    </row>
    <row r="10513" spans="3:7" x14ac:dyDescent="0.2">
      <c r="C10513" s="1"/>
      <c r="E10513" s="1"/>
      <c r="F10513" s="1"/>
      <c r="G10513" s="4"/>
    </row>
    <row r="10514" spans="3:7" x14ac:dyDescent="0.2">
      <c r="C10514" s="1"/>
      <c r="E10514" s="1"/>
      <c r="F10514" s="1"/>
      <c r="G10514" s="4"/>
    </row>
    <row r="10515" spans="3:7" x14ac:dyDescent="0.2">
      <c r="C10515" s="1"/>
      <c r="E10515" s="1"/>
      <c r="F10515" s="1"/>
      <c r="G10515" s="4"/>
    </row>
    <row r="10516" spans="3:7" x14ac:dyDescent="0.2">
      <c r="C10516" s="1"/>
      <c r="E10516" s="1"/>
      <c r="F10516" s="1"/>
      <c r="G10516" s="4"/>
    </row>
    <row r="10517" spans="3:7" x14ac:dyDescent="0.2">
      <c r="C10517" s="1"/>
      <c r="E10517" s="1"/>
      <c r="F10517" s="1"/>
      <c r="G10517" s="4"/>
    </row>
    <row r="10518" spans="3:7" x14ac:dyDescent="0.2">
      <c r="C10518" s="1"/>
      <c r="E10518" s="1"/>
      <c r="F10518" s="1"/>
      <c r="G10518" s="4"/>
    </row>
    <row r="10519" spans="3:7" x14ac:dyDescent="0.2">
      <c r="C10519" s="1"/>
      <c r="E10519" s="1"/>
      <c r="F10519" s="1"/>
      <c r="G10519" s="4"/>
    </row>
    <row r="10520" spans="3:7" x14ac:dyDescent="0.2">
      <c r="C10520" s="1"/>
      <c r="E10520" s="1"/>
      <c r="F10520" s="1"/>
      <c r="G10520" s="4"/>
    </row>
    <row r="10521" spans="3:7" x14ac:dyDescent="0.2">
      <c r="C10521" s="1"/>
      <c r="E10521" s="1"/>
      <c r="F10521" s="1"/>
      <c r="G10521" s="4"/>
    </row>
    <row r="10522" spans="3:7" x14ac:dyDescent="0.2">
      <c r="C10522" s="1"/>
      <c r="E10522" s="1"/>
      <c r="F10522" s="1"/>
      <c r="G10522" s="4"/>
    </row>
    <row r="10523" spans="3:7" x14ac:dyDescent="0.2">
      <c r="C10523" s="1"/>
      <c r="E10523" s="1"/>
      <c r="F10523" s="1"/>
      <c r="G10523" s="4"/>
    </row>
    <row r="10524" spans="3:7" x14ac:dyDescent="0.2">
      <c r="C10524" s="1"/>
      <c r="E10524" s="1"/>
      <c r="F10524" s="1"/>
      <c r="G10524" s="4"/>
    </row>
    <row r="10525" spans="3:7" x14ac:dyDescent="0.2">
      <c r="C10525" s="1"/>
      <c r="E10525" s="1"/>
      <c r="F10525" s="1"/>
      <c r="G10525" s="4"/>
    </row>
    <row r="10526" spans="3:7" x14ac:dyDescent="0.2">
      <c r="C10526" s="1"/>
      <c r="E10526" s="1"/>
      <c r="F10526" s="1"/>
      <c r="G10526" s="4"/>
    </row>
    <row r="10527" spans="3:7" x14ac:dyDescent="0.2">
      <c r="C10527" s="1"/>
      <c r="E10527" s="1"/>
      <c r="F10527" s="1"/>
      <c r="G10527" s="4"/>
    </row>
    <row r="10528" spans="3:7" x14ac:dyDescent="0.2">
      <c r="C10528" s="1"/>
      <c r="E10528" s="1"/>
      <c r="F10528" s="1"/>
      <c r="G10528" s="4"/>
    </row>
    <row r="10529" spans="3:7" x14ac:dyDescent="0.2">
      <c r="C10529" s="1"/>
      <c r="E10529" s="1"/>
      <c r="F10529" s="1"/>
      <c r="G10529" s="4"/>
    </row>
    <row r="10530" spans="3:7" x14ac:dyDescent="0.2">
      <c r="C10530" s="1"/>
      <c r="F10530" s="1"/>
      <c r="G10530" s="4"/>
    </row>
    <row r="10531" spans="3:7" x14ac:dyDescent="0.2">
      <c r="C10531" s="1"/>
      <c r="E10531" s="1"/>
      <c r="F10531" s="1"/>
      <c r="G10531" s="4"/>
    </row>
    <row r="10532" spans="3:7" x14ac:dyDescent="0.2">
      <c r="C10532" s="1"/>
      <c r="E10532" s="1"/>
      <c r="F10532" s="1"/>
      <c r="G10532" s="4"/>
    </row>
    <row r="10533" spans="3:7" x14ac:dyDescent="0.2">
      <c r="C10533" s="1"/>
      <c r="E10533" s="1"/>
      <c r="F10533" s="1"/>
      <c r="G10533" s="4"/>
    </row>
    <row r="10534" spans="3:7" x14ac:dyDescent="0.2">
      <c r="C10534" s="1"/>
      <c r="E10534" s="1"/>
      <c r="F10534" s="1"/>
      <c r="G10534" s="4"/>
    </row>
    <row r="10535" spans="3:7" x14ac:dyDescent="0.2">
      <c r="C10535" s="1"/>
      <c r="E10535" s="1"/>
      <c r="F10535" s="1"/>
      <c r="G10535" s="4"/>
    </row>
    <row r="10536" spans="3:7" x14ac:dyDescent="0.2">
      <c r="C10536" s="1"/>
      <c r="E10536" s="1"/>
      <c r="F10536" s="1"/>
      <c r="G10536" s="4"/>
    </row>
    <row r="10537" spans="3:7" x14ac:dyDescent="0.2">
      <c r="C10537" s="1"/>
      <c r="E10537" s="1"/>
      <c r="F10537" s="1"/>
      <c r="G10537" s="4"/>
    </row>
    <row r="10538" spans="3:7" x14ac:dyDescent="0.2">
      <c r="C10538" s="1"/>
      <c r="F10538" s="1"/>
      <c r="G10538" s="4"/>
    </row>
    <row r="10539" spans="3:7" x14ac:dyDescent="0.2">
      <c r="C10539" s="1"/>
      <c r="E10539" s="1"/>
      <c r="F10539" s="1"/>
      <c r="G10539" s="4"/>
    </row>
    <row r="10540" spans="3:7" x14ac:dyDescent="0.2">
      <c r="C10540" s="1"/>
      <c r="E10540" s="1"/>
      <c r="F10540" s="1"/>
      <c r="G10540" s="4"/>
    </row>
    <row r="10541" spans="3:7" x14ac:dyDescent="0.2">
      <c r="C10541" s="1"/>
      <c r="E10541" s="1"/>
      <c r="F10541" s="1"/>
      <c r="G10541" s="4"/>
    </row>
    <row r="10542" spans="3:7" x14ac:dyDescent="0.2">
      <c r="C10542" s="1"/>
      <c r="E10542" s="1"/>
      <c r="F10542" s="1"/>
      <c r="G10542" s="4"/>
    </row>
    <row r="10543" spans="3:7" x14ac:dyDescent="0.2">
      <c r="C10543" s="1"/>
      <c r="F10543" s="1"/>
      <c r="G10543" s="4"/>
    </row>
    <row r="10544" spans="3:7" x14ac:dyDescent="0.2">
      <c r="C10544" s="1"/>
      <c r="E10544" s="1"/>
      <c r="F10544" s="1"/>
      <c r="G10544" s="4"/>
    </row>
    <row r="10545" spans="3:7" x14ac:dyDescent="0.2">
      <c r="C10545" s="1"/>
      <c r="E10545" s="1"/>
      <c r="F10545" s="1"/>
      <c r="G10545" s="4"/>
    </row>
    <row r="10546" spans="3:7" x14ac:dyDescent="0.2">
      <c r="C10546" s="1"/>
      <c r="E10546" s="1"/>
      <c r="F10546" s="1"/>
      <c r="G10546" s="4"/>
    </row>
    <row r="10547" spans="3:7" x14ac:dyDescent="0.2">
      <c r="C10547" s="1"/>
      <c r="E10547" s="1"/>
      <c r="F10547" s="1"/>
      <c r="G10547" s="4"/>
    </row>
    <row r="10548" spans="3:7" x14ac:dyDescent="0.2">
      <c r="C10548" s="1"/>
      <c r="E10548" s="1"/>
      <c r="F10548" s="1"/>
      <c r="G10548" s="4"/>
    </row>
    <row r="10549" spans="3:7" x14ac:dyDescent="0.2">
      <c r="C10549" s="1"/>
      <c r="E10549" s="1"/>
      <c r="F10549" s="1"/>
      <c r="G10549" s="4"/>
    </row>
    <row r="10550" spans="3:7" x14ac:dyDescent="0.2">
      <c r="C10550" s="1"/>
      <c r="E10550" s="1"/>
      <c r="F10550" s="1"/>
      <c r="G10550" s="4"/>
    </row>
    <row r="10551" spans="3:7" x14ac:dyDescent="0.2">
      <c r="C10551" s="1"/>
      <c r="E10551" s="1"/>
      <c r="F10551" s="1"/>
      <c r="G10551" s="4"/>
    </row>
    <row r="10552" spans="3:7" x14ac:dyDescent="0.2">
      <c r="C10552" s="1"/>
      <c r="E10552" s="1"/>
      <c r="F10552" s="1"/>
      <c r="G10552" s="4"/>
    </row>
    <row r="10553" spans="3:7" x14ac:dyDescent="0.2">
      <c r="C10553" s="1"/>
      <c r="E10553" s="1"/>
      <c r="F10553" s="1"/>
      <c r="G10553" s="4"/>
    </row>
    <row r="10554" spans="3:7" x14ac:dyDescent="0.2">
      <c r="C10554" s="1"/>
      <c r="F10554" s="1"/>
      <c r="G10554" s="4"/>
    </row>
    <row r="10555" spans="3:7" x14ac:dyDescent="0.2">
      <c r="C10555" s="1"/>
      <c r="E10555" s="1"/>
      <c r="F10555" s="1"/>
      <c r="G10555" s="4"/>
    </row>
    <row r="10556" spans="3:7" x14ac:dyDescent="0.2">
      <c r="C10556" s="1"/>
      <c r="E10556" s="1"/>
      <c r="F10556" s="1"/>
      <c r="G10556" s="4"/>
    </row>
    <row r="10557" spans="3:7" x14ac:dyDescent="0.2">
      <c r="C10557" s="1"/>
      <c r="E10557" s="1"/>
      <c r="F10557" s="1"/>
      <c r="G10557" s="4"/>
    </row>
    <row r="10558" spans="3:7" x14ac:dyDescent="0.2">
      <c r="C10558" s="1"/>
      <c r="E10558" s="1"/>
      <c r="F10558" s="1"/>
      <c r="G10558" s="4"/>
    </row>
    <row r="10559" spans="3:7" x14ac:dyDescent="0.2">
      <c r="C10559" s="1"/>
      <c r="E10559" s="1"/>
      <c r="F10559" s="1"/>
      <c r="G10559" s="4"/>
    </row>
    <row r="10560" spans="3:7" x14ac:dyDescent="0.2">
      <c r="C10560" s="1"/>
      <c r="E10560" s="1"/>
      <c r="F10560" s="1"/>
      <c r="G10560" s="4"/>
    </row>
    <row r="10561" spans="3:7" x14ac:dyDescent="0.2">
      <c r="C10561" s="1"/>
      <c r="E10561" s="1"/>
      <c r="F10561" s="1"/>
      <c r="G10561" s="4"/>
    </row>
    <row r="10562" spans="3:7" x14ac:dyDescent="0.2">
      <c r="C10562" s="1"/>
      <c r="F10562" s="1"/>
      <c r="G10562" s="4"/>
    </row>
    <row r="10563" spans="3:7" x14ac:dyDescent="0.2">
      <c r="C10563" s="1"/>
      <c r="E10563" s="1"/>
      <c r="F10563" s="1"/>
      <c r="G10563" s="4"/>
    </row>
    <row r="10564" spans="3:7" x14ac:dyDescent="0.2">
      <c r="C10564" s="1"/>
      <c r="E10564" s="1"/>
      <c r="F10564" s="1"/>
      <c r="G10564" s="4"/>
    </row>
    <row r="10565" spans="3:7" x14ac:dyDescent="0.2">
      <c r="C10565" s="1"/>
      <c r="E10565" s="1"/>
      <c r="F10565" s="1"/>
      <c r="G10565" s="4"/>
    </row>
    <row r="10566" spans="3:7" x14ac:dyDescent="0.2">
      <c r="C10566" s="1"/>
      <c r="E10566" s="1"/>
      <c r="F10566" s="1"/>
      <c r="G10566" s="4"/>
    </row>
    <row r="10567" spans="3:7" x14ac:dyDescent="0.2">
      <c r="C10567" s="1"/>
      <c r="E10567" s="1"/>
      <c r="F10567" s="1"/>
      <c r="G10567" s="4"/>
    </row>
    <row r="10568" spans="3:7" x14ac:dyDescent="0.2">
      <c r="C10568" s="1"/>
      <c r="E10568" s="1"/>
      <c r="F10568" s="1"/>
      <c r="G10568" s="4"/>
    </row>
    <row r="10569" spans="3:7" x14ac:dyDescent="0.2">
      <c r="C10569" s="1"/>
      <c r="E10569" s="1"/>
      <c r="F10569" s="1"/>
      <c r="G10569" s="4"/>
    </row>
    <row r="10570" spans="3:7" x14ac:dyDescent="0.2">
      <c r="C10570" s="1"/>
      <c r="E10570" s="1"/>
      <c r="F10570" s="1"/>
      <c r="G10570" s="4"/>
    </row>
    <row r="10571" spans="3:7" x14ac:dyDescent="0.2">
      <c r="C10571" s="1"/>
      <c r="E10571" s="1"/>
      <c r="F10571" s="1"/>
      <c r="G10571" s="4"/>
    </row>
    <row r="10572" spans="3:7" x14ac:dyDescent="0.2">
      <c r="C10572" s="1"/>
      <c r="E10572" s="1"/>
      <c r="F10572" s="1"/>
      <c r="G10572" s="4"/>
    </row>
    <row r="10573" spans="3:7" x14ac:dyDescent="0.2">
      <c r="C10573" s="1"/>
      <c r="E10573" s="1"/>
      <c r="F10573" s="1"/>
      <c r="G10573" s="4"/>
    </row>
    <row r="10574" spans="3:7" x14ac:dyDescent="0.2">
      <c r="C10574" s="1"/>
      <c r="E10574" s="1"/>
      <c r="F10574" s="1"/>
      <c r="G10574" s="4"/>
    </row>
    <row r="10575" spans="3:7" x14ac:dyDescent="0.2">
      <c r="C10575" s="1"/>
      <c r="E10575" s="1"/>
      <c r="F10575" s="1"/>
      <c r="G10575" s="4"/>
    </row>
    <row r="10576" spans="3:7" x14ac:dyDescent="0.2">
      <c r="C10576" s="1"/>
      <c r="E10576" s="1"/>
      <c r="F10576" s="1"/>
      <c r="G10576" s="4"/>
    </row>
    <row r="10577" spans="3:7" x14ac:dyDescent="0.2">
      <c r="C10577" s="1"/>
      <c r="E10577" s="1"/>
      <c r="F10577" s="1"/>
      <c r="G10577" s="4"/>
    </row>
    <row r="10578" spans="3:7" x14ac:dyDescent="0.2">
      <c r="C10578" s="1"/>
      <c r="E10578" s="1"/>
      <c r="F10578" s="1"/>
      <c r="G10578" s="4"/>
    </row>
    <row r="10579" spans="3:7" x14ac:dyDescent="0.2">
      <c r="C10579" s="1"/>
      <c r="E10579" s="1"/>
      <c r="F10579" s="1"/>
      <c r="G10579" s="4"/>
    </row>
    <row r="10580" spans="3:7" x14ac:dyDescent="0.2">
      <c r="C10580" s="1"/>
      <c r="E10580" s="1"/>
      <c r="F10580" s="1"/>
      <c r="G10580" s="4"/>
    </row>
    <row r="10581" spans="3:7" x14ac:dyDescent="0.2">
      <c r="C10581" s="1"/>
      <c r="E10581" s="1"/>
      <c r="F10581" s="1"/>
      <c r="G10581" s="4"/>
    </row>
    <row r="10582" spans="3:7" x14ac:dyDescent="0.2">
      <c r="C10582" s="1"/>
      <c r="E10582" s="1"/>
      <c r="F10582" s="1"/>
      <c r="G10582" s="4"/>
    </row>
    <row r="10583" spans="3:7" x14ac:dyDescent="0.2">
      <c r="C10583" s="1"/>
      <c r="F10583" s="1"/>
      <c r="G10583" s="4"/>
    </row>
    <row r="10584" spans="3:7" x14ac:dyDescent="0.2">
      <c r="C10584" s="1"/>
      <c r="F10584" s="1"/>
      <c r="G10584" s="4"/>
    </row>
    <row r="10585" spans="3:7" x14ac:dyDescent="0.2">
      <c r="C10585" s="1"/>
      <c r="E10585" s="1"/>
      <c r="F10585" s="1"/>
      <c r="G10585" s="4"/>
    </row>
    <row r="10586" spans="3:7" x14ac:dyDescent="0.2">
      <c r="C10586" s="1"/>
      <c r="E10586" s="1"/>
      <c r="F10586" s="1"/>
      <c r="G10586" s="4"/>
    </row>
    <row r="10587" spans="3:7" x14ac:dyDescent="0.2">
      <c r="C10587" s="1"/>
      <c r="E10587" s="1"/>
      <c r="F10587" s="1"/>
      <c r="G10587" s="4"/>
    </row>
    <row r="10588" spans="3:7" x14ac:dyDescent="0.2">
      <c r="C10588" s="1"/>
      <c r="E10588" s="1"/>
      <c r="F10588" s="1"/>
      <c r="G10588" s="4"/>
    </row>
    <row r="10589" spans="3:7" x14ac:dyDescent="0.2">
      <c r="C10589" s="1"/>
      <c r="E10589" s="1"/>
      <c r="F10589" s="1"/>
      <c r="G10589" s="4"/>
    </row>
    <row r="10590" spans="3:7" x14ac:dyDescent="0.2">
      <c r="C10590" s="1"/>
      <c r="E10590" s="1"/>
      <c r="F10590" s="1"/>
      <c r="G10590" s="4"/>
    </row>
    <row r="10591" spans="3:7" x14ac:dyDescent="0.2">
      <c r="C10591" s="1"/>
      <c r="E10591" s="1"/>
      <c r="F10591" s="1"/>
      <c r="G10591" s="4"/>
    </row>
    <row r="10592" spans="3:7" x14ac:dyDescent="0.2">
      <c r="C10592" s="1"/>
      <c r="E10592" s="1"/>
      <c r="F10592" s="1"/>
      <c r="G10592" s="4"/>
    </row>
    <row r="10593" spans="3:7" x14ac:dyDescent="0.2">
      <c r="C10593" s="1"/>
      <c r="E10593" s="1"/>
      <c r="F10593" s="1"/>
      <c r="G10593" s="4"/>
    </row>
    <row r="10594" spans="3:7" x14ac:dyDescent="0.2">
      <c r="C10594" s="1"/>
      <c r="E10594" s="1"/>
      <c r="F10594" s="1"/>
      <c r="G10594" s="4"/>
    </row>
    <row r="10595" spans="3:7" x14ac:dyDescent="0.2">
      <c r="C10595" s="1"/>
      <c r="E10595" s="1"/>
      <c r="F10595" s="1"/>
      <c r="G10595" s="4"/>
    </row>
    <row r="10596" spans="3:7" x14ac:dyDescent="0.2">
      <c r="C10596" s="1"/>
      <c r="E10596" s="1"/>
      <c r="F10596" s="1"/>
      <c r="G10596" s="4"/>
    </row>
    <row r="10597" spans="3:7" x14ac:dyDescent="0.2">
      <c r="C10597" s="1"/>
      <c r="E10597" s="1"/>
      <c r="F10597" s="1"/>
      <c r="G10597" s="4"/>
    </row>
    <row r="10598" spans="3:7" x14ac:dyDescent="0.2">
      <c r="C10598" s="1"/>
      <c r="E10598" s="1"/>
      <c r="F10598" s="1"/>
      <c r="G10598" s="4"/>
    </row>
    <row r="10599" spans="3:7" x14ac:dyDescent="0.2">
      <c r="C10599" s="1"/>
      <c r="E10599" s="1"/>
      <c r="F10599" s="1"/>
      <c r="G10599" s="4"/>
    </row>
    <row r="10600" spans="3:7" x14ac:dyDescent="0.2">
      <c r="C10600" s="1"/>
      <c r="E10600" s="1"/>
      <c r="F10600" s="1"/>
      <c r="G10600" s="4"/>
    </row>
    <row r="10601" spans="3:7" x14ac:dyDescent="0.2">
      <c r="C10601" s="1"/>
      <c r="E10601" s="1"/>
      <c r="F10601" s="1"/>
      <c r="G10601" s="4"/>
    </row>
    <row r="10602" spans="3:7" x14ac:dyDescent="0.2">
      <c r="C10602" s="1"/>
      <c r="E10602" s="1"/>
      <c r="F10602" s="1"/>
      <c r="G10602" s="4"/>
    </row>
    <row r="10603" spans="3:7" x14ac:dyDescent="0.2">
      <c r="C10603" s="1"/>
      <c r="F10603" s="1"/>
      <c r="G10603" s="4"/>
    </row>
    <row r="10604" spans="3:7" x14ac:dyDescent="0.2">
      <c r="C10604" s="1"/>
      <c r="E10604" s="1"/>
      <c r="F10604" s="1"/>
      <c r="G10604" s="4"/>
    </row>
    <row r="10605" spans="3:7" x14ac:dyDescent="0.2">
      <c r="C10605" s="1"/>
      <c r="F10605" s="1"/>
      <c r="G10605" s="4"/>
    </row>
    <row r="10606" spans="3:7" x14ac:dyDescent="0.2">
      <c r="C10606" s="1"/>
      <c r="E10606" s="1"/>
      <c r="F10606" s="1"/>
      <c r="G10606" s="4"/>
    </row>
    <row r="10607" spans="3:7" x14ac:dyDescent="0.2">
      <c r="C10607" s="1"/>
      <c r="E10607" s="1"/>
      <c r="F10607" s="1"/>
      <c r="G10607" s="4"/>
    </row>
    <row r="10608" spans="3:7" x14ac:dyDescent="0.2">
      <c r="C10608" s="1"/>
      <c r="E10608" s="1"/>
      <c r="F10608" s="1"/>
      <c r="G10608" s="4"/>
    </row>
    <row r="10609" spans="3:7" x14ac:dyDescent="0.2">
      <c r="C10609" s="1"/>
      <c r="E10609" s="1"/>
      <c r="F10609" s="1"/>
      <c r="G10609" s="4"/>
    </row>
    <row r="10610" spans="3:7" x14ac:dyDescent="0.2">
      <c r="C10610" s="1"/>
      <c r="E10610" s="1"/>
      <c r="F10610" s="1"/>
      <c r="G10610" s="4"/>
    </row>
    <row r="10611" spans="3:7" x14ac:dyDescent="0.2">
      <c r="C10611" s="1"/>
      <c r="F10611" s="1"/>
      <c r="G10611" s="4"/>
    </row>
    <row r="10612" spans="3:7" x14ac:dyDescent="0.2">
      <c r="C10612" s="1"/>
      <c r="E10612" s="1"/>
      <c r="F10612" s="1"/>
      <c r="G10612" s="4"/>
    </row>
    <row r="10613" spans="3:7" x14ac:dyDescent="0.2">
      <c r="C10613" s="1"/>
      <c r="E10613" s="1"/>
      <c r="F10613" s="1"/>
      <c r="G10613" s="4"/>
    </row>
    <row r="10614" spans="3:7" x14ac:dyDescent="0.2">
      <c r="C10614" s="1"/>
      <c r="E10614" s="1"/>
      <c r="F10614" s="1"/>
      <c r="G10614" s="4"/>
    </row>
    <row r="10615" spans="3:7" x14ac:dyDescent="0.2">
      <c r="C10615" s="1"/>
      <c r="E10615" s="1"/>
      <c r="F10615" s="1"/>
      <c r="G10615" s="4"/>
    </row>
    <row r="10616" spans="3:7" x14ac:dyDescent="0.2">
      <c r="C10616" s="1"/>
      <c r="E10616" s="1"/>
      <c r="F10616" s="1"/>
      <c r="G10616" s="4"/>
    </row>
    <row r="10617" spans="3:7" x14ac:dyDescent="0.2">
      <c r="C10617" s="1"/>
      <c r="E10617" s="1"/>
      <c r="F10617" s="1"/>
      <c r="G10617" s="4"/>
    </row>
    <row r="10618" spans="3:7" x14ac:dyDescent="0.2">
      <c r="C10618" s="1"/>
      <c r="E10618" s="1"/>
      <c r="F10618" s="1"/>
      <c r="G10618" s="4"/>
    </row>
    <row r="10619" spans="3:7" x14ac:dyDescent="0.2">
      <c r="C10619" s="1"/>
      <c r="E10619" s="1"/>
      <c r="F10619" s="1"/>
      <c r="G10619" s="4"/>
    </row>
    <row r="10620" spans="3:7" x14ac:dyDescent="0.2">
      <c r="C10620" s="1"/>
      <c r="E10620" s="1"/>
      <c r="F10620" s="1"/>
      <c r="G10620" s="4"/>
    </row>
    <row r="10621" spans="3:7" x14ac:dyDescent="0.2">
      <c r="C10621" s="1"/>
      <c r="E10621" s="1"/>
      <c r="F10621" s="1"/>
      <c r="G10621" s="4"/>
    </row>
    <row r="10622" spans="3:7" x14ac:dyDescent="0.2">
      <c r="C10622" s="1"/>
      <c r="F10622" s="1"/>
      <c r="G10622" s="4"/>
    </row>
    <row r="10623" spans="3:7" x14ac:dyDescent="0.2">
      <c r="C10623" s="1"/>
      <c r="E10623" s="1"/>
      <c r="F10623" s="1"/>
      <c r="G10623" s="4"/>
    </row>
    <row r="10624" spans="3:7" x14ac:dyDescent="0.2">
      <c r="C10624" s="1"/>
      <c r="E10624" s="1"/>
      <c r="F10624" s="1"/>
      <c r="G10624" s="4"/>
    </row>
    <row r="10625" spans="3:7" x14ac:dyDescent="0.2">
      <c r="C10625" s="1"/>
      <c r="E10625" s="1"/>
      <c r="F10625" s="1"/>
      <c r="G10625" s="4"/>
    </row>
    <row r="10626" spans="3:7" x14ac:dyDescent="0.2">
      <c r="C10626" s="1"/>
      <c r="E10626" s="1"/>
      <c r="F10626" s="1"/>
      <c r="G10626" s="4"/>
    </row>
    <row r="10627" spans="3:7" x14ac:dyDescent="0.2">
      <c r="C10627" s="1"/>
      <c r="E10627" s="1"/>
      <c r="F10627" s="1"/>
      <c r="G10627" s="4"/>
    </row>
    <row r="10628" spans="3:7" x14ac:dyDescent="0.2">
      <c r="C10628" s="1"/>
      <c r="E10628" s="1"/>
      <c r="F10628" s="1"/>
      <c r="G10628" s="4"/>
    </row>
    <row r="10629" spans="3:7" x14ac:dyDescent="0.2">
      <c r="C10629" s="1"/>
      <c r="E10629" s="1"/>
      <c r="F10629" s="1"/>
      <c r="G10629" s="4"/>
    </row>
    <row r="10630" spans="3:7" x14ac:dyDescent="0.2">
      <c r="C10630" s="1"/>
      <c r="F10630" s="1"/>
      <c r="G10630" s="4"/>
    </row>
    <row r="10631" spans="3:7" x14ac:dyDescent="0.2">
      <c r="C10631" s="1"/>
      <c r="E10631" s="1"/>
      <c r="F10631" s="1"/>
      <c r="G10631" s="4"/>
    </row>
    <row r="10632" spans="3:7" x14ac:dyDescent="0.2">
      <c r="C10632" s="1"/>
      <c r="E10632" s="1"/>
      <c r="F10632" s="1"/>
      <c r="G10632" s="4"/>
    </row>
    <row r="10633" spans="3:7" x14ac:dyDescent="0.2">
      <c r="C10633" s="1"/>
      <c r="E10633" s="1"/>
      <c r="F10633" s="1"/>
      <c r="G10633" s="4"/>
    </row>
    <row r="10634" spans="3:7" x14ac:dyDescent="0.2">
      <c r="C10634" s="1"/>
      <c r="E10634" s="1"/>
      <c r="F10634" s="1"/>
      <c r="G10634" s="4"/>
    </row>
    <row r="10635" spans="3:7" x14ac:dyDescent="0.2">
      <c r="C10635" s="1"/>
      <c r="E10635" s="1"/>
      <c r="F10635" s="1"/>
      <c r="G10635" s="4"/>
    </row>
    <row r="10636" spans="3:7" x14ac:dyDescent="0.2">
      <c r="C10636" s="1"/>
      <c r="E10636" s="1"/>
      <c r="F10636" s="1"/>
      <c r="G10636" s="4"/>
    </row>
    <row r="10637" spans="3:7" x14ac:dyDescent="0.2">
      <c r="C10637" s="1"/>
      <c r="E10637" s="1"/>
      <c r="F10637" s="1"/>
      <c r="G10637" s="4"/>
    </row>
    <row r="10638" spans="3:7" x14ac:dyDescent="0.2">
      <c r="C10638" s="1"/>
      <c r="E10638" s="1"/>
      <c r="F10638" s="1"/>
      <c r="G10638" s="4"/>
    </row>
    <row r="10639" spans="3:7" x14ac:dyDescent="0.2">
      <c r="C10639" s="1"/>
      <c r="F10639" s="1"/>
      <c r="G10639" s="4"/>
    </row>
    <row r="10640" spans="3:7" x14ac:dyDescent="0.2">
      <c r="C10640" s="1"/>
      <c r="E10640" s="1"/>
      <c r="F10640" s="1"/>
      <c r="G10640" s="4"/>
    </row>
    <row r="10641" spans="3:7" x14ac:dyDescent="0.2">
      <c r="C10641" s="1"/>
      <c r="E10641" s="1"/>
      <c r="F10641" s="1"/>
      <c r="G10641" s="4"/>
    </row>
    <row r="10642" spans="3:7" x14ac:dyDescent="0.2">
      <c r="C10642" s="1"/>
      <c r="E10642" s="1"/>
      <c r="F10642" s="1"/>
      <c r="G10642" s="4"/>
    </row>
    <row r="10643" spans="3:7" x14ac:dyDescent="0.2">
      <c r="C10643" s="1"/>
      <c r="E10643" s="1"/>
      <c r="F10643" s="1"/>
      <c r="G10643" s="4"/>
    </row>
    <row r="10644" spans="3:7" x14ac:dyDescent="0.2">
      <c r="C10644" s="1"/>
      <c r="E10644" s="1"/>
      <c r="F10644" s="1"/>
      <c r="G10644" s="4"/>
    </row>
    <row r="10645" spans="3:7" x14ac:dyDescent="0.2">
      <c r="C10645" s="1"/>
      <c r="E10645" s="1"/>
      <c r="F10645" s="1"/>
      <c r="G10645" s="4"/>
    </row>
    <row r="10646" spans="3:7" x14ac:dyDescent="0.2">
      <c r="C10646" s="1"/>
      <c r="E10646" s="1"/>
      <c r="F10646" s="1"/>
      <c r="G10646" s="4"/>
    </row>
    <row r="10647" spans="3:7" x14ac:dyDescent="0.2">
      <c r="C10647" s="1"/>
      <c r="E10647" s="1"/>
      <c r="F10647" s="1"/>
      <c r="G10647" s="4"/>
    </row>
    <row r="10648" spans="3:7" x14ac:dyDescent="0.2">
      <c r="C10648" s="1"/>
      <c r="E10648" s="1"/>
      <c r="F10648" s="1"/>
      <c r="G10648" s="4"/>
    </row>
    <row r="10649" spans="3:7" x14ac:dyDescent="0.2">
      <c r="C10649" s="1"/>
      <c r="E10649" s="1"/>
      <c r="F10649" s="1"/>
      <c r="G10649" s="4"/>
    </row>
    <row r="10650" spans="3:7" x14ac:dyDescent="0.2">
      <c r="C10650" s="1"/>
      <c r="E10650" s="1"/>
      <c r="F10650" s="1"/>
      <c r="G10650" s="4"/>
    </row>
    <row r="10651" spans="3:7" x14ac:dyDescent="0.2">
      <c r="C10651" s="1"/>
      <c r="E10651" s="1"/>
      <c r="F10651" s="1"/>
      <c r="G10651" s="4"/>
    </row>
    <row r="10652" spans="3:7" x14ac:dyDescent="0.2">
      <c r="C10652" s="1"/>
      <c r="E10652" s="1"/>
      <c r="F10652" s="1"/>
      <c r="G10652" s="4"/>
    </row>
    <row r="10653" spans="3:7" x14ac:dyDescent="0.2">
      <c r="C10653" s="1"/>
      <c r="E10653" s="1"/>
      <c r="F10653" s="1"/>
      <c r="G10653" s="4"/>
    </row>
    <row r="10654" spans="3:7" x14ac:dyDescent="0.2">
      <c r="C10654" s="1"/>
      <c r="E10654" s="1"/>
      <c r="F10654" s="1"/>
      <c r="G10654" s="4"/>
    </row>
    <row r="10655" spans="3:7" x14ac:dyDescent="0.2">
      <c r="C10655" s="1"/>
      <c r="F10655" s="1"/>
      <c r="G10655" s="4"/>
    </row>
    <row r="10656" spans="3:7" x14ac:dyDescent="0.2">
      <c r="C10656" s="1"/>
      <c r="E10656" s="1"/>
      <c r="F10656" s="1"/>
      <c r="G10656" s="4"/>
    </row>
    <row r="10657" spans="3:7" x14ac:dyDescent="0.2">
      <c r="C10657" s="1"/>
      <c r="E10657" s="1"/>
      <c r="F10657" s="1"/>
      <c r="G10657" s="4"/>
    </row>
    <row r="10658" spans="3:7" x14ac:dyDescent="0.2">
      <c r="C10658" s="1"/>
      <c r="E10658" s="1"/>
      <c r="F10658" s="1"/>
      <c r="G10658" s="4"/>
    </row>
    <row r="10659" spans="3:7" x14ac:dyDescent="0.2">
      <c r="C10659" s="1"/>
      <c r="E10659" s="1"/>
      <c r="F10659" s="1"/>
      <c r="G10659" s="4"/>
    </row>
    <row r="10660" spans="3:7" x14ac:dyDescent="0.2">
      <c r="C10660" s="1"/>
      <c r="E10660" s="1"/>
      <c r="F10660" s="1"/>
      <c r="G10660" s="4"/>
    </row>
    <row r="10661" spans="3:7" x14ac:dyDescent="0.2">
      <c r="C10661" s="1"/>
      <c r="E10661" s="1"/>
      <c r="F10661" s="1"/>
      <c r="G10661" s="4"/>
    </row>
    <row r="10662" spans="3:7" x14ac:dyDescent="0.2">
      <c r="C10662" s="1"/>
      <c r="E10662" s="1"/>
      <c r="F10662" s="1"/>
      <c r="G10662" s="4"/>
    </row>
    <row r="10663" spans="3:7" x14ac:dyDescent="0.2">
      <c r="C10663" s="1"/>
      <c r="E10663" s="1"/>
      <c r="F10663" s="1"/>
      <c r="G10663" s="4"/>
    </row>
    <row r="10664" spans="3:7" x14ac:dyDescent="0.2">
      <c r="C10664" s="1"/>
      <c r="E10664" s="1"/>
      <c r="F10664" s="1"/>
      <c r="G10664" s="4"/>
    </row>
    <row r="10665" spans="3:7" x14ac:dyDescent="0.2">
      <c r="C10665" s="1"/>
      <c r="F10665" s="1"/>
      <c r="G10665" s="4"/>
    </row>
    <row r="10666" spans="3:7" x14ac:dyDescent="0.2">
      <c r="C10666" s="1"/>
      <c r="E10666" s="1"/>
      <c r="F10666" s="1"/>
      <c r="G10666" s="4"/>
    </row>
    <row r="10667" spans="3:7" x14ac:dyDescent="0.2">
      <c r="C10667" s="1"/>
      <c r="E10667" s="1"/>
      <c r="F10667" s="1"/>
      <c r="G10667" s="4"/>
    </row>
    <row r="10668" spans="3:7" x14ac:dyDescent="0.2">
      <c r="C10668" s="1"/>
      <c r="E10668" s="1"/>
      <c r="F10668" s="1"/>
      <c r="G10668" s="4"/>
    </row>
    <row r="10669" spans="3:7" x14ac:dyDescent="0.2">
      <c r="C10669" s="1"/>
      <c r="E10669" s="1"/>
      <c r="F10669" s="1"/>
      <c r="G10669" s="4"/>
    </row>
    <row r="10670" spans="3:7" x14ac:dyDescent="0.2">
      <c r="C10670" s="1"/>
      <c r="E10670" s="1"/>
      <c r="F10670" s="1"/>
      <c r="G10670" s="4"/>
    </row>
    <row r="10671" spans="3:7" x14ac:dyDescent="0.2">
      <c r="C10671" s="1"/>
      <c r="E10671" s="1"/>
      <c r="F10671" s="1"/>
      <c r="G10671" s="4"/>
    </row>
    <row r="10672" spans="3:7" x14ac:dyDescent="0.2">
      <c r="C10672" s="1"/>
      <c r="E10672" s="1"/>
      <c r="F10672" s="1"/>
      <c r="G10672" s="4"/>
    </row>
    <row r="10673" spans="3:7" x14ac:dyDescent="0.2">
      <c r="C10673" s="1"/>
      <c r="E10673" s="1"/>
      <c r="F10673" s="1"/>
      <c r="G10673" s="4"/>
    </row>
    <row r="10674" spans="3:7" x14ac:dyDescent="0.2">
      <c r="C10674" s="1"/>
      <c r="E10674" s="1"/>
      <c r="F10674" s="1"/>
      <c r="G10674" s="4"/>
    </row>
    <row r="10675" spans="3:7" x14ac:dyDescent="0.2">
      <c r="C10675" s="1"/>
      <c r="F10675" s="1"/>
      <c r="G10675" s="4"/>
    </row>
    <row r="10676" spans="3:7" x14ac:dyDescent="0.2">
      <c r="C10676" s="1"/>
      <c r="E10676" s="1"/>
      <c r="F10676" s="1"/>
      <c r="G10676" s="4"/>
    </row>
    <row r="10677" spans="3:7" x14ac:dyDescent="0.2">
      <c r="C10677" s="1"/>
      <c r="E10677" s="1"/>
      <c r="F10677" s="1"/>
      <c r="G10677" s="4"/>
    </row>
    <row r="10678" spans="3:7" x14ac:dyDescent="0.2">
      <c r="C10678" s="1"/>
      <c r="F10678" s="1"/>
      <c r="G10678" s="4"/>
    </row>
    <row r="10679" spans="3:7" x14ac:dyDescent="0.2">
      <c r="C10679" s="1"/>
      <c r="E10679" s="1"/>
      <c r="F10679" s="1"/>
      <c r="G10679" s="4"/>
    </row>
    <row r="10680" spans="3:7" x14ac:dyDescent="0.2">
      <c r="C10680" s="1"/>
      <c r="E10680" s="1"/>
      <c r="F10680" s="1"/>
      <c r="G10680" s="4"/>
    </row>
    <row r="10681" spans="3:7" x14ac:dyDescent="0.2">
      <c r="C10681" s="1"/>
      <c r="E10681" s="1"/>
      <c r="F10681" s="1"/>
      <c r="G10681" s="4"/>
    </row>
    <row r="10682" spans="3:7" x14ac:dyDescent="0.2">
      <c r="C10682" s="1"/>
      <c r="E10682" s="1"/>
      <c r="F10682" s="1"/>
      <c r="G10682" s="4"/>
    </row>
    <row r="10683" spans="3:7" x14ac:dyDescent="0.2">
      <c r="C10683" s="1"/>
      <c r="E10683" s="1"/>
      <c r="F10683" s="1"/>
      <c r="G10683" s="4"/>
    </row>
    <row r="10684" spans="3:7" x14ac:dyDescent="0.2">
      <c r="C10684" s="1"/>
      <c r="E10684" s="1"/>
      <c r="F10684" s="1"/>
      <c r="G10684" s="4"/>
    </row>
    <row r="10685" spans="3:7" x14ac:dyDescent="0.2">
      <c r="C10685" s="1"/>
      <c r="F10685" s="1"/>
      <c r="G10685" s="4"/>
    </row>
    <row r="10686" spans="3:7" x14ac:dyDescent="0.2">
      <c r="C10686" s="1"/>
      <c r="E10686" s="1"/>
      <c r="F10686" s="1"/>
      <c r="G10686" s="4"/>
    </row>
    <row r="10687" spans="3:7" x14ac:dyDescent="0.2">
      <c r="C10687" s="1"/>
      <c r="F10687" s="1"/>
      <c r="G10687" s="4"/>
    </row>
    <row r="10688" spans="3:7" x14ac:dyDescent="0.2">
      <c r="C10688" s="1"/>
      <c r="E10688" s="1"/>
      <c r="F10688" s="1"/>
      <c r="G10688" s="4"/>
    </row>
    <row r="10689" spans="3:7" x14ac:dyDescent="0.2">
      <c r="C10689" s="1"/>
      <c r="E10689" s="1"/>
      <c r="F10689" s="1"/>
      <c r="G10689" s="4"/>
    </row>
    <row r="10690" spans="3:7" x14ac:dyDescent="0.2">
      <c r="C10690" s="1"/>
      <c r="F10690" s="1"/>
      <c r="G10690" s="4"/>
    </row>
    <row r="10691" spans="3:7" x14ac:dyDescent="0.2">
      <c r="C10691" s="1"/>
      <c r="F10691" s="1"/>
      <c r="G10691" s="4"/>
    </row>
    <row r="10692" spans="3:7" x14ac:dyDescent="0.2">
      <c r="C10692" s="1"/>
      <c r="E10692" s="1"/>
      <c r="F10692" s="1"/>
      <c r="G10692" s="4"/>
    </row>
    <row r="10693" spans="3:7" x14ac:dyDescent="0.2">
      <c r="C10693" s="1"/>
      <c r="E10693" s="1"/>
      <c r="F10693" s="1"/>
      <c r="G10693" s="4"/>
    </row>
    <row r="10694" spans="3:7" x14ac:dyDescent="0.2">
      <c r="C10694" s="1"/>
      <c r="E10694" s="1"/>
      <c r="F10694" s="1"/>
      <c r="G10694" s="4"/>
    </row>
    <row r="10695" spans="3:7" x14ac:dyDescent="0.2">
      <c r="C10695" s="1"/>
      <c r="E10695" s="1"/>
      <c r="F10695" s="1"/>
      <c r="G10695" s="4"/>
    </row>
    <row r="10696" spans="3:7" x14ac:dyDescent="0.2">
      <c r="C10696" s="1"/>
      <c r="E10696" s="1"/>
      <c r="F10696" s="1"/>
      <c r="G10696" s="4"/>
    </row>
    <row r="10697" spans="3:7" x14ac:dyDescent="0.2">
      <c r="C10697" s="1"/>
      <c r="E10697" s="1"/>
      <c r="F10697" s="1"/>
      <c r="G10697" s="4"/>
    </row>
    <row r="10698" spans="3:7" x14ac:dyDescent="0.2">
      <c r="C10698" s="1"/>
      <c r="E10698" s="1"/>
      <c r="F10698" s="1"/>
      <c r="G10698" s="4"/>
    </row>
    <row r="10699" spans="3:7" x14ac:dyDescent="0.2">
      <c r="C10699" s="1"/>
      <c r="E10699" s="1"/>
      <c r="F10699" s="1"/>
      <c r="G10699" s="4"/>
    </row>
    <row r="10700" spans="3:7" x14ac:dyDescent="0.2">
      <c r="C10700" s="1"/>
      <c r="E10700" s="1"/>
      <c r="F10700" s="1"/>
      <c r="G10700" s="4"/>
    </row>
    <row r="10701" spans="3:7" x14ac:dyDescent="0.2">
      <c r="C10701" s="1"/>
      <c r="F10701" s="1"/>
      <c r="G10701" s="4"/>
    </row>
    <row r="10702" spans="3:7" x14ac:dyDescent="0.2">
      <c r="C10702" s="1"/>
      <c r="E10702" s="1"/>
      <c r="F10702" s="1"/>
      <c r="G10702" s="4"/>
    </row>
    <row r="10703" spans="3:7" x14ac:dyDescent="0.2">
      <c r="C10703" s="1"/>
      <c r="E10703" s="1"/>
      <c r="F10703" s="1"/>
      <c r="G10703" s="4"/>
    </row>
    <row r="10704" spans="3:7" x14ac:dyDescent="0.2">
      <c r="C10704" s="1"/>
      <c r="E10704" s="1"/>
      <c r="F10704" s="1"/>
      <c r="G10704" s="4"/>
    </row>
    <row r="10705" spans="3:7" x14ac:dyDescent="0.2">
      <c r="C10705" s="1"/>
      <c r="E10705" s="1"/>
      <c r="F10705" s="1"/>
      <c r="G10705" s="4"/>
    </row>
    <row r="10706" spans="3:7" x14ac:dyDescent="0.2">
      <c r="C10706" s="1"/>
      <c r="F10706" s="1"/>
      <c r="G10706" s="4"/>
    </row>
    <row r="10707" spans="3:7" x14ac:dyDescent="0.2">
      <c r="C10707" s="1"/>
      <c r="E10707" s="1"/>
      <c r="F10707" s="1"/>
      <c r="G10707" s="4"/>
    </row>
    <row r="10708" spans="3:7" x14ac:dyDescent="0.2">
      <c r="C10708" s="1"/>
      <c r="E10708" s="1"/>
      <c r="F10708" s="1"/>
      <c r="G10708" s="4"/>
    </row>
    <row r="10709" spans="3:7" x14ac:dyDescent="0.2">
      <c r="C10709" s="1"/>
      <c r="E10709" s="1"/>
      <c r="F10709" s="1"/>
      <c r="G10709" s="4"/>
    </row>
    <row r="10710" spans="3:7" x14ac:dyDescent="0.2">
      <c r="C10710" s="1"/>
      <c r="E10710" s="1"/>
      <c r="F10710" s="1"/>
      <c r="G10710" s="4"/>
    </row>
    <row r="10711" spans="3:7" x14ac:dyDescent="0.2">
      <c r="C10711" s="1"/>
      <c r="E10711" s="1"/>
      <c r="F10711" s="1"/>
      <c r="G10711" s="4"/>
    </row>
    <row r="10712" spans="3:7" x14ac:dyDescent="0.2">
      <c r="C10712" s="1"/>
      <c r="E10712" s="1"/>
      <c r="F10712" s="1"/>
      <c r="G10712" s="4"/>
    </row>
    <row r="10713" spans="3:7" x14ac:dyDescent="0.2">
      <c r="C10713" s="1"/>
      <c r="E10713" s="1"/>
      <c r="F10713" s="1"/>
      <c r="G10713" s="4"/>
    </row>
    <row r="10714" spans="3:7" x14ac:dyDescent="0.2">
      <c r="C10714" s="1"/>
      <c r="E10714" s="1"/>
      <c r="F10714" s="1"/>
      <c r="G10714" s="4"/>
    </row>
    <row r="10715" spans="3:7" x14ac:dyDescent="0.2">
      <c r="C10715" s="1"/>
      <c r="E10715" s="1"/>
      <c r="F10715" s="1"/>
      <c r="G10715" s="4"/>
    </row>
    <row r="10716" spans="3:7" x14ac:dyDescent="0.2">
      <c r="C10716" s="1"/>
      <c r="E10716" s="1"/>
      <c r="F10716" s="1"/>
      <c r="G10716" s="4"/>
    </row>
    <row r="10717" spans="3:7" x14ac:dyDescent="0.2">
      <c r="C10717" s="1"/>
      <c r="E10717" s="1"/>
      <c r="F10717" s="1"/>
      <c r="G10717" s="4"/>
    </row>
    <row r="10718" spans="3:7" x14ac:dyDescent="0.2">
      <c r="C10718" s="1"/>
      <c r="E10718" s="1"/>
      <c r="F10718" s="1"/>
      <c r="G10718" s="4"/>
    </row>
    <row r="10719" spans="3:7" x14ac:dyDescent="0.2">
      <c r="C10719" s="1"/>
      <c r="E10719" s="1"/>
      <c r="F10719" s="1"/>
      <c r="G10719" s="4"/>
    </row>
    <row r="10720" spans="3:7" x14ac:dyDescent="0.2">
      <c r="C10720" s="1"/>
      <c r="E10720" s="1"/>
      <c r="F10720" s="1"/>
      <c r="G10720" s="4"/>
    </row>
    <row r="10721" spans="3:7" x14ac:dyDescent="0.2">
      <c r="C10721" s="1"/>
      <c r="E10721" s="1"/>
      <c r="F10721" s="1"/>
      <c r="G10721" s="4"/>
    </row>
    <row r="10722" spans="3:7" x14ac:dyDescent="0.2">
      <c r="C10722" s="1"/>
      <c r="E10722" s="1"/>
      <c r="F10722" s="1"/>
      <c r="G10722" s="4"/>
    </row>
    <row r="10723" spans="3:7" x14ac:dyDescent="0.2">
      <c r="C10723" s="1"/>
      <c r="E10723" s="1"/>
      <c r="F10723" s="1"/>
      <c r="G10723" s="4"/>
    </row>
    <row r="10724" spans="3:7" x14ac:dyDescent="0.2">
      <c r="C10724" s="1"/>
      <c r="E10724" s="1"/>
      <c r="F10724" s="1"/>
      <c r="G10724" s="4"/>
    </row>
    <row r="10725" spans="3:7" x14ac:dyDescent="0.2">
      <c r="C10725" s="1"/>
      <c r="E10725" s="1"/>
      <c r="F10725" s="1"/>
      <c r="G10725" s="4"/>
    </row>
    <row r="10726" spans="3:7" x14ac:dyDescent="0.2">
      <c r="C10726" s="1"/>
      <c r="E10726" s="1"/>
      <c r="F10726" s="1"/>
      <c r="G10726" s="4"/>
    </row>
    <row r="10727" spans="3:7" x14ac:dyDescent="0.2">
      <c r="C10727" s="1"/>
      <c r="E10727" s="1"/>
      <c r="F10727" s="1"/>
      <c r="G10727" s="4"/>
    </row>
    <row r="10728" spans="3:7" x14ac:dyDescent="0.2">
      <c r="C10728" s="1"/>
      <c r="E10728" s="1"/>
      <c r="F10728" s="1"/>
      <c r="G10728" s="4"/>
    </row>
    <row r="10729" spans="3:7" x14ac:dyDescent="0.2">
      <c r="C10729" s="1"/>
      <c r="E10729" s="1"/>
      <c r="F10729" s="1"/>
      <c r="G10729" s="4"/>
    </row>
    <row r="10730" spans="3:7" x14ac:dyDescent="0.2">
      <c r="C10730" s="1"/>
      <c r="E10730" s="1"/>
      <c r="F10730" s="1"/>
      <c r="G10730" s="4"/>
    </row>
    <row r="10731" spans="3:7" x14ac:dyDescent="0.2">
      <c r="C10731" s="1"/>
      <c r="E10731" s="1"/>
      <c r="F10731" s="1"/>
      <c r="G10731" s="4"/>
    </row>
    <row r="10732" spans="3:7" x14ac:dyDescent="0.2">
      <c r="C10732" s="1"/>
      <c r="E10732" s="1"/>
      <c r="F10732" s="1"/>
      <c r="G10732" s="4"/>
    </row>
    <row r="10733" spans="3:7" x14ac:dyDescent="0.2">
      <c r="C10733" s="1"/>
      <c r="E10733" s="1"/>
      <c r="F10733" s="1"/>
      <c r="G10733" s="4"/>
    </row>
    <row r="10734" spans="3:7" x14ac:dyDescent="0.2">
      <c r="C10734" s="1"/>
      <c r="E10734" s="1"/>
      <c r="F10734" s="1"/>
      <c r="G10734" s="4"/>
    </row>
    <row r="10735" spans="3:7" x14ac:dyDescent="0.2">
      <c r="C10735" s="1"/>
      <c r="E10735" s="1"/>
      <c r="F10735" s="1"/>
      <c r="G10735" s="4"/>
    </row>
    <row r="10736" spans="3:7" x14ac:dyDescent="0.2">
      <c r="C10736" s="1"/>
      <c r="E10736" s="1"/>
      <c r="F10736" s="1"/>
      <c r="G10736" s="4"/>
    </row>
    <row r="10737" spans="3:7" x14ac:dyDescent="0.2">
      <c r="C10737" s="1"/>
      <c r="E10737" s="1"/>
      <c r="F10737" s="1"/>
      <c r="G10737" s="4"/>
    </row>
    <row r="10738" spans="3:7" x14ac:dyDescent="0.2">
      <c r="C10738" s="1"/>
      <c r="E10738" s="1"/>
      <c r="F10738" s="1"/>
      <c r="G10738" s="4"/>
    </row>
    <row r="10739" spans="3:7" x14ac:dyDescent="0.2">
      <c r="C10739" s="1"/>
      <c r="E10739" s="1"/>
      <c r="F10739" s="1"/>
      <c r="G10739" s="4"/>
    </row>
    <row r="10740" spans="3:7" x14ac:dyDescent="0.2">
      <c r="C10740" s="1"/>
      <c r="F10740" s="1"/>
      <c r="G10740" s="4"/>
    </row>
    <row r="10741" spans="3:7" x14ac:dyDescent="0.2">
      <c r="C10741" s="1"/>
      <c r="E10741" s="1"/>
      <c r="F10741" s="1"/>
      <c r="G10741" s="4"/>
    </row>
    <row r="10742" spans="3:7" x14ac:dyDescent="0.2">
      <c r="C10742" s="1"/>
      <c r="E10742" s="1"/>
      <c r="F10742" s="1"/>
      <c r="G10742" s="4"/>
    </row>
    <row r="10743" spans="3:7" x14ac:dyDescent="0.2">
      <c r="C10743" s="1"/>
      <c r="E10743" s="1"/>
      <c r="F10743" s="1"/>
      <c r="G10743" s="4"/>
    </row>
    <row r="10744" spans="3:7" x14ac:dyDescent="0.2">
      <c r="C10744" s="1"/>
      <c r="E10744" s="1"/>
      <c r="F10744" s="1"/>
      <c r="G10744" s="4"/>
    </row>
    <row r="10745" spans="3:7" x14ac:dyDescent="0.2">
      <c r="C10745" s="1"/>
      <c r="E10745" s="1"/>
      <c r="F10745" s="1"/>
      <c r="G10745" s="4"/>
    </row>
    <row r="10746" spans="3:7" x14ac:dyDescent="0.2">
      <c r="C10746" s="1"/>
      <c r="E10746" s="1"/>
      <c r="F10746" s="1"/>
      <c r="G10746" s="4"/>
    </row>
    <row r="10747" spans="3:7" x14ac:dyDescent="0.2">
      <c r="C10747" s="1"/>
      <c r="E10747" s="1"/>
      <c r="F10747" s="1"/>
      <c r="G10747" s="4"/>
    </row>
    <row r="10748" spans="3:7" x14ac:dyDescent="0.2">
      <c r="C10748" s="1"/>
      <c r="E10748" s="1"/>
      <c r="F10748" s="1"/>
      <c r="G10748" s="4"/>
    </row>
    <row r="10749" spans="3:7" x14ac:dyDescent="0.2">
      <c r="C10749" s="1"/>
      <c r="E10749" s="1"/>
      <c r="F10749" s="1"/>
      <c r="G10749" s="4"/>
    </row>
    <row r="10750" spans="3:7" x14ac:dyDescent="0.2">
      <c r="C10750" s="1"/>
      <c r="F10750" s="1"/>
      <c r="G10750" s="4"/>
    </row>
    <row r="10751" spans="3:7" x14ac:dyDescent="0.2">
      <c r="C10751" s="1"/>
      <c r="E10751" s="1"/>
      <c r="F10751" s="1"/>
      <c r="G10751" s="4"/>
    </row>
    <row r="10752" spans="3:7" x14ac:dyDescent="0.2">
      <c r="C10752" s="1"/>
      <c r="E10752" s="1"/>
      <c r="F10752" s="1"/>
      <c r="G10752" s="4"/>
    </row>
    <row r="10753" spans="3:7" x14ac:dyDescent="0.2">
      <c r="C10753" s="1"/>
      <c r="E10753" s="1"/>
      <c r="F10753" s="1"/>
      <c r="G10753" s="4"/>
    </row>
    <row r="10754" spans="3:7" x14ac:dyDescent="0.2">
      <c r="C10754" s="1"/>
      <c r="E10754" s="1"/>
      <c r="F10754" s="1"/>
      <c r="G10754" s="4"/>
    </row>
    <row r="10755" spans="3:7" x14ac:dyDescent="0.2">
      <c r="C10755" s="1"/>
      <c r="E10755" s="1"/>
      <c r="F10755" s="1"/>
      <c r="G10755" s="4"/>
    </row>
    <row r="10756" spans="3:7" x14ac:dyDescent="0.2">
      <c r="C10756" s="1"/>
      <c r="E10756" s="1"/>
      <c r="F10756" s="1"/>
      <c r="G10756" s="4"/>
    </row>
    <row r="10757" spans="3:7" x14ac:dyDescent="0.2">
      <c r="C10757" s="1"/>
      <c r="E10757" s="1"/>
      <c r="F10757" s="1"/>
      <c r="G10757" s="4"/>
    </row>
    <row r="10758" spans="3:7" x14ac:dyDescent="0.2">
      <c r="C10758" s="1"/>
      <c r="E10758" s="1"/>
      <c r="F10758" s="1"/>
      <c r="G10758" s="4"/>
    </row>
    <row r="10759" spans="3:7" x14ac:dyDescent="0.2">
      <c r="C10759" s="1"/>
      <c r="E10759" s="1"/>
      <c r="F10759" s="1"/>
      <c r="G10759" s="4"/>
    </row>
    <row r="10760" spans="3:7" x14ac:dyDescent="0.2">
      <c r="C10760" s="1"/>
      <c r="E10760" s="1"/>
      <c r="F10760" s="1"/>
      <c r="G10760" s="4"/>
    </row>
    <row r="10761" spans="3:7" x14ac:dyDescent="0.2">
      <c r="C10761" s="1"/>
      <c r="E10761" s="1"/>
      <c r="F10761" s="1"/>
      <c r="G10761" s="4"/>
    </row>
    <row r="10762" spans="3:7" x14ac:dyDescent="0.2">
      <c r="C10762" s="1"/>
      <c r="E10762" s="1"/>
      <c r="F10762" s="1"/>
      <c r="G10762" s="4"/>
    </row>
    <row r="10763" spans="3:7" x14ac:dyDescent="0.2">
      <c r="C10763" s="1"/>
      <c r="E10763" s="1"/>
      <c r="F10763" s="1"/>
      <c r="G10763" s="4"/>
    </row>
    <row r="10764" spans="3:7" x14ac:dyDescent="0.2">
      <c r="C10764" s="1"/>
      <c r="E10764" s="1"/>
      <c r="F10764" s="1"/>
      <c r="G10764" s="4"/>
    </row>
    <row r="10765" spans="3:7" x14ac:dyDescent="0.2">
      <c r="C10765" s="1"/>
      <c r="E10765" s="1"/>
      <c r="F10765" s="1"/>
      <c r="G10765" s="4"/>
    </row>
    <row r="10766" spans="3:7" x14ac:dyDescent="0.2">
      <c r="C10766" s="1"/>
      <c r="E10766" s="1"/>
      <c r="F10766" s="1"/>
      <c r="G10766" s="4"/>
    </row>
    <row r="10767" spans="3:7" x14ac:dyDescent="0.2">
      <c r="C10767" s="1"/>
      <c r="E10767" s="1"/>
      <c r="F10767" s="1"/>
      <c r="G10767" s="4"/>
    </row>
    <row r="10768" spans="3:7" x14ac:dyDescent="0.2">
      <c r="C10768" s="1"/>
      <c r="E10768" s="1"/>
      <c r="F10768" s="1"/>
      <c r="G10768" s="4"/>
    </row>
    <row r="10769" spans="3:7" x14ac:dyDescent="0.2">
      <c r="C10769" s="1"/>
      <c r="E10769" s="1"/>
      <c r="F10769" s="1"/>
      <c r="G10769" s="4"/>
    </row>
    <row r="10770" spans="3:7" x14ac:dyDescent="0.2">
      <c r="C10770" s="1"/>
      <c r="E10770" s="1"/>
      <c r="F10770" s="1"/>
      <c r="G10770" s="4"/>
    </row>
    <row r="10771" spans="3:7" x14ac:dyDescent="0.2">
      <c r="C10771" s="1"/>
      <c r="E10771" s="1"/>
      <c r="F10771" s="1"/>
      <c r="G10771" s="4"/>
    </row>
    <row r="10772" spans="3:7" x14ac:dyDescent="0.2">
      <c r="C10772" s="1"/>
      <c r="E10772" s="1"/>
      <c r="F10772" s="1"/>
      <c r="G10772" s="4"/>
    </row>
    <row r="10773" spans="3:7" x14ac:dyDescent="0.2">
      <c r="C10773" s="1"/>
      <c r="F10773" s="1"/>
      <c r="G10773" s="4"/>
    </row>
    <row r="10774" spans="3:7" x14ac:dyDescent="0.2">
      <c r="C10774" s="1"/>
      <c r="F10774" s="1"/>
      <c r="G10774" s="4"/>
    </row>
    <row r="10775" spans="3:7" x14ac:dyDescent="0.2">
      <c r="C10775" s="1"/>
      <c r="E10775" s="1"/>
      <c r="F10775" s="1"/>
      <c r="G10775" s="4"/>
    </row>
    <row r="10776" spans="3:7" x14ac:dyDescent="0.2">
      <c r="C10776" s="1"/>
      <c r="E10776" s="1"/>
      <c r="F10776" s="1"/>
      <c r="G10776" s="4"/>
    </row>
    <row r="10777" spans="3:7" x14ac:dyDescent="0.2">
      <c r="C10777" s="1"/>
      <c r="E10777" s="1"/>
      <c r="F10777" s="1"/>
      <c r="G10777" s="4"/>
    </row>
    <row r="10778" spans="3:7" x14ac:dyDescent="0.2">
      <c r="C10778" s="1"/>
      <c r="E10778" s="1"/>
      <c r="F10778" s="1"/>
      <c r="G10778" s="4"/>
    </row>
    <row r="10779" spans="3:7" x14ac:dyDescent="0.2">
      <c r="C10779" s="1"/>
      <c r="E10779" s="1"/>
      <c r="F10779" s="1"/>
      <c r="G10779" s="4"/>
    </row>
    <row r="10780" spans="3:7" x14ac:dyDescent="0.2">
      <c r="C10780" s="1"/>
      <c r="E10780" s="1"/>
      <c r="F10780" s="1"/>
      <c r="G10780" s="4"/>
    </row>
    <row r="10781" spans="3:7" x14ac:dyDescent="0.2">
      <c r="C10781" s="1"/>
      <c r="E10781" s="1"/>
      <c r="F10781" s="1"/>
      <c r="G10781" s="4"/>
    </row>
    <row r="10782" spans="3:7" x14ac:dyDescent="0.2">
      <c r="C10782" s="1"/>
      <c r="E10782" s="1"/>
      <c r="F10782" s="1"/>
      <c r="G10782" s="4"/>
    </row>
    <row r="10783" spans="3:7" x14ac:dyDescent="0.2">
      <c r="C10783" s="1"/>
      <c r="E10783" s="1"/>
      <c r="F10783" s="1"/>
      <c r="G10783" s="4"/>
    </row>
    <row r="10784" spans="3:7" x14ac:dyDescent="0.2">
      <c r="C10784" s="1"/>
      <c r="E10784" s="1"/>
      <c r="F10784" s="1"/>
      <c r="G10784" s="4"/>
    </row>
    <row r="10785" spans="3:7" x14ac:dyDescent="0.2">
      <c r="C10785" s="1"/>
      <c r="E10785" s="1"/>
      <c r="F10785" s="1"/>
      <c r="G10785" s="4"/>
    </row>
    <row r="10786" spans="3:7" x14ac:dyDescent="0.2">
      <c r="C10786" s="1"/>
      <c r="E10786" s="1"/>
      <c r="F10786" s="1"/>
      <c r="G10786" s="4"/>
    </row>
    <row r="10787" spans="3:7" x14ac:dyDescent="0.2">
      <c r="C10787" s="1"/>
      <c r="E10787" s="1"/>
      <c r="F10787" s="1"/>
      <c r="G10787" s="4"/>
    </row>
    <row r="10788" spans="3:7" x14ac:dyDescent="0.2">
      <c r="C10788" s="1"/>
      <c r="E10788" s="1"/>
      <c r="F10788" s="1"/>
      <c r="G10788" s="4"/>
    </row>
    <row r="10789" spans="3:7" x14ac:dyDescent="0.2">
      <c r="C10789" s="1"/>
      <c r="E10789" s="1"/>
      <c r="F10789" s="1"/>
      <c r="G10789" s="4"/>
    </row>
    <row r="10790" spans="3:7" x14ac:dyDescent="0.2">
      <c r="C10790" s="1"/>
      <c r="E10790" s="1"/>
      <c r="F10790" s="1"/>
      <c r="G10790" s="4"/>
    </row>
    <row r="10791" spans="3:7" x14ac:dyDescent="0.2">
      <c r="C10791" s="1"/>
      <c r="E10791" s="1"/>
      <c r="F10791" s="1"/>
      <c r="G10791" s="4"/>
    </row>
    <row r="10792" spans="3:7" x14ac:dyDescent="0.2">
      <c r="C10792" s="1"/>
      <c r="E10792" s="1"/>
      <c r="F10792" s="1"/>
      <c r="G10792" s="4"/>
    </row>
    <row r="10793" spans="3:7" x14ac:dyDescent="0.2">
      <c r="C10793" s="1"/>
      <c r="E10793" s="1"/>
      <c r="F10793" s="1"/>
      <c r="G10793" s="4"/>
    </row>
    <row r="10794" spans="3:7" x14ac:dyDescent="0.2">
      <c r="C10794" s="1"/>
      <c r="E10794" s="1"/>
      <c r="F10794" s="1"/>
      <c r="G10794" s="4"/>
    </row>
    <row r="10795" spans="3:7" x14ac:dyDescent="0.2">
      <c r="C10795" s="1"/>
      <c r="E10795" s="1"/>
      <c r="F10795" s="1"/>
      <c r="G10795" s="4"/>
    </row>
    <row r="10796" spans="3:7" x14ac:dyDescent="0.2">
      <c r="C10796" s="1"/>
      <c r="E10796" s="1"/>
      <c r="F10796" s="1"/>
      <c r="G10796" s="4"/>
    </row>
    <row r="10797" spans="3:7" x14ac:dyDescent="0.2">
      <c r="C10797" s="1"/>
      <c r="E10797" s="1"/>
      <c r="F10797" s="1"/>
      <c r="G10797" s="4"/>
    </row>
    <row r="10798" spans="3:7" x14ac:dyDescent="0.2">
      <c r="C10798" s="1"/>
      <c r="E10798" s="1"/>
      <c r="F10798" s="1"/>
      <c r="G10798" s="4"/>
    </row>
    <row r="10799" spans="3:7" x14ac:dyDescent="0.2">
      <c r="C10799" s="1"/>
      <c r="E10799" s="1"/>
      <c r="F10799" s="1"/>
      <c r="G10799" s="4"/>
    </row>
    <row r="10800" spans="3:7" x14ac:dyDescent="0.2">
      <c r="C10800" s="1"/>
      <c r="E10800" s="1"/>
      <c r="F10800" s="1"/>
      <c r="G10800" s="4"/>
    </row>
    <row r="10801" spans="3:7" x14ac:dyDescent="0.2">
      <c r="C10801" s="1"/>
      <c r="E10801" s="1"/>
      <c r="F10801" s="1"/>
      <c r="G10801" s="4"/>
    </row>
    <row r="10802" spans="3:7" x14ac:dyDescent="0.2">
      <c r="C10802" s="1"/>
      <c r="E10802" s="1"/>
      <c r="F10802" s="1"/>
      <c r="G10802" s="4"/>
    </row>
    <row r="10803" spans="3:7" x14ac:dyDescent="0.2">
      <c r="C10803" s="1"/>
      <c r="E10803" s="1"/>
      <c r="F10803" s="1"/>
      <c r="G10803" s="4"/>
    </row>
    <row r="10804" spans="3:7" x14ac:dyDescent="0.2">
      <c r="C10804" s="1"/>
      <c r="E10804" s="1"/>
      <c r="F10804" s="1"/>
      <c r="G10804" s="4"/>
    </row>
    <row r="10805" spans="3:7" x14ac:dyDescent="0.2">
      <c r="C10805" s="1"/>
      <c r="E10805" s="1"/>
      <c r="F10805" s="1"/>
      <c r="G10805" s="4"/>
    </row>
    <row r="10806" spans="3:7" x14ac:dyDescent="0.2">
      <c r="C10806" s="1"/>
      <c r="E10806" s="1"/>
      <c r="F10806" s="1"/>
      <c r="G10806" s="4"/>
    </row>
    <row r="10807" spans="3:7" x14ac:dyDescent="0.2">
      <c r="C10807" s="1"/>
      <c r="E10807" s="1"/>
      <c r="F10807" s="1"/>
      <c r="G10807" s="4"/>
    </row>
    <row r="10808" spans="3:7" x14ac:dyDescent="0.2">
      <c r="C10808" s="1"/>
      <c r="E10808" s="1"/>
      <c r="F10808" s="1"/>
      <c r="G10808" s="4"/>
    </row>
    <row r="10809" spans="3:7" x14ac:dyDescent="0.2">
      <c r="C10809" s="1"/>
      <c r="E10809" s="1"/>
      <c r="F10809" s="1"/>
      <c r="G10809" s="4"/>
    </row>
    <row r="10810" spans="3:7" x14ac:dyDescent="0.2">
      <c r="C10810" s="1"/>
      <c r="E10810" s="1"/>
      <c r="F10810" s="1"/>
      <c r="G10810" s="4"/>
    </row>
    <row r="10811" spans="3:7" x14ac:dyDescent="0.2">
      <c r="C10811" s="1"/>
      <c r="E10811" s="1"/>
      <c r="F10811" s="1"/>
      <c r="G10811" s="4"/>
    </row>
    <row r="10812" spans="3:7" x14ac:dyDescent="0.2">
      <c r="C10812" s="1"/>
      <c r="E10812" s="1"/>
      <c r="F10812" s="1"/>
      <c r="G10812" s="4"/>
    </row>
    <row r="10813" spans="3:7" x14ac:dyDescent="0.2">
      <c r="C10813" s="1"/>
      <c r="E10813" s="1"/>
      <c r="F10813" s="1"/>
      <c r="G10813" s="4"/>
    </row>
    <row r="10814" spans="3:7" x14ac:dyDescent="0.2">
      <c r="C10814" s="1"/>
      <c r="E10814" s="1"/>
      <c r="F10814" s="1"/>
      <c r="G10814" s="4"/>
    </row>
    <row r="10815" spans="3:7" x14ac:dyDescent="0.2">
      <c r="C10815" s="1"/>
      <c r="E10815" s="1"/>
      <c r="F10815" s="1"/>
      <c r="G10815" s="4"/>
    </row>
    <row r="10816" spans="3:7" x14ac:dyDescent="0.2">
      <c r="C10816" s="1"/>
      <c r="F10816" s="1"/>
      <c r="G10816" s="4"/>
    </row>
    <row r="10817" spans="3:7" x14ac:dyDescent="0.2">
      <c r="C10817" s="1"/>
      <c r="E10817" s="1"/>
      <c r="F10817" s="1"/>
      <c r="G10817" s="4"/>
    </row>
    <row r="10818" spans="3:7" x14ac:dyDescent="0.2">
      <c r="C10818" s="1"/>
      <c r="E10818" s="1"/>
      <c r="F10818" s="1"/>
      <c r="G10818" s="4"/>
    </row>
    <row r="10819" spans="3:7" x14ac:dyDescent="0.2">
      <c r="C10819" s="1"/>
      <c r="F10819" s="1"/>
      <c r="G10819" s="4"/>
    </row>
    <row r="10820" spans="3:7" x14ac:dyDescent="0.2">
      <c r="C10820" s="1"/>
      <c r="E10820" s="1"/>
      <c r="F10820" s="1"/>
      <c r="G10820" s="4"/>
    </row>
    <row r="10821" spans="3:7" x14ac:dyDescent="0.2">
      <c r="C10821" s="1"/>
      <c r="E10821" s="1"/>
      <c r="F10821" s="1"/>
      <c r="G10821" s="4"/>
    </row>
    <row r="10822" spans="3:7" x14ac:dyDescent="0.2">
      <c r="C10822" s="1"/>
      <c r="E10822" s="1"/>
      <c r="F10822" s="1"/>
      <c r="G10822" s="4"/>
    </row>
    <row r="10823" spans="3:7" x14ac:dyDescent="0.2">
      <c r="C10823" s="1"/>
      <c r="E10823" s="1"/>
      <c r="F10823" s="1"/>
      <c r="G10823" s="4"/>
    </row>
    <row r="10824" spans="3:7" x14ac:dyDescent="0.2">
      <c r="C10824" s="1"/>
      <c r="E10824" s="1"/>
      <c r="F10824" s="1"/>
      <c r="G10824" s="4"/>
    </row>
    <row r="10825" spans="3:7" x14ac:dyDescent="0.2">
      <c r="C10825" s="1"/>
      <c r="E10825" s="1"/>
      <c r="F10825" s="1"/>
      <c r="G10825" s="4"/>
    </row>
    <row r="10826" spans="3:7" x14ac:dyDescent="0.2">
      <c r="C10826" s="1"/>
      <c r="E10826" s="1"/>
      <c r="F10826" s="1"/>
      <c r="G10826" s="4"/>
    </row>
    <row r="10827" spans="3:7" x14ac:dyDescent="0.2">
      <c r="C10827" s="1"/>
      <c r="E10827" s="1"/>
      <c r="F10827" s="1"/>
      <c r="G10827" s="4"/>
    </row>
    <row r="10828" spans="3:7" x14ac:dyDescent="0.2">
      <c r="C10828" s="1"/>
      <c r="E10828" s="1"/>
      <c r="F10828" s="1"/>
      <c r="G10828" s="4"/>
    </row>
    <row r="10829" spans="3:7" x14ac:dyDescent="0.2">
      <c r="C10829" s="1"/>
      <c r="E10829" s="1"/>
      <c r="F10829" s="1"/>
      <c r="G10829" s="4"/>
    </row>
    <row r="10830" spans="3:7" x14ac:dyDescent="0.2">
      <c r="C10830" s="1"/>
      <c r="E10830" s="1"/>
      <c r="F10830" s="1"/>
      <c r="G10830" s="4"/>
    </row>
    <row r="10831" spans="3:7" x14ac:dyDescent="0.2">
      <c r="C10831" s="1"/>
      <c r="E10831" s="1"/>
      <c r="F10831" s="1"/>
      <c r="G10831" s="4"/>
    </row>
    <row r="10832" spans="3:7" x14ac:dyDescent="0.2">
      <c r="C10832" s="1"/>
      <c r="E10832" s="1"/>
      <c r="F10832" s="1"/>
      <c r="G10832" s="4"/>
    </row>
    <row r="10833" spans="3:7" x14ac:dyDescent="0.2">
      <c r="C10833" s="1"/>
      <c r="E10833" s="1"/>
      <c r="F10833" s="1"/>
      <c r="G10833" s="4"/>
    </row>
    <row r="10834" spans="3:7" x14ac:dyDescent="0.2">
      <c r="C10834" s="1"/>
      <c r="E10834" s="1"/>
      <c r="F10834" s="1"/>
      <c r="G10834" s="4"/>
    </row>
    <row r="10835" spans="3:7" x14ac:dyDescent="0.2">
      <c r="C10835" s="1"/>
      <c r="E10835" s="1"/>
      <c r="F10835" s="1"/>
      <c r="G10835" s="4"/>
    </row>
    <row r="10836" spans="3:7" x14ac:dyDescent="0.2">
      <c r="C10836" s="1"/>
      <c r="E10836" s="1"/>
      <c r="F10836" s="1"/>
      <c r="G10836" s="4"/>
    </row>
    <row r="10837" spans="3:7" x14ac:dyDescent="0.2">
      <c r="C10837" s="1"/>
      <c r="E10837" s="1"/>
      <c r="F10837" s="1"/>
      <c r="G10837" s="4"/>
    </row>
    <row r="10838" spans="3:7" x14ac:dyDescent="0.2">
      <c r="C10838" s="1"/>
      <c r="E10838" s="1"/>
      <c r="F10838" s="1"/>
      <c r="G10838" s="4"/>
    </row>
    <row r="10839" spans="3:7" x14ac:dyDescent="0.2">
      <c r="C10839" s="1"/>
      <c r="F10839" s="1"/>
      <c r="G10839" s="4"/>
    </row>
    <row r="10840" spans="3:7" x14ac:dyDescent="0.2">
      <c r="C10840" s="1"/>
      <c r="E10840" s="1"/>
      <c r="F10840" s="1"/>
      <c r="G10840" s="4"/>
    </row>
    <row r="10841" spans="3:7" x14ac:dyDescent="0.2">
      <c r="C10841" s="1"/>
      <c r="E10841" s="1"/>
      <c r="F10841" s="1"/>
      <c r="G10841" s="4"/>
    </row>
    <row r="10842" spans="3:7" x14ac:dyDescent="0.2">
      <c r="C10842" s="1"/>
      <c r="E10842" s="1"/>
      <c r="F10842" s="1"/>
      <c r="G10842" s="4"/>
    </row>
    <row r="10843" spans="3:7" x14ac:dyDescent="0.2">
      <c r="C10843" s="1"/>
      <c r="E10843" s="1"/>
      <c r="F10843" s="1"/>
      <c r="G10843" s="4"/>
    </row>
    <row r="10844" spans="3:7" x14ac:dyDescent="0.2">
      <c r="C10844" s="1"/>
      <c r="E10844" s="1"/>
      <c r="F10844" s="1"/>
      <c r="G10844" s="4"/>
    </row>
    <row r="10845" spans="3:7" x14ac:dyDescent="0.2">
      <c r="C10845" s="1"/>
      <c r="E10845" s="1"/>
      <c r="F10845" s="1"/>
      <c r="G10845" s="4"/>
    </row>
    <row r="10846" spans="3:7" x14ac:dyDescent="0.2">
      <c r="C10846" s="1"/>
      <c r="E10846" s="1"/>
      <c r="F10846" s="1"/>
      <c r="G10846" s="4"/>
    </row>
    <row r="10847" spans="3:7" x14ac:dyDescent="0.2">
      <c r="C10847" s="1"/>
      <c r="E10847" s="1"/>
      <c r="F10847" s="1"/>
      <c r="G10847" s="4"/>
    </row>
    <row r="10848" spans="3:7" x14ac:dyDescent="0.2">
      <c r="C10848" s="1"/>
      <c r="E10848" s="1"/>
      <c r="F10848" s="1"/>
      <c r="G10848" s="4"/>
    </row>
    <row r="10849" spans="3:7" x14ac:dyDescent="0.2">
      <c r="C10849" s="1"/>
      <c r="E10849" s="1"/>
      <c r="F10849" s="1"/>
      <c r="G10849" s="4"/>
    </row>
    <row r="10850" spans="3:7" x14ac:dyDescent="0.2">
      <c r="C10850" s="1"/>
      <c r="E10850" s="1"/>
      <c r="F10850" s="1"/>
      <c r="G10850" s="4"/>
    </row>
    <row r="10851" spans="3:7" x14ac:dyDescent="0.2">
      <c r="C10851" s="1"/>
      <c r="E10851" s="1"/>
      <c r="F10851" s="1"/>
      <c r="G10851" s="4"/>
    </row>
    <row r="10852" spans="3:7" x14ac:dyDescent="0.2">
      <c r="C10852" s="1"/>
      <c r="E10852" s="1"/>
      <c r="F10852" s="1"/>
      <c r="G10852" s="4"/>
    </row>
    <row r="10853" spans="3:7" x14ac:dyDescent="0.2">
      <c r="C10853" s="1"/>
      <c r="E10853" s="1"/>
      <c r="F10853" s="1"/>
      <c r="G10853" s="4"/>
    </row>
    <row r="10854" spans="3:7" x14ac:dyDescent="0.2">
      <c r="C10854" s="1"/>
      <c r="E10854" s="1"/>
      <c r="F10854" s="1"/>
      <c r="G10854" s="4"/>
    </row>
    <row r="10855" spans="3:7" x14ac:dyDescent="0.2">
      <c r="C10855" s="1"/>
      <c r="F10855" s="1"/>
      <c r="G10855" s="4"/>
    </row>
    <row r="10856" spans="3:7" x14ac:dyDescent="0.2">
      <c r="C10856" s="1"/>
      <c r="E10856" s="1"/>
      <c r="F10856" s="1"/>
      <c r="G10856" s="4"/>
    </row>
    <row r="10857" spans="3:7" x14ac:dyDescent="0.2">
      <c r="C10857" s="1"/>
      <c r="E10857" s="1"/>
      <c r="F10857" s="1"/>
      <c r="G10857" s="4"/>
    </row>
    <row r="10858" spans="3:7" x14ac:dyDescent="0.2">
      <c r="C10858" s="1"/>
      <c r="E10858" s="1"/>
      <c r="F10858" s="1"/>
      <c r="G10858" s="4"/>
    </row>
    <row r="10859" spans="3:7" x14ac:dyDescent="0.2">
      <c r="C10859" s="1"/>
      <c r="E10859" s="1"/>
      <c r="F10859" s="1"/>
      <c r="G10859" s="4"/>
    </row>
    <row r="10860" spans="3:7" x14ac:dyDescent="0.2">
      <c r="C10860" s="1"/>
      <c r="E10860" s="1"/>
      <c r="F10860" s="1"/>
      <c r="G10860" s="4"/>
    </row>
    <row r="10861" spans="3:7" x14ac:dyDescent="0.2">
      <c r="C10861" s="1"/>
      <c r="E10861" s="1"/>
      <c r="F10861" s="1"/>
      <c r="G10861" s="4"/>
    </row>
    <row r="10862" spans="3:7" x14ac:dyDescent="0.2">
      <c r="C10862" s="1"/>
      <c r="E10862" s="1"/>
      <c r="F10862" s="1"/>
      <c r="G10862" s="4"/>
    </row>
    <row r="10863" spans="3:7" x14ac:dyDescent="0.2">
      <c r="C10863" s="1"/>
      <c r="E10863" s="1"/>
      <c r="F10863" s="1"/>
      <c r="G10863" s="4"/>
    </row>
    <row r="10864" spans="3:7" x14ac:dyDescent="0.2">
      <c r="C10864" s="1"/>
      <c r="E10864" s="1"/>
      <c r="F10864" s="1"/>
      <c r="G10864" s="4"/>
    </row>
    <row r="10865" spans="3:7" x14ac:dyDescent="0.2">
      <c r="C10865" s="1"/>
      <c r="E10865" s="1"/>
      <c r="F10865" s="1"/>
      <c r="G10865" s="4"/>
    </row>
    <row r="10866" spans="3:7" x14ac:dyDescent="0.2">
      <c r="C10866" s="1"/>
      <c r="E10866" s="1"/>
      <c r="F10866" s="1"/>
      <c r="G10866" s="4"/>
    </row>
    <row r="10867" spans="3:7" x14ac:dyDescent="0.2">
      <c r="C10867" s="1"/>
      <c r="E10867" s="1"/>
      <c r="F10867" s="1"/>
      <c r="G10867" s="4"/>
    </row>
    <row r="10868" spans="3:7" x14ac:dyDescent="0.2">
      <c r="C10868" s="1"/>
      <c r="E10868" s="1"/>
      <c r="F10868" s="1"/>
      <c r="G10868" s="4"/>
    </row>
    <row r="10869" spans="3:7" x14ac:dyDescent="0.2">
      <c r="C10869" s="1"/>
      <c r="E10869" s="1"/>
      <c r="F10869" s="1"/>
      <c r="G10869" s="4"/>
    </row>
    <row r="10870" spans="3:7" x14ac:dyDescent="0.2">
      <c r="C10870" s="1"/>
      <c r="E10870" s="1"/>
      <c r="F10870" s="1"/>
      <c r="G10870" s="4"/>
    </row>
    <row r="10871" spans="3:7" x14ac:dyDescent="0.2">
      <c r="C10871" s="1"/>
      <c r="E10871" s="1"/>
      <c r="F10871" s="1"/>
      <c r="G10871" s="4"/>
    </row>
    <row r="10872" spans="3:7" x14ac:dyDescent="0.2">
      <c r="C10872" s="1"/>
      <c r="E10872" s="1"/>
      <c r="F10872" s="1"/>
      <c r="G10872" s="4"/>
    </row>
    <row r="10873" spans="3:7" x14ac:dyDescent="0.2">
      <c r="C10873" s="1"/>
      <c r="F10873" s="1"/>
      <c r="G10873" s="4"/>
    </row>
    <row r="10874" spans="3:7" x14ac:dyDescent="0.2">
      <c r="C10874" s="1"/>
      <c r="E10874" s="1"/>
      <c r="F10874" s="1"/>
      <c r="G10874" s="4"/>
    </row>
    <row r="10875" spans="3:7" x14ac:dyDescent="0.2">
      <c r="C10875" s="1"/>
      <c r="E10875" s="1"/>
      <c r="F10875" s="1"/>
      <c r="G10875" s="4"/>
    </row>
    <row r="10876" spans="3:7" x14ac:dyDescent="0.2">
      <c r="C10876" s="1"/>
      <c r="E10876" s="1"/>
      <c r="F10876" s="1"/>
      <c r="G10876" s="4"/>
    </row>
    <row r="10877" spans="3:7" x14ac:dyDescent="0.2">
      <c r="C10877" s="1"/>
      <c r="E10877" s="1"/>
      <c r="F10877" s="1"/>
      <c r="G10877" s="4"/>
    </row>
    <row r="10878" spans="3:7" x14ac:dyDescent="0.2">
      <c r="C10878" s="1"/>
      <c r="E10878" s="1"/>
      <c r="F10878" s="1"/>
      <c r="G10878" s="4"/>
    </row>
    <row r="10879" spans="3:7" x14ac:dyDescent="0.2">
      <c r="C10879" s="1"/>
      <c r="E10879" s="1"/>
      <c r="F10879" s="1"/>
      <c r="G10879" s="4"/>
    </row>
    <row r="10880" spans="3:7" x14ac:dyDescent="0.2">
      <c r="C10880" s="1"/>
      <c r="E10880" s="1"/>
      <c r="F10880" s="1"/>
      <c r="G10880" s="4"/>
    </row>
    <row r="10881" spans="3:7" x14ac:dyDescent="0.2">
      <c r="C10881" s="1"/>
      <c r="E10881" s="1"/>
      <c r="F10881" s="1"/>
      <c r="G10881" s="4"/>
    </row>
    <row r="10882" spans="3:7" x14ac:dyDescent="0.2">
      <c r="C10882" s="1"/>
      <c r="E10882" s="1"/>
      <c r="F10882" s="1"/>
      <c r="G10882" s="4"/>
    </row>
    <row r="10883" spans="3:7" x14ac:dyDescent="0.2">
      <c r="C10883" s="1"/>
      <c r="E10883" s="1"/>
      <c r="F10883" s="1"/>
      <c r="G10883" s="4"/>
    </row>
    <row r="10884" spans="3:7" x14ac:dyDescent="0.2">
      <c r="C10884" s="1"/>
      <c r="E10884" s="1"/>
      <c r="F10884" s="1"/>
      <c r="G10884" s="4"/>
    </row>
    <row r="10885" spans="3:7" x14ac:dyDescent="0.2">
      <c r="C10885" s="1"/>
      <c r="E10885" s="1"/>
      <c r="F10885" s="1"/>
      <c r="G10885" s="4"/>
    </row>
    <row r="10886" spans="3:7" x14ac:dyDescent="0.2">
      <c r="C10886" s="1"/>
      <c r="E10886" s="1"/>
      <c r="F10886" s="1"/>
      <c r="G10886" s="4"/>
    </row>
    <row r="10887" spans="3:7" x14ac:dyDescent="0.2">
      <c r="C10887" s="1"/>
      <c r="E10887" s="1"/>
      <c r="F10887" s="1"/>
      <c r="G10887" s="4"/>
    </row>
    <row r="10888" spans="3:7" x14ac:dyDescent="0.2">
      <c r="C10888" s="1"/>
      <c r="E10888" s="1"/>
      <c r="F10888" s="1"/>
      <c r="G10888" s="4"/>
    </row>
    <row r="10889" spans="3:7" x14ac:dyDescent="0.2">
      <c r="C10889" s="1"/>
      <c r="E10889" s="1"/>
      <c r="F10889" s="1"/>
      <c r="G10889" s="4"/>
    </row>
    <row r="10890" spans="3:7" x14ac:dyDescent="0.2">
      <c r="C10890" s="1"/>
      <c r="E10890" s="1"/>
      <c r="F10890" s="1"/>
      <c r="G10890" s="4"/>
    </row>
    <row r="10891" spans="3:7" x14ac:dyDescent="0.2">
      <c r="C10891" s="1"/>
      <c r="E10891" s="1"/>
      <c r="F10891" s="1"/>
      <c r="G10891" s="4"/>
    </row>
    <row r="10892" spans="3:7" x14ac:dyDescent="0.2">
      <c r="C10892" s="1"/>
      <c r="E10892" s="1"/>
      <c r="F10892" s="1"/>
      <c r="G10892" s="4"/>
    </row>
    <row r="10893" spans="3:7" x14ac:dyDescent="0.2">
      <c r="C10893" s="1"/>
      <c r="F10893" s="1"/>
      <c r="G10893" s="4"/>
    </row>
    <row r="10894" spans="3:7" x14ac:dyDescent="0.2">
      <c r="C10894" s="1"/>
      <c r="E10894" s="1"/>
      <c r="F10894" s="1"/>
      <c r="G10894" s="4"/>
    </row>
    <row r="10895" spans="3:7" x14ac:dyDescent="0.2">
      <c r="C10895" s="1"/>
      <c r="E10895" s="1"/>
      <c r="F10895" s="1"/>
      <c r="G10895" s="4"/>
    </row>
    <row r="10896" spans="3:7" x14ac:dyDescent="0.2">
      <c r="C10896" s="1"/>
      <c r="E10896" s="1"/>
      <c r="F10896" s="1"/>
      <c r="G10896" s="4"/>
    </row>
    <row r="10897" spans="3:7" x14ac:dyDescent="0.2">
      <c r="C10897" s="1"/>
      <c r="E10897" s="1"/>
      <c r="F10897" s="1"/>
      <c r="G10897" s="4"/>
    </row>
    <row r="10898" spans="3:7" x14ac:dyDescent="0.2">
      <c r="C10898" s="1"/>
      <c r="E10898" s="1"/>
      <c r="F10898" s="1"/>
      <c r="G10898" s="4"/>
    </row>
    <row r="10899" spans="3:7" x14ac:dyDescent="0.2">
      <c r="C10899" s="1"/>
      <c r="E10899" s="1"/>
      <c r="F10899" s="1"/>
      <c r="G10899" s="4"/>
    </row>
    <row r="10900" spans="3:7" x14ac:dyDescent="0.2">
      <c r="C10900" s="1"/>
      <c r="E10900" s="1"/>
      <c r="F10900" s="1"/>
      <c r="G10900" s="4"/>
    </row>
    <row r="10901" spans="3:7" x14ac:dyDescent="0.2">
      <c r="C10901" s="1"/>
      <c r="E10901" s="1"/>
      <c r="F10901" s="1"/>
      <c r="G10901" s="4"/>
    </row>
    <row r="10902" spans="3:7" x14ac:dyDescent="0.2">
      <c r="C10902" s="1"/>
      <c r="E10902" s="1"/>
      <c r="F10902" s="1"/>
      <c r="G10902" s="4"/>
    </row>
    <row r="10903" spans="3:7" x14ac:dyDescent="0.2">
      <c r="C10903" s="1"/>
      <c r="E10903" s="1"/>
      <c r="F10903" s="1"/>
      <c r="G10903" s="4"/>
    </row>
    <row r="10904" spans="3:7" x14ac:dyDescent="0.2">
      <c r="C10904" s="1"/>
      <c r="E10904" s="1"/>
      <c r="F10904" s="1"/>
      <c r="G10904" s="4"/>
    </row>
    <row r="10905" spans="3:7" x14ac:dyDescent="0.2">
      <c r="C10905" s="1"/>
      <c r="E10905" s="1"/>
      <c r="F10905" s="1"/>
      <c r="G10905" s="4"/>
    </row>
    <row r="10906" spans="3:7" x14ac:dyDescent="0.2">
      <c r="C10906" s="1"/>
      <c r="E10906" s="1"/>
      <c r="F10906" s="1"/>
      <c r="G10906" s="4"/>
    </row>
    <row r="10907" spans="3:7" x14ac:dyDescent="0.2">
      <c r="C10907" s="1"/>
      <c r="E10907" s="1"/>
      <c r="F10907" s="1"/>
      <c r="G10907" s="4"/>
    </row>
    <row r="10908" spans="3:7" x14ac:dyDescent="0.2">
      <c r="C10908" s="1"/>
      <c r="E10908" s="1"/>
      <c r="F10908" s="1"/>
      <c r="G10908" s="4"/>
    </row>
    <row r="10909" spans="3:7" x14ac:dyDescent="0.2">
      <c r="C10909" s="1"/>
      <c r="E10909" s="1"/>
      <c r="F10909" s="1"/>
      <c r="G10909" s="4"/>
    </row>
    <row r="10910" spans="3:7" x14ac:dyDescent="0.2">
      <c r="C10910" s="1"/>
      <c r="E10910" s="1"/>
      <c r="F10910" s="1"/>
      <c r="G10910" s="4"/>
    </row>
    <row r="10911" spans="3:7" x14ac:dyDescent="0.2">
      <c r="C10911" s="1"/>
      <c r="E10911" s="1"/>
      <c r="F10911" s="1"/>
      <c r="G10911" s="4"/>
    </row>
    <row r="10912" spans="3:7" x14ac:dyDescent="0.2">
      <c r="C10912" s="1"/>
      <c r="E10912" s="1"/>
      <c r="F10912" s="1"/>
      <c r="G10912" s="4"/>
    </row>
    <row r="10913" spans="3:7" x14ac:dyDescent="0.2">
      <c r="C10913" s="1"/>
      <c r="E10913" s="1"/>
      <c r="F10913" s="1"/>
      <c r="G10913" s="4"/>
    </row>
    <row r="10914" spans="3:7" x14ac:dyDescent="0.2">
      <c r="C10914" s="1"/>
      <c r="E10914" s="1"/>
      <c r="F10914" s="1"/>
      <c r="G10914" s="4"/>
    </row>
    <row r="10915" spans="3:7" x14ac:dyDescent="0.2">
      <c r="C10915" s="1"/>
      <c r="E10915" s="1"/>
      <c r="F10915" s="1"/>
      <c r="G10915" s="4"/>
    </row>
    <row r="10916" spans="3:7" x14ac:dyDescent="0.2">
      <c r="C10916" s="1"/>
      <c r="E10916" s="1"/>
      <c r="F10916" s="1"/>
      <c r="G10916" s="4"/>
    </row>
    <row r="10917" spans="3:7" x14ac:dyDescent="0.2">
      <c r="C10917" s="1"/>
      <c r="E10917" s="1"/>
      <c r="F10917" s="1"/>
      <c r="G10917" s="4"/>
    </row>
    <row r="10918" spans="3:7" x14ac:dyDescent="0.2">
      <c r="C10918" s="1"/>
      <c r="E10918" s="1"/>
      <c r="F10918" s="1"/>
      <c r="G10918" s="4"/>
    </row>
    <row r="10919" spans="3:7" x14ac:dyDescent="0.2">
      <c r="C10919" s="1"/>
      <c r="E10919" s="1"/>
      <c r="F10919" s="1"/>
      <c r="G10919" s="4"/>
    </row>
    <row r="10920" spans="3:7" x14ac:dyDescent="0.2">
      <c r="C10920" s="1"/>
      <c r="E10920" s="1"/>
      <c r="F10920" s="1"/>
      <c r="G10920" s="4"/>
    </row>
    <row r="10921" spans="3:7" x14ac:dyDescent="0.2">
      <c r="C10921" s="1"/>
      <c r="E10921" s="1"/>
      <c r="F10921" s="1"/>
      <c r="G10921" s="4"/>
    </row>
    <row r="10922" spans="3:7" x14ac:dyDescent="0.2">
      <c r="C10922" s="1"/>
      <c r="F10922" s="1"/>
      <c r="G10922" s="4"/>
    </row>
    <row r="10923" spans="3:7" x14ac:dyDescent="0.2">
      <c r="C10923" s="1"/>
      <c r="E10923" s="1"/>
      <c r="F10923" s="1"/>
      <c r="G10923" s="4"/>
    </row>
    <row r="10924" spans="3:7" x14ac:dyDescent="0.2">
      <c r="C10924" s="1"/>
      <c r="E10924" s="1"/>
      <c r="F10924" s="1"/>
      <c r="G10924" s="4"/>
    </row>
    <row r="10925" spans="3:7" x14ac:dyDescent="0.2">
      <c r="C10925" s="1"/>
      <c r="E10925" s="1"/>
      <c r="F10925" s="1"/>
      <c r="G10925" s="4"/>
    </row>
    <row r="10926" spans="3:7" x14ac:dyDescent="0.2">
      <c r="C10926" s="1"/>
      <c r="F10926" s="1"/>
      <c r="G10926" s="4"/>
    </row>
    <row r="10927" spans="3:7" x14ac:dyDescent="0.2">
      <c r="C10927" s="1"/>
      <c r="E10927" s="1"/>
      <c r="F10927" s="1"/>
      <c r="G10927" s="4"/>
    </row>
    <row r="10928" spans="3:7" x14ac:dyDescent="0.2">
      <c r="C10928" s="1"/>
      <c r="E10928" s="1"/>
      <c r="F10928" s="1"/>
      <c r="G10928" s="4"/>
    </row>
    <row r="10929" spans="3:7" x14ac:dyDescent="0.2">
      <c r="C10929" s="1"/>
      <c r="E10929" s="1"/>
      <c r="F10929" s="1"/>
      <c r="G10929" s="4"/>
    </row>
    <row r="10930" spans="3:7" x14ac:dyDescent="0.2">
      <c r="C10930" s="1"/>
      <c r="E10930" s="1"/>
      <c r="F10930" s="1"/>
      <c r="G10930" s="4"/>
    </row>
    <row r="10931" spans="3:7" x14ac:dyDescent="0.2">
      <c r="C10931" s="1"/>
      <c r="E10931" s="1"/>
      <c r="F10931" s="1"/>
      <c r="G10931" s="4"/>
    </row>
    <row r="10932" spans="3:7" x14ac:dyDescent="0.2">
      <c r="C10932" s="1"/>
      <c r="E10932" s="1"/>
      <c r="F10932" s="1"/>
      <c r="G10932" s="4"/>
    </row>
    <row r="10933" spans="3:7" x14ac:dyDescent="0.2">
      <c r="C10933" s="1"/>
      <c r="E10933" s="1"/>
      <c r="F10933" s="1"/>
      <c r="G10933" s="4"/>
    </row>
    <row r="10934" spans="3:7" x14ac:dyDescent="0.2">
      <c r="C10934" s="1"/>
      <c r="E10934" s="1"/>
      <c r="F10934" s="1"/>
      <c r="G10934" s="4"/>
    </row>
    <row r="10935" spans="3:7" x14ac:dyDescent="0.2">
      <c r="C10935" s="1"/>
      <c r="E10935" s="1"/>
      <c r="F10935" s="1"/>
      <c r="G10935" s="4"/>
    </row>
    <row r="10936" spans="3:7" x14ac:dyDescent="0.2">
      <c r="C10936" s="1"/>
      <c r="E10936" s="1"/>
      <c r="F10936" s="1"/>
      <c r="G10936" s="4"/>
    </row>
    <row r="10937" spans="3:7" x14ac:dyDescent="0.2">
      <c r="C10937" s="1"/>
      <c r="E10937" s="1"/>
      <c r="F10937" s="1"/>
      <c r="G10937" s="4"/>
    </row>
    <row r="10938" spans="3:7" x14ac:dyDescent="0.2">
      <c r="C10938" s="1"/>
      <c r="E10938" s="1"/>
      <c r="F10938" s="1"/>
      <c r="G10938" s="4"/>
    </row>
    <row r="10939" spans="3:7" x14ac:dyDescent="0.2">
      <c r="C10939" s="1"/>
      <c r="E10939" s="1"/>
      <c r="F10939" s="1"/>
      <c r="G10939" s="4"/>
    </row>
    <row r="10940" spans="3:7" x14ac:dyDescent="0.2">
      <c r="C10940" s="1"/>
      <c r="E10940" s="1"/>
      <c r="F10940" s="1"/>
      <c r="G10940" s="4"/>
    </row>
    <row r="10941" spans="3:7" x14ac:dyDescent="0.2">
      <c r="C10941" s="1"/>
      <c r="E10941" s="1"/>
      <c r="F10941" s="1"/>
      <c r="G10941" s="4"/>
    </row>
    <row r="10942" spans="3:7" x14ac:dyDescent="0.2">
      <c r="C10942" s="1"/>
      <c r="E10942" s="1"/>
      <c r="F10942" s="1"/>
      <c r="G10942" s="4"/>
    </row>
    <row r="10943" spans="3:7" x14ac:dyDescent="0.2">
      <c r="C10943" s="1"/>
      <c r="E10943" s="1"/>
      <c r="F10943" s="1"/>
      <c r="G10943" s="4"/>
    </row>
    <row r="10944" spans="3:7" x14ac:dyDescent="0.2">
      <c r="C10944" s="1"/>
      <c r="E10944" s="1"/>
      <c r="F10944" s="1"/>
      <c r="G10944" s="4"/>
    </row>
    <row r="10945" spans="3:7" x14ac:dyDescent="0.2">
      <c r="C10945" s="1"/>
      <c r="E10945" s="1"/>
      <c r="F10945" s="1"/>
      <c r="G10945" s="4"/>
    </row>
    <row r="10946" spans="3:7" x14ac:dyDescent="0.2">
      <c r="C10946" s="1"/>
      <c r="E10946" s="1"/>
      <c r="F10946" s="1"/>
      <c r="G10946" s="4"/>
    </row>
    <row r="10947" spans="3:7" x14ac:dyDescent="0.2">
      <c r="C10947" s="1"/>
      <c r="E10947" s="1"/>
      <c r="F10947" s="1"/>
      <c r="G10947" s="4"/>
    </row>
    <row r="10948" spans="3:7" x14ac:dyDescent="0.2">
      <c r="C10948" s="1"/>
      <c r="E10948" s="1"/>
      <c r="F10948" s="1"/>
      <c r="G10948" s="4"/>
    </row>
    <row r="10949" spans="3:7" x14ac:dyDescent="0.2">
      <c r="C10949" s="1"/>
      <c r="E10949" s="1"/>
      <c r="F10949" s="1"/>
      <c r="G10949" s="4"/>
    </row>
    <row r="10950" spans="3:7" x14ac:dyDescent="0.2">
      <c r="C10950" s="1"/>
      <c r="E10950" s="1"/>
      <c r="F10950" s="1"/>
      <c r="G10950" s="4"/>
    </row>
    <row r="10951" spans="3:7" x14ac:dyDescent="0.2">
      <c r="C10951" s="1"/>
      <c r="E10951" s="1"/>
      <c r="F10951" s="1"/>
      <c r="G10951" s="4"/>
    </row>
    <row r="10952" spans="3:7" x14ac:dyDescent="0.2">
      <c r="C10952" s="1"/>
      <c r="E10952" s="1"/>
      <c r="F10952" s="1"/>
      <c r="G10952" s="4"/>
    </row>
    <row r="10953" spans="3:7" x14ac:dyDescent="0.2">
      <c r="C10953" s="1"/>
      <c r="F10953" s="1"/>
      <c r="G10953" s="4"/>
    </row>
    <row r="10954" spans="3:7" x14ac:dyDescent="0.2">
      <c r="C10954" s="1"/>
      <c r="F10954" s="1"/>
      <c r="G10954" s="4"/>
    </row>
    <row r="10955" spans="3:7" x14ac:dyDescent="0.2">
      <c r="C10955" s="1"/>
      <c r="E10955" s="1"/>
      <c r="F10955" s="1"/>
      <c r="G10955" s="4"/>
    </row>
    <row r="10956" spans="3:7" x14ac:dyDescent="0.2">
      <c r="C10956" s="1"/>
      <c r="F10956" s="1"/>
      <c r="G10956" s="4"/>
    </row>
    <row r="10957" spans="3:7" x14ac:dyDescent="0.2">
      <c r="C10957" s="1"/>
      <c r="F10957" s="1"/>
      <c r="G10957" s="4"/>
    </row>
    <row r="10958" spans="3:7" x14ac:dyDescent="0.2">
      <c r="C10958" s="1"/>
      <c r="E10958" s="1"/>
      <c r="F10958" s="1"/>
      <c r="G10958" s="4"/>
    </row>
    <row r="10959" spans="3:7" x14ac:dyDescent="0.2">
      <c r="C10959" s="1"/>
      <c r="E10959" s="1"/>
      <c r="F10959" s="1"/>
      <c r="G10959" s="4"/>
    </row>
    <row r="10960" spans="3:7" x14ac:dyDescent="0.2">
      <c r="C10960" s="1"/>
      <c r="E10960" s="1"/>
      <c r="F10960" s="1"/>
      <c r="G10960" s="4"/>
    </row>
    <row r="10961" spans="3:7" x14ac:dyDescent="0.2">
      <c r="C10961" s="1"/>
      <c r="E10961" s="1"/>
      <c r="F10961" s="1"/>
      <c r="G10961" s="4"/>
    </row>
    <row r="10962" spans="3:7" x14ac:dyDescent="0.2">
      <c r="C10962" s="1"/>
      <c r="E10962" s="1"/>
      <c r="F10962" s="1"/>
      <c r="G10962" s="4"/>
    </row>
    <row r="10963" spans="3:7" x14ac:dyDescent="0.2">
      <c r="C10963" s="1"/>
      <c r="E10963" s="1"/>
      <c r="F10963" s="1"/>
      <c r="G10963" s="4"/>
    </row>
    <row r="10964" spans="3:7" x14ac:dyDescent="0.2">
      <c r="C10964" s="1"/>
      <c r="E10964" s="1"/>
      <c r="F10964" s="1"/>
      <c r="G10964" s="4"/>
    </row>
    <row r="10965" spans="3:7" x14ac:dyDescent="0.2">
      <c r="C10965" s="1"/>
      <c r="E10965" s="1"/>
      <c r="F10965" s="1"/>
      <c r="G10965" s="4"/>
    </row>
    <row r="10966" spans="3:7" x14ac:dyDescent="0.2">
      <c r="C10966" s="1"/>
      <c r="E10966" s="1"/>
      <c r="F10966" s="1"/>
      <c r="G10966" s="4"/>
    </row>
    <row r="10967" spans="3:7" x14ac:dyDescent="0.2">
      <c r="C10967" s="1"/>
      <c r="E10967" s="1"/>
      <c r="F10967" s="1"/>
      <c r="G10967" s="4"/>
    </row>
    <row r="10968" spans="3:7" x14ac:dyDescent="0.2">
      <c r="C10968" s="1"/>
      <c r="E10968" s="1"/>
      <c r="F10968" s="1"/>
      <c r="G10968" s="4"/>
    </row>
    <row r="10969" spans="3:7" x14ac:dyDescent="0.2">
      <c r="C10969" s="1"/>
      <c r="E10969" s="1"/>
      <c r="F10969" s="1"/>
      <c r="G10969" s="4"/>
    </row>
    <row r="10970" spans="3:7" x14ac:dyDescent="0.2">
      <c r="C10970" s="1"/>
      <c r="E10970" s="1"/>
      <c r="F10970" s="1"/>
      <c r="G10970" s="4"/>
    </row>
    <row r="10971" spans="3:7" x14ac:dyDescent="0.2">
      <c r="C10971" s="1"/>
      <c r="E10971" s="1"/>
      <c r="F10971" s="1"/>
      <c r="G10971" s="4"/>
    </row>
    <row r="10972" spans="3:7" x14ac:dyDescent="0.2">
      <c r="C10972" s="1"/>
      <c r="E10972" s="1"/>
      <c r="F10972" s="1"/>
      <c r="G10972" s="4"/>
    </row>
    <row r="10973" spans="3:7" x14ac:dyDescent="0.2">
      <c r="C10973" s="1"/>
      <c r="E10973" s="1"/>
      <c r="F10973" s="1"/>
      <c r="G10973" s="4"/>
    </row>
    <row r="10974" spans="3:7" x14ac:dyDescent="0.2">
      <c r="C10974" s="1"/>
      <c r="E10974" s="1"/>
      <c r="F10974" s="1"/>
      <c r="G10974" s="4"/>
    </row>
    <row r="10975" spans="3:7" x14ac:dyDescent="0.2">
      <c r="C10975" s="1"/>
      <c r="E10975" s="1"/>
      <c r="F10975" s="1"/>
      <c r="G10975" s="4"/>
    </row>
    <row r="10976" spans="3:7" x14ac:dyDescent="0.2">
      <c r="C10976" s="1"/>
      <c r="E10976" s="1"/>
      <c r="F10976" s="1"/>
      <c r="G10976" s="4"/>
    </row>
    <row r="10977" spans="3:7" x14ac:dyDescent="0.2">
      <c r="C10977" s="1"/>
      <c r="E10977" s="1"/>
      <c r="F10977" s="1"/>
      <c r="G10977" s="4"/>
    </row>
    <row r="10978" spans="3:7" x14ac:dyDescent="0.2">
      <c r="C10978" s="1"/>
      <c r="E10978" s="1"/>
      <c r="F10978" s="1"/>
      <c r="G10978" s="4"/>
    </row>
    <row r="10979" spans="3:7" x14ac:dyDescent="0.2">
      <c r="C10979" s="1"/>
      <c r="E10979" s="1"/>
      <c r="F10979" s="1"/>
      <c r="G10979" s="4"/>
    </row>
    <row r="10980" spans="3:7" x14ac:dyDescent="0.2">
      <c r="C10980" s="1"/>
      <c r="E10980" s="1"/>
      <c r="F10980" s="1"/>
      <c r="G10980" s="4"/>
    </row>
    <row r="10981" spans="3:7" x14ac:dyDescent="0.2">
      <c r="C10981" s="1"/>
      <c r="E10981" s="1"/>
      <c r="F10981" s="1"/>
      <c r="G10981" s="4"/>
    </row>
    <row r="10982" spans="3:7" x14ac:dyDescent="0.2">
      <c r="C10982" s="1"/>
      <c r="E10982" s="1"/>
      <c r="F10982" s="1"/>
      <c r="G10982" s="4"/>
    </row>
    <row r="10983" spans="3:7" x14ac:dyDescent="0.2">
      <c r="C10983" s="1"/>
      <c r="E10983" s="1"/>
      <c r="F10983" s="1"/>
      <c r="G10983" s="4"/>
    </row>
    <row r="10984" spans="3:7" x14ac:dyDescent="0.2">
      <c r="C10984" s="1"/>
      <c r="E10984" s="1"/>
      <c r="F10984" s="1"/>
      <c r="G10984" s="4"/>
    </row>
    <row r="10985" spans="3:7" x14ac:dyDescent="0.2">
      <c r="C10985" s="1"/>
      <c r="E10985" s="1"/>
      <c r="F10985" s="1"/>
      <c r="G10985" s="4"/>
    </row>
    <row r="10986" spans="3:7" x14ac:dyDescent="0.2">
      <c r="C10986" s="1"/>
      <c r="E10986" s="1"/>
      <c r="F10986" s="1"/>
      <c r="G10986" s="4"/>
    </row>
    <row r="10987" spans="3:7" x14ac:dyDescent="0.2">
      <c r="C10987" s="1"/>
      <c r="E10987" s="1"/>
      <c r="F10987" s="1"/>
      <c r="G10987" s="4"/>
    </row>
    <row r="10988" spans="3:7" x14ac:dyDescent="0.2">
      <c r="C10988" s="1"/>
      <c r="E10988" s="1"/>
      <c r="F10988" s="1"/>
      <c r="G10988" s="4"/>
    </row>
    <row r="10989" spans="3:7" x14ac:dyDescent="0.2">
      <c r="C10989" s="1"/>
      <c r="E10989" s="1"/>
      <c r="F10989" s="1"/>
      <c r="G10989" s="4"/>
    </row>
    <row r="10990" spans="3:7" x14ac:dyDescent="0.2">
      <c r="C10990" s="1"/>
      <c r="E10990" s="1"/>
      <c r="F10990" s="1"/>
      <c r="G10990" s="4"/>
    </row>
    <row r="10991" spans="3:7" x14ac:dyDescent="0.2">
      <c r="C10991" s="1"/>
      <c r="E10991" s="1"/>
      <c r="F10991" s="1"/>
      <c r="G10991" s="4"/>
    </row>
    <row r="10992" spans="3:7" x14ac:dyDescent="0.2">
      <c r="C10992" s="1"/>
      <c r="E10992" s="1"/>
      <c r="F10992" s="1"/>
      <c r="G10992" s="4"/>
    </row>
    <row r="10993" spans="3:7" x14ac:dyDescent="0.2">
      <c r="C10993" s="1"/>
      <c r="E10993" s="1"/>
      <c r="F10993" s="1"/>
      <c r="G10993" s="4"/>
    </row>
    <row r="10994" spans="3:7" x14ac:dyDescent="0.2">
      <c r="C10994" s="1"/>
      <c r="E10994" s="1"/>
      <c r="F10994" s="1"/>
      <c r="G10994" s="4"/>
    </row>
    <row r="10995" spans="3:7" x14ac:dyDescent="0.2">
      <c r="C10995" s="1"/>
      <c r="E10995" s="1"/>
      <c r="F10995" s="1"/>
      <c r="G10995" s="4"/>
    </row>
    <row r="10996" spans="3:7" x14ac:dyDescent="0.2">
      <c r="C10996" s="1"/>
      <c r="E10996" s="1"/>
      <c r="F10996" s="1"/>
      <c r="G10996" s="4"/>
    </row>
    <row r="10997" spans="3:7" x14ac:dyDescent="0.2">
      <c r="C10997" s="1"/>
      <c r="E10997" s="1"/>
      <c r="F10997" s="1"/>
      <c r="G10997" s="4"/>
    </row>
    <row r="10998" spans="3:7" x14ac:dyDescent="0.2">
      <c r="C10998" s="1"/>
      <c r="E10998" s="1"/>
      <c r="F10998" s="1"/>
      <c r="G10998" s="4"/>
    </row>
    <row r="10999" spans="3:7" x14ac:dyDescent="0.2">
      <c r="C10999" s="1"/>
      <c r="E10999" s="1"/>
      <c r="F10999" s="1"/>
      <c r="G10999" s="4"/>
    </row>
    <row r="11000" spans="3:7" x14ac:dyDescent="0.2">
      <c r="C11000" s="1"/>
      <c r="E11000" s="1"/>
      <c r="F11000" s="1"/>
      <c r="G11000" s="4"/>
    </row>
    <row r="11001" spans="3:7" x14ac:dyDescent="0.2">
      <c r="C11001" s="1"/>
      <c r="E11001" s="1"/>
      <c r="F11001" s="1"/>
      <c r="G11001" s="4"/>
    </row>
    <row r="11002" spans="3:7" x14ac:dyDescent="0.2">
      <c r="C11002" s="1"/>
      <c r="E11002" s="1"/>
      <c r="F11002" s="1"/>
      <c r="G11002" s="4"/>
    </row>
    <row r="11003" spans="3:7" x14ac:dyDescent="0.2">
      <c r="C11003" s="1"/>
      <c r="E11003" s="1"/>
      <c r="F11003" s="1"/>
      <c r="G11003" s="4"/>
    </row>
    <row r="11004" spans="3:7" x14ac:dyDescent="0.2">
      <c r="C11004" s="1"/>
      <c r="E11004" s="1"/>
      <c r="F11004" s="1"/>
      <c r="G11004" s="4"/>
    </row>
    <row r="11005" spans="3:7" x14ac:dyDescent="0.2">
      <c r="C11005" s="1"/>
      <c r="E11005" s="1"/>
      <c r="F11005" s="1"/>
      <c r="G11005" s="4"/>
    </row>
    <row r="11006" spans="3:7" x14ac:dyDescent="0.2">
      <c r="C11006" s="1"/>
      <c r="E11006" s="1"/>
      <c r="F11006" s="1"/>
      <c r="G11006" s="4"/>
    </row>
    <row r="11007" spans="3:7" x14ac:dyDescent="0.2">
      <c r="C11007" s="1"/>
      <c r="E11007" s="1"/>
      <c r="F11007" s="1"/>
      <c r="G11007" s="4"/>
    </row>
    <row r="11008" spans="3:7" x14ac:dyDescent="0.2">
      <c r="C11008" s="1"/>
      <c r="E11008" s="1"/>
      <c r="F11008" s="1"/>
      <c r="G11008" s="4"/>
    </row>
    <row r="11009" spans="3:7" x14ac:dyDescent="0.2">
      <c r="C11009" s="1"/>
      <c r="E11009" s="1"/>
      <c r="F11009" s="1"/>
      <c r="G11009" s="4"/>
    </row>
    <row r="11010" spans="3:7" x14ac:dyDescent="0.2">
      <c r="C11010" s="1"/>
      <c r="E11010" s="1"/>
      <c r="F11010" s="1"/>
      <c r="G11010" s="4"/>
    </row>
    <row r="11011" spans="3:7" x14ac:dyDescent="0.2">
      <c r="C11011" s="1"/>
      <c r="E11011" s="1"/>
      <c r="F11011" s="1"/>
      <c r="G11011" s="4"/>
    </row>
    <row r="11012" spans="3:7" x14ac:dyDescent="0.2">
      <c r="C11012" s="1"/>
      <c r="E11012" s="1"/>
      <c r="F11012" s="1"/>
      <c r="G11012" s="4"/>
    </row>
    <row r="11013" spans="3:7" x14ac:dyDescent="0.2">
      <c r="C11013" s="1"/>
      <c r="E11013" s="1"/>
      <c r="F11013" s="1"/>
      <c r="G11013" s="4"/>
    </row>
    <row r="11014" spans="3:7" x14ac:dyDescent="0.2">
      <c r="C11014" s="1"/>
      <c r="F11014" s="1"/>
      <c r="G11014" s="4"/>
    </row>
    <row r="11015" spans="3:7" x14ac:dyDescent="0.2">
      <c r="C11015" s="1"/>
      <c r="E11015" s="1"/>
      <c r="F11015" s="1"/>
      <c r="G11015" s="4"/>
    </row>
    <row r="11016" spans="3:7" x14ac:dyDescent="0.2">
      <c r="C11016" s="1"/>
      <c r="E11016" s="1"/>
      <c r="F11016" s="1"/>
      <c r="G11016" s="4"/>
    </row>
    <row r="11017" spans="3:7" x14ac:dyDescent="0.2">
      <c r="C11017" s="1"/>
      <c r="E11017" s="1"/>
      <c r="F11017" s="1"/>
      <c r="G11017" s="4"/>
    </row>
    <row r="11018" spans="3:7" x14ac:dyDescent="0.2">
      <c r="C11018" s="1"/>
      <c r="E11018" s="1"/>
      <c r="F11018" s="1"/>
      <c r="G11018" s="4"/>
    </row>
    <row r="11019" spans="3:7" x14ac:dyDescent="0.2">
      <c r="C11019" s="1"/>
      <c r="F11019" s="1"/>
      <c r="G11019" s="4"/>
    </row>
    <row r="11020" spans="3:7" x14ac:dyDescent="0.2">
      <c r="C11020" s="1"/>
      <c r="E11020" s="1"/>
      <c r="F11020" s="1"/>
      <c r="G11020" s="4"/>
    </row>
    <row r="11021" spans="3:7" x14ac:dyDescent="0.2">
      <c r="C11021" s="1"/>
      <c r="F11021" s="1"/>
      <c r="G11021" s="4"/>
    </row>
    <row r="11022" spans="3:7" x14ac:dyDescent="0.2">
      <c r="C11022" s="1"/>
      <c r="E11022" s="1"/>
      <c r="F11022" s="1"/>
      <c r="G11022" s="4"/>
    </row>
    <row r="11023" spans="3:7" x14ac:dyDescent="0.2">
      <c r="C11023" s="1"/>
      <c r="E11023" s="1"/>
      <c r="F11023" s="1"/>
      <c r="G11023" s="4"/>
    </row>
    <row r="11024" spans="3:7" x14ac:dyDescent="0.2">
      <c r="C11024" s="1"/>
      <c r="E11024" s="1"/>
      <c r="F11024" s="1"/>
      <c r="G11024" s="4"/>
    </row>
    <row r="11025" spans="3:7" x14ac:dyDescent="0.2">
      <c r="C11025" s="1"/>
      <c r="E11025" s="1"/>
      <c r="F11025" s="1"/>
      <c r="G11025" s="4"/>
    </row>
    <row r="11026" spans="3:7" x14ac:dyDescent="0.2">
      <c r="C11026" s="1"/>
      <c r="E11026" s="1"/>
      <c r="F11026" s="1"/>
      <c r="G11026" s="4"/>
    </row>
    <row r="11027" spans="3:7" x14ac:dyDescent="0.2">
      <c r="C11027" s="1"/>
      <c r="E11027" s="1"/>
      <c r="F11027" s="1"/>
      <c r="G11027" s="4"/>
    </row>
    <row r="11028" spans="3:7" x14ac:dyDescent="0.2">
      <c r="C11028" s="1"/>
      <c r="E11028" s="1"/>
      <c r="F11028" s="1"/>
      <c r="G11028" s="4"/>
    </row>
    <row r="11029" spans="3:7" x14ac:dyDescent="0.2">
      <c r="C11029" s="1"/>
      <c r="E11029" s="1"/>
      <c r="F11029" s="1"/>
      <c r="G11029" s="4"/>
    </row>
    <row r="11030" spans="3:7" x14ac:dyDescent="0.2">
      <c r="C11030" s="1"/>
      <c r="E11030" s="1"/>
      <c r="F11030" s="1"/>
      <c r="G11030" s="4"/>
    </row>
    <row r="11031" spans="3:7" x14ac:dyDescent="0.2">
      <c r="C11031" s="1"/>
      <c r="E11031" s="1"/>
      <c r="F11031" s="1"/>
      <c r="G11031" s="4"/>
    </row>
    <row r="11032" spans="3:7" x14ac:dyDescent="0.2">
      <c r="C11032" s="1"/>
      <c r="F11032" s="1"/>
      <c r="G11032" s="4"/>
    </row>
    <row r="11033" spans="3:7" x14ac:dyDescent="0.2">
      <c r="C11033" s="1"/>
      <c r="E11033" s="1"/>
      <c r="F11033" s="1"/>
      <c r="G11033" s="4"/>
    </row>
    <row r="11034" spans="3:7" x14ac:dyDescent="0.2">
      <c r="C11034" s="1"/>
      <c r="E11034" s="1"/>
      <c r="F11034" s="1"/>
      <c r="G11034" s="4"/>
    </row>
    <row r="11035" spans="3:7" x14ac:dyDescent="0.2">
      <c r="C11035" s="1"/>
      <c r="E11035" s="1"/>
      <c r="F11035" s="1"/>
      <c r="G11035" s="4"/>
    </row>
    <row r="11036" spans="3:7" x14ac:dyDescent="0.2">
      <c r="C11036" s="1"/>
      <c r="E11036" s="1"/>
      <c r="F11036" s="1"/>
      <c r="G11036" s="4"/>
    </row>
    <row r="11037" spans="3:7" x14ac:dyDescent="0.2">
      <c r="C11037" s="1"/>
      <c r="E11037" s="1"/>
      <c r="F11037" s="1"/>
      <c r="G11037" s="4"/>
    </row>
    <row r="11038" spans="3:7" x14ac:dyDescent="0.2">
      <c r="C11038" s="1"/>
      <c r="E11038" s="1"/>
      <c r="F11038" s="1"/>
      <c r="G11038" s="4"/>
    </row>
    <row r="11039" spans="3:7" x14ac:dyDescent="0.2">
      <c r="C11039" s="1"/>
      <c r="E11039" s="1"/>
      <c r="F11039" s="1"/>
      <c r="G11039" s="4"/>
    </row>
    <row r="11040" spans="3:7" x14ac:dyDescent="0.2">
      <c r="C11040" s="1"/>
      <c r="E11040" s="1"/>
      <c r="F11040" s="1"/>
      <c r="G11040" s="4"/>
    </row>
    <row r="11041" spans="3:7" x14ac:dyDescent="0.2">
      <c r="C11041" s="1"/>
      <c r="E11041" s="1"/>
      <c r="F11041" s="1"/>
      <c r="G11041" s="4"/>
    </row>
    <row r="11042" spans="3:7" x14ac:dyDescent="0.2">
      <c r="C11042" s="1"/>
      <c r="F11042" s="1"/>
      <c r="G11042" s="4"/>
    </row>
    <row r="11043" spans="3:7" x14ac:dyDescent="0.2">
      <c r="C11043" s="1"/>
      <c r="E11043" s="1"/>
      <c r="F11043" s="1"/>
      <c r="G11043" s="4"/>
    </row>
    <row r="11044" spans="3:7" x14ac:dyDescent="0.2">
      <c r="C11044" s="1"/>
      <c r="E11044" s="1"/>
      <c r="F11044" s="1"/>
      <c r="G11044" s="4"/>
    </row>
    <row r="11045" spans="3:7" x14ac:dyDescent="0.2">
      <c r="C11045" s="1"/>
      <c r="E11045" s="1"/>
      <c r="F11045" s="1"/>
      <c r="G11045" s="4"/>
    </row>
    <row r="11046" spans="3:7" x14ac:dyDescent="0.2">
      <c r="C11046" s="1"/>
      <c r="E11046" s="1"/>
      <c r="F11046" s="1"/>
      <c r="G11046" s="4"/>
    </row>
    <row r="11047" spans="3:7" x14ac:dyDescent="0.2">
      <c r="C11047" s="1"/>
      <c r="E11047" s="1"/>
      <c r="F11047" s="1"/>
      <c r="G11047" s="4"/>
    </row>
    <row r="11048" spans="3:7" x14ac:dyDescent="0.2">
      <c r="C11048" s="1"/>
      <c r="E11048" s="1"/>
      <c r="F11048" s="1"/>
      <c r="G11048" s="4"/>
    </row>
    <row r="11049" spans="3:7" x14ac:dyDescent="0.2">
      <c r="C11049" s="1"/>
      <c r="E11049" s="1"/>
      <c r="F11049" s="1"/>
      <c r="G11049" s="4"/>
    </row>
    <row r="11050" spans="3:7" x14ac:dyDescent="0.2">
      <c r="C11050" s="1"/>
      <c r="E11050" s="1"/>
      <c r="F11050" s="1"/>
      <c r="G11050" s="4"/>
    </row>
    <row r="11051" spans="3:7" x14ac:dyDescent="0.2">
      <c r="C11051" s="1"/>
      <c r="E11051" s="1"/>
      <c r="F11051" s="1"/>
      <c r="G11051" s="4"/>
    </row>
    <row r="11052" spans="3:7" x14ac:dyDescent="0.2">
      <c r="C11052" s="1"/>
      <c r="E11052" s="1"/>
      <c r="F11052" s="1"/>
      <c r="G11052" s="4"/>
    </row>
    <row r="11053" spans="3:7" x14ac:dyDescent="0.2">
      <c r="C11053" s="1"/>
      <c r="F11053" s="1"/>
      <c r="G11053" s="4"/>
    </row>
    <row r="11054" spans="3:7" x14ac:dyDescent="0.2">
      <c r="C11054" s="1"/>
      <c r="E11054" s="1"/>
      <c r="F11054" s="1"/>
      <c r="G11054" s="4"/>
    </row>
    <row r="11055" spans="3:7" x14ac:dyDescent="0.2">
      <c r="C11055" s="1"/>
      <c r="E11055" s="1"/>
      <c r="F11055" s="1"/>
      <c r="G11055" s="4"/>
    </row>
    <row r="11056" spans="3:7" x14ac:dyDescent="0.2">
      <c r="C11056" s="1"/>
      <c r="E11056" s="1"/>
      <c r="F11056" s="1"/>
      <c r="G11056" s="4"/>
    </row>
    <row r="11057" spans="3:7" x14ac:dyDescent="0.2">
      <c r="C11057" s="1"/>
      <c r="E11057" s="1"/>
      <c r="F11057" s="1"/>
      <c r="G11057" s="4"/>
    </row>
    <row r="11058" spans="3:7" x14ac:dyDescent="0.2">
      <c r="C11058" s="1"/>
      <c r="E11058" s="1"/>
      <c r="F11058" s="1"/>
      <c r="G11058" s="4"/>
    </row>
    <row r="11059" spans="3:7" x14ac:dyDescent="0.2">
      <c r="C11059" s="1"/>
      <c r="E11059" s="1"/>
      <c r="F11059" s="1"/>
      <c r="G11059" s="4"/>
    </row>
    <row r="11060" spans="3:7" x14ac:dyDescent="0.2">
      <c r="C11060" s="1"/>
      <c r="F11060" s="1"/>
      <c r="G11060" s="4"/>
    </row>
    <row r="11061" spans="3:7" x14ac:dyDescent="0.2">
      <c r="C11061" s="1"/>
      <c r="F11061" s="1"/>
      <c r="G11061" s="4"/>
    </row>
    <row r="11062" spans="3:7" x14ac:dyDescent="0.2">
      <c r="C11062" s="1"/>
      <c r="E11062" s="1"/>
      <c r="F11062" s="1"/>
      <c r="G11062" s="4"/>
    </row>
    <row r="11063" spans="3:7" x14ac:dyDescent="0.2">
      <c r="C11063" s="1"/>
      <c r="E11063" s="1"/>
      <c r="F11063" s="1"/>
      <c r="G11063" s="4"/>
    </row>
    <row r="11064" spans="3:7" x14ac:dyDescent="0.2">
      <c r="C11064" s="1"/>
      <c r="E11064" s="1"/>
      <c r="F11064" s="1"/>
      <c r="G11064" s="4"/>
    </row>
    <row r="11065" spans="3:7" x14ac:dyDescent="0.2">
      <c r="C11065" s="1"/>
      <c r="E11065" s="1"/>
      <c r="F11065" s="1"/>
      <c r="G11065" s="4"/>
    </row>
    <row r="11066" spans="3:7" x14ac:dyDescent="0.2">
      <c r="C11066" s="1"/>
      <c r="E11066" s="1"/>
      <c r="F11066" s="1"/>
      <c r="G11066" s="4"/>
    </row>
    <row r="11067" spans="3:7" x14ac:dyDescent="0.2">
      <c r="C11067" s="1"/>
      <c r="E11067" s="1"/>
      <c r="F11067" s="1"/>
      <c r="G11067" s="4"/>
    </row>
    <row r="11068" spans="3:7" x14ac:dyDescent="0.2">
      <c r="C11068" s="1"/>
      <c r="E11068" s="1"/>
      <c r="F11068" s="1"/>
      <c r="G11068" s="4"/>
    </row>
    <row r="11069" spans="3:7" x14ac:dyDescent="0.2">
      <c r="C11069" s="1"/>
      <c r="E11069" s="1"/>
      <c r="F11069" s="1"/>
      <c r="G11069" s="4"/>
    </row>
    <row r="11070" spans="3:7" x14ac:dyDescent="0.2">
      <c r="C11070" s="1"/>
      <c r="E11070" s="1"/>
      <c r="F11070" s="1"/>
      <c r="G11070" s="4"/>
    </row>
    <row r="11071" spans="3:7" x14ac:dyDescent="0.2">
      <c r="C11071" s="1"/>
      <c r="E11071" s="1"/>
      <c r="F11071" s="1"/>
      <c r="G11071" s="4"/>
    </row>
    <row r="11072" spans="3:7" x14ac:dyDescent="0.2">
      <c r="C11072" s="1"/>
      <c r="E11072" s="1"/>
      <c r="F11072" s="1"/>
      <c r="G11072" s="4"/>
    </row>
    <row r="11073" spans="3:7" x14ac:dyDescent="0.2">
      <c r="C11073" s="1"/>
      <c r="F11073" s="1"/>
      <c r="G11073" s="4"/>
    </row>
    <row r="11074" spans="3:7" x14ac:dyDescent="0.2">
      <c r="C11074" s="1"/>
      <c r="E11074" s="1"/>
      <c r="F11074" s="1"/>
      <c r="G11074" s="4"/>
    </row>
    <row r="11075" spans="3:7" x14ac:dyDescent="0.2">
      <c r="C11075" s="1"/>
      <c r="E11075" s="1"/>
      <c r="F11075" s="1"/>
      <c r="G11075" s="4"/>
    </row>
    <row r="11076" spans="3:7" x14ac:dyDescent="0.2">
      <c r="C11076" s="1"/>
      <c r="E11076" s="1"/>
      <c r="F11076" s="1"/>
      <c r="G11076" s="4"/>
    </row>
    <row r="11077" spans="3:7" x14ac:dyDescent="0.2">
      <c r="C11077" s="1"/>
      <c r="E11077" s="1"/>
      <c r="F11077" s="1"/>
      <c r="G11077" s="4"/>
    </row>
    <row r="11078" spans="3:7" x14ac:dyDescent="0.2">
      <c r="C11078" s="1"/>
      <c r="E11078" s="1"/>
      <c r="F11078" s="1"/>
      <c r="G11078" s="4"/>
    </row>
    <row r="11079" spans="3:7" x14ac:dyDescent="0.2">
      <c r="C11079" s="1"/>
      <c r="E11079" s="1"/>
      <c r="F11079" s="1"/>
      <c r="G11079" s="4"/>
    </row>
    <row r="11080" spans="3:7" x14ac:dyDescent="0.2">
      <c r="C11080" s="1"/>
      <c r="E11080" s="1"/>
      <c r="F11080" s="1"/>
      <c r="G11080" s="4"/>
    </row>
    <row r="11081" spans="3:7" x14ac:dyDescent="0.2">
      <c r="C11081" s="1"/>
      <c r="E11081" s="1"/>
      <c r="F11081" s="1"/>
      <c r="G11081" s="4"/>
    </row>
    <row r="11082" spans="3:7" x14ac:dyDescent="0.2">
      <c r="C11082" s="1"/>
      <c r="E11082" s="1"/>
      <c r="F11082" s="1"/>
      <c r="G11082" s="4"/>
    </row>
    <row r="11083" spans="3:7" x14ac:dyDescent="0.2">
      <c r="C11083" s="1"/>
      <c r="E11083" s="1"/>
      <c r="F11083" s="1"/>
      <c r="G11083" s="4"/>
    </row>
    <row r="11084" spans="3:7" x14ac:dyDescent="0.2">
      <c r="C11084" s="1"/>
      <c r="E11084" s="1"/>
      <c r="F11084" s="1"/>
      <c r="G11084" s="4"/>
    </row>
    <row r="11085" spans="3:7" x14ac:dyDescent="0.2">
      <c r="C11085" s="1"/>
      <c r="E11085" s="1"/>
      <c r="F11085" s="1"/>
      <c r="G11085" s="4"/>
    </row>
    <row r="11086" spans="3:7" x14ac:dyDescent="0.2">
      <c r="C11086" s="1"/>
      <c r="E11086" s="1"/>
      <c r="F11086" s="1"/>
      <c r="G11086" s="4"/>
    </row>
    <row r="11087" spans="3:7" x14ac:dyDescent="0.2">
      <c r="C11087" s="1"/>
      <c r="E11087" s="1"/>
      <c r="F11087" s="1"/>
      <c r="G11087" s="4"/>
    </row>
    <row r="11088" spans="3:7" x14ac:dyDescent="0.2">
      <c r="C11088" s="1"/>
      <c r="E11088" s="1"/>
      <c r="F11088" s="1"/>
      <c r="G11088" s="4"/>
    </row>
    <row r="11089" spans="3:7" x14ac:dyDescent="0.2">
      <c r="C11089" s="1"/>
      <c r="E11089" s="1"/>
      <c r="F11089" s="1"/>
      <c r="G11089" s="4"/>
    </row>
    <row r="11090" spans="3:7" x14ac:dyDescent="0.2">
      <c r="C11090" s="1"/>
      <c r="F11090" s="1"/>
      <c r="G11090" s="4"/>
    </row>
    <row r="11091" spans="3:7" x14ac:dyDescent="0.2">
      <c r="C11091" s="1"/>
      <c r="E11091" s="1"/>
      <c r="F11091" s="1"/>
      <c r="G11091" s="4"/>
    </row>
    <row r="11092" spans="3:7" x14ac:dyDescent="0.2">
      <c r="C11092" s="1"/>
      <c r="E11092" s="1"/>
      <c r="F11092" s="1"/>
      <c r="G11092" s="4"/>
    </row>
    <row r="11093" spans="3:7" x14ac:dyDescent="0.2">
      <c r="C11093" s="1"/>
      <c r="E11093" s="1"/>
      <c r="F11093" s="1"/>
      <c r="G11093" s="4"/>
    </row>
    <row r="11094" spans="3:7" x14ac:dyDescent="0.2">
      <c r="C11094" s="1"/>
      <c r="E11094" s="1"/>
      <c r="F11094" s="1"/>
      <c r="G11094" s="4"/>
    </row>
    <row r="11095" spans="3:7" x14ac:dyDescent="0.2">
      <c r="C11095" s="1"/>
      <c r="E11095" s="1"/>
      <c r="F11095" s="1"/>
      <c r="G11095" s="4"/>
    </row>
    <row r="11096" spans="3:7" x14ac:dyDescent="0.2">
      <c r="C11096" s="1"/>
      <c r="E11096" s="1"/>
      <c r="F11096" s="1"/>
      <c r="G11096" s="4"/>
    </row>
    <row r="11097" spans="3:7" x14ac:dyDescent="0.2">
      <c r="C11097" s="1"/>
      <c r="E11097" s="1"/>
      <c r="F11097" s="1"/>
      <c r="G11097" s="4"/>
    </row>
    <row r="11098" spans="3:7" x14ac:dyDescent="0.2">
      <c r="C11098" s="1"/>
      <c r="E11098" s="1"/>
      <c r="F11098" s="1"/>
      <c r="G11098" s="4"/>
    </row>
    <row r="11099" spans="3:7" x14ac:dyDescent="0.2">
      <c r="C11099" s="1"/>
      <c r="E11099" s="1"/>
      <c r="F11099" s="1"/>
      <c r="G11099" s="4"/>
    </row>
    <row r="11100" spans="3:7" x14ac:dyDescent="0.2">
      <c r="C11100" s="1"/>
      <c r="E11100" s="1"/>
      <c r="F11100" s="1"/>
      <c r="G11100" s="4"/>
    </row>
    <row r="11101" spans="3:7" x14ac:dyDescent="0.2">
      <c r="C11101" s="1"/>
      <c r="F11101" s="1"/>
      <c r="G11101" s="4"/>
    </row>
    <row r="11102" spans="3:7" x14ac:dyDescent="0.2">
      <c r="C11102" s="1"/>
      <c r="E11102" s="1"/>
      <c r="F11102" s="1"/>
      <c r="G11102" s="4"/>
    </row>
    <row r="11103" spans="3:7" x14ac:dyDescent="0.2">
      <c r="C11103" s="1"/>
      <c r="F11103" s="1"/>
      <c r="G11103" s="4"/>
    </row>
    <row r="11104" spans="3:7" x14ac:dyDescent="0.2">
      <c r="C11104" s="1"/>
      <c r="F11104" s="1"/>
      <c r="G11104" s="4"/>
    </row>
    <row r="11105" spans="3:7" x14ac:dyDescent="0.2">
      <c r="C11105" s="1"/>
      <c r="E11105" s="1"/>
      <c r="F11105" s="1"/>
      <c r="G11105" s="4"/>
    </row>
    <row r="11106" spans="3:7" x14ac:dyDescent="0.2">
      <c r="C11106" s="1"/>
      <c r="E11106" s="1"/>
      <c r="F11106" s="1"/>
      <c r="G11106" s="4"/>
    </row>
    <row r="11107" spans="3:7" x14ac:dyDescent="0.2">
      <c r="C11107" s="1"/>
      <c r="E11107" s="1"/>
      <c r="F11107" s="1"/>
      <c r="G11107" s="4"/>
    </row>
    <row r="11108" spans="3:7" x14ac:dyDescent="0.2">
      <c r="C11108" s="1"/>
      <c r="E11108" s="1"/>
      <c r="F11108" s="1"/>
      <c r="G11108" s="4"/>
    </row>
    <row r="11109" spans="3:7" x14ac:dyDescent="0.2">
      <c r="C11109" s="1"/>
      <c r="F11109" s="1"/>
      <c r="G11109" s="4"/>
    </row>
    <row r="11110" spans="3:7" x14ac:dyDescent="0.2">
      <c r="C11110" s="1"/>
      <c r="E11110" s="1"/>
      <c r="F11110" s="1"/>
      <c r="G11110" s="4"/>
    </row>
    <row r="11111" spans="3:7" x14ac:dyDescent="0.2">
      <c r="C11111" s="1"/>
      <c r="E11111" s="1"/>
      <c r="F11111" s="1"/>
      <c r="G11111" s="4"/>
    </row>
    <row r="11112" spans="3:7" x14ac:dyDescent="0.2">
      <c r="C11112" s="1"/>
      <c r="E11112" s="1"/>
      <c r="F11112" s="1"/>
      <c r="G11112" s="4"/>
    </row>
    <row r="11113" spans="3:7" x14ac:dyDescent="0.2">
      <c r="C11113" s="1"/>
      <c r="E11113" s="1"/>
      <c r="F11113" s="1"/>
      <c r="G11113" s="4"/>
    </row>
    <row r="11114" spans="3:7" x14ac:dyDescent="0.2">
      <c r="C11114" s="1"/>
      <c r="E11114" s="1"/>
      <c r="F11114" s="1"/>
      <c r="G11114" s="4"/>
    </row>
    <row r="11115" spans="3:7" x14ac:dyDescent="0.2">
      <c r="C11115" s="1"/>
      <c r="E11115" s="1"/>
      <c r="F11115" s="1"/>
      <c r="G11115" s="4"/>
    </row>
    <row r="11116" spans="3:7" x14ac:dyDescent="0.2">
      <c r="C11116" s="1"/>
      <c r="E11116" s="1"/>
      <c r="F11116" s="1"/>
      <c r="G11116" s="4"/>
    </row>
    <row r="11117" spans="3:7" x14ac:dyDescent="0.2">
      <c r="C11117" s="1"/>
      <c r="E11117" s="1"/>
      <c r="F11117" s="1"/>
      <c r="G11117" s="4"/>
    </row>
    <row r="11118" spans="3:7" x14ac:dyDescent="0.2">
      <c r="C11118" s="1"/>
      <c r="E11118" s="1"/>
      <c r="F11118" s="1"/>
      <c r="G11118" s="4"/>
    </row>
    <row r="11119" spans="3:7" x14ac:dyDescent="0.2">
      <c r="C11119" s="1"/>
      <c r="E11119" s="1"/>
      <c r="F11119" s="1"/>
      <c r="G11119" s="4"/>
    </row>
    <row r="11120" spans="3:7" x14ac:dyDescent="0.2">
      <c r="C11120" s="1"/>
      <c r="E11120" s="1"/>
      <c r="F11120" s="1"/>
      <c r="G11120" s="4"/>
    </row>
    <row r="11121" spans="3:7" x14ac:dyDescent="0.2">
      <c r="C11121" s="1"/>
      <c r="E11121" s="1"/>
      <c r="F11121" s="1"/>
      <c r="G11121" s="4"/>
    </row>
    <row r="11122" spans="3:7" x14ac:dyDescent="0.2">
      <c r="C11122" s="1"/>
      <c r="E11122" s="1"/>
      <c r="F11122" s="1"/>
      <c r="G11122" s="4"/>
    </row>
    <row r="11123" spans="3:7" x14ac:dyDescent="0.2">
      <c r="C11123" s="1"/>
      <c r="F11123" s="1"/>
      <c r="G11123" s="4"/>
    </row>
    <row r="11124" spans="3:7" x14ac:dyDescent="0.2">
      <c r="C11124" s="1"/>
      <c r="E11124" s="1"/>
      <c r="F11124" s="1"/>
      <c r="G11124" s="4"/>
    </row>
    <row r="11125" spans="3:7" x14ac:dyDescent="0.2">
      <c r="C11125" s="1"/>
      <c r="E11125" s="1"/>
      <c r="F11125" s="1"/>
      <c r="G11125" s="4"/>
    </row>
    <row r="11126" spans="3:7" x14ac:dyDescent="0.2">
      <c r="C11126" s="1"/>
      <c r="E11126" s="1"/>
      <c r="F11126" s="1"/>
      <c r="G11126" s="4"/>
    </row>
    <row r="11127" spans="3:7" x14ac:dyDescent="0.2">
      <c r="C11127" s="1"/>
      <c r="E11127" s="1"/>
      <c r="F11127" s="1"/>
      <c r="G11127" s="4"/>
    </row>
    <row r="11128" spans="3:7" x14ac:dyDescent="0.2">
      <c r="C11128" s="1"/>
      <c r="F11128" s="1"/>
      <c r="G11128" s="4"/>
    </row>
    <row r="11129" spans="3:7" x14ac:dyDescent="0.2">
      <c r="C11129" s="1"/>
      <c r="E11129" s="1"/>
      <c r="F11129" s="1"/>
      <c r="G11129" s="4"/>
    </row>
    <row r="11130" spans="3:7" x14ac:dyDescent="0.2">
      <c r="C11130" s="1"/>
      <c r="E11130" s="1"/>
      <c r="F11130" s="1"/>
      <c r="G11130" s="4"/>
    </row>
    <row r="11131" spans="3:7" x14ac:dyDescent="0.2">
      <c r="C11131" s="1"/>
      <c r="E11131" s="1"/>
      <c r="F11131" s="1"/>
      <c r="G11131" s="4"/>
    </row>
    <row r="11132" spans="3:7" x14ac:dyDescent="0.2">
      <c r="C11132" s="1"/>
      <c r="E11132" s="1"/>
      <c r="F11132" s="1"/>
      <c r="G11132" s="4"/>
    </row>
    <row r="11133" spans="3:7" x14ac:dyDescent="0.2">
      <c r="C11133" s="1"/>
      <c r="E11133" s="1"/>
      <c r="F11133" s="1"/>
      <c r="G11133" s="4"/>
    </row>
    <row r="11134" spans="3:7" x14ac:dyDescent="0.2">
      <c r="C11134" s="1"/>
      <c r="F11134" s="1"/>
      <c r="G11134" s="4"/>
    </row>
    <row r="11135" spans="3:7" x14ac:dyDescent="0.2">
      <c r="C11135" s="1"/>
      <c r="E11135" s="1"/>
      <c r="F11135" s="1"/>
      <c r="G11135" s="4"/>
    </row>
    <row r="11136" spans="3:7" x14ac:dyDescent="0.2">
      <c r="C11136" s="1"/>
      <c r="E11136" s="1"/>
      <c r="F11136" s="1"/>
      <c r="G11136" s="4"/>
    </row>
    <row r="11137" spans="3:7" x14ac:dyDescent="0.2">
      <c r="C11137" s="1"/>
      <c r="E11137" s="1"/>
      <c r="F11137" s="1"/>
      <c r="G11137" s="4"/>
    </row>
    <row r="11138" spans="3:7" x14ac:dyDescent="0.2">
      <c r="C11138" s="1"/>
      <c r="E11138" s="1"/>
      <c r="F11138" s="1"/>
      <c r="G11138" s="4"/>
    </row>
    <row r="11139" spans="3:7" x14ac:dyDescent="0.2">
      <c r="C11139" s="1"/>
      <c r="E11139" s="1"/>
      <c r="F11139" s="1"/>
      <c r="G11139" s="4"/>
    </row>
    <row r="11140" spans="3:7" x14ac:dyDescent="0.2">
      <c r="C11140" s="1"/>
      <c r="E11140" s="1"/>
      <c r="F11140" s="1"/>
      <c r="G11140" s="4"/>
    </row>
    <row r="11141" spans="3:7" x14ac:dyDescent="0.2">
      <c r="C11141" s="1"/>
      <c r="E11141" s="1"/>
      <c r="F11141" s="1"/>
      <c r="G11141" s="4"/>
    </row>
    <row r="11142" spans="3:7" x14ac:dyDescent="0.2">
      <c r="C11142" s="1"/>
      <c r="E11142" s="1"/>
      <c r="F11142" s="1"/>
      <c r="G11142" s="4"/>
    </row>
    <row r="11143" spans="3:7" x14ac:dyDescent="0.2">
      <c r="C11143" s="1"/>
      <c r="E11143" s="1"/>
      <c r="F11143" s="1"/>
      <c r="G11143" s="4"/>
    </row>
    <row r="11144" spans="3:7" x14ac:dyDescent="0.2">
      <c r="C11144" s="1"/>
      <c r="E11144" s="1"/>
      <c r="F11144" s="1"/>
      <c r="G11144" s="4"/>
    </row>
    <row r="11145" spans="3:7" x14ac:dyDescent="0.2">
      <c r="C11145" s="1"/>
      <c r="E11145" s="1"/>
      <c r="F11145" s="1"/>
      <c r="G11145" s="4"/>
    </row>
    <row r="11146" spans="3:7" x14ac:dyDescent="0.2">
      <c r="C11146" s="1"/>
      <c r="E11146" s="1"/>
      <c r="F11146" s="1"/>
      <c r="G11146" s="4"/>
    </row>
    <row r="11147" spans="3:7" x14ac:dyDescent="0.2">
      <c r="C11147" s="1"/>
      <c r="E11147" s="1"/>
      <c r="F11147" s="1"/>
      <c r="G11147" s="4"/>
    </row>
    <row r="11148" spans="3:7" x14ac:dyDescent="0.2">
      <c r="C11148" s="1"/>
      <c r="E11148" s="1"/>
      <c r="F11148" s="1"/>
      <c r="G11148" s="4"/>
    </row>
    <row r="11149" spans="3:7" x14ac:dyDescent="0.2">
      <c r="C11149" s="1"/>
      <c r="E11149" s="1"/>
      <c r="F11149" s="1"/>
      <c r="G11149" s="4"/>
    </row>
    <row r="11150" spans="3:7" x14ac:dyDescent="0.2">
      <c r="C11150" s="1"/>
      <c r="E11150" s="1"/>
      <c r="F11150" s="1"/>
      <c r="G11150" s="4"/>
    </row>
    <row r="11151" spans="3:7" x14ac:dyDescent="0.2">
      <c r="C11151" s="1"/>
      <c r="E11151" s="1"/>
      <c r="F11151" s="1"/>
      <c r="G11151" s="4"/>
    </row>
    <row r="11152" spans="3:7" x14ac:dyDescent="0.2">
      <c r="C11152" s="1"/>
      <c r="E11152" s="1"/>
      <c r="F11152" s="1"/>
      <c r="G11152" s="4"/>
    </row>
    <row r="11153" spans="3:7" x14ac:dyDescent="0.2">
      <c r="C11153" s="1"/>
      <c r="E11153" s="1"/>
      <c r="F11153" s="1"/>
      <c r="G11153" s="4"/>
    </row>
    <row r="11154" spans="3:7" x14ac:dyDescent="0.2">
      <c r="C11154" s="1"/>
      <c r="E11154" s="1"/>
      <c r="F11154" s="1"/>
      <c r="G11154" s="4"/>
    </row>
    <row r="11155" spans="3:7" x14ac:dyDescent="0.2">
      <c r="C11155" s="1"/>
      <c r="E11155" s="1"/>
      <c r="F11155" s="1"/>
      <c r="G11155" s="4"/>
    </row>
    <row r="11156" spans="3:7" x14ac:dyDescent="0.2">
      <c r="C11156" s="1"/>
      <c r="E11156" s="1"/>
      <c r="F11156" s="1"/>
      <c r="G11156" s="4"/>
    </row>
    <row r="11157" spans="3:7" x14ac:dyDescent="0.2">
      <c r="C11157" s="1"/>
      <c r="E11157" s="1"/>
      <c r="F11157" s="1"/>
      <c r="G11157" s="4"/>
    </row>
    <row r="11158" spans="3:7" x14ac:dyDescent="0.2">
      <c r="C11158" s="1"/>
      <c r="E11158" s="1"/>
      <c r="F11158" s="1"/>
      <c r="G11158" s="4"/>
    </row>
    <row r="11159" spans="3:7" x14ac:dyDescent="0.2">
      <c r="C11159" s="1"/>
      <c r="E11159" s="1"/>
      <c r="F11159" s="1"/>
      <c r="G11159" s="4"/>
    </row>
    <row r="11160" spans="3:7" x14ac:dyDescent="0.2">
      <c r="C11160" s="1"/>
      <c r="E11160" s="1"/>
      <c r="F11160" s="1"/>
      <c r="G11160" s="4"/>
    </row>
    <row r="11161" spans="3:7" x14ac:dyDescent="0.2">
      <c r="C11161" s="1"/>
      <c r="E11161" s="1"/>
      <c r="F11161" s="1"/>
      <c r="G11161" s="4"/>
    </row>
    <row r="11162" spans="3:7" x14ac:dyDescent="0.2">
      <c r="C11162" s="1"/>
      <c r="E11162" s="1"/>
      <c r="F11162" s="1"/>
      <c r="G11162" s="4"/>
    </row>
    <row r="11163" spans="3:7" x14ac:dyDescent="0.2">
      <c r="C11163" s="1"/>
      <c r="E11163" s="1"/>
      <c r="F11163" s="1"/>
      <c r="G11163" s="4"/>
    </row>
    <row r="11164" spans="3:7" x14ac:dyDescent="0.2">
      <c r="C11164" s="1"/>
      <c r="E11164" s="1"/>
      <c r="F11164" s="1"/>
      <c r="G11164" s="4"/>
    </row>
    <row r="11165" spans="3:7" x14ac:dyDescent="0.2">
      <c r="C11165" s="1"/>
      <c r="E11165" s="1"/>
      <c r="F11165" s="1"/>
      <c r="G11165" s="4"/>
    </row>
    <row r="11166" spans="3:7" x14ac:dyDescent="0.2">
      <c r="C11166" s="1"/>
      <c r="E11166" s="1"/>
      <c r="F11166" s="1"/>
      <c r="G11166" s="4"/>
    </row>
    <row r="11167" spans="3:7" x14ac:dyDescent="0.2">
      <c r="C11167" s="1"/>
      <c r="E11167" s="1"/>
      <c r="F11167" s="1"/>
      <c r="G11167" s="4"/>
    </row>
    <row r="11168" spans="3:7" x14ac:dyDescent="0.2">
      <c r="C11168" s="1"/>
      <c r="E11168" s="1"/>
      <c r="F11168" s="1"/>
      <c r="G11168" s="4"/>
    </row>
    <row r="11169" spans="3:7" x14ac:dyDescent="0.2">
      <c r="C11169" s="1"/>
      <c r="E11169" s="1"/>
      <c r="F11169" s="1"/>
      <c r="G11169" s="4"/>
    </row>
    <row r="11170" spans="3:7" x14ac:dyDescent="0.2">
      <c r="C11170" s="1"/>
      <c r="E11170" s="1"/>
      <c r="F11170" s="1"/>
      <c r="G11170" s="4"/>
    </row>
    <row r="11171" spans="3:7" x14ac:dyDescent="0.2">
      <c r="C11171" s="1"/>
      <c r="E11171" s="1"/>
      <c r="F11171" s="1"/>
      <c r="G11171" s="4"/>
    </row>
    <row r="11172" spans="3:7" x14ac:dyDescent="0.2">
      <c r="C11172" s="1"/>
      <c r="E11172" s="1"/>
      <c r="F11172" s="1"/>
      <c r="G11172" s="4"/>
    </row>
    <row r="11173" spans="3:7" x14ac:dyDescent="0.2">
      <c r="C11173" s="1"/>
      <c r="E11173" s="1"/>
      <c r="F11173" s="1"/>
      <c r="G11173" s="4"/>
    </row>
    <row r="11174" spans="3:7" x14ac:dyDescent="0.2">
      <c r="C11174" s="1"/>
      <c r="E11174" s="1"/>
      <c r="F11174" s="1"/>
      <c r="G11174" s="4"/>
    </row>
    <row r="11175" spans="3:7" x14ac:dyDescent="0.2">
      <c r="C11175" s="1"/>
      <c r="E11175" s="1"/>
      <c r="F11175" s="1"/>
      <c r="G11175" s="4"/>
    </row>
    <row r="11176" spans="3:7" x14ac:dyDescent="0.2">
      <c r="C11176" s="1"/>
      <c r="E11176" s="1"/>
      <c r="F11176" s="1"/>
      <c r="G11176" s="4"/>
    </row>
    <row r="11177" spans="3:7" x14ac:dyDescent="0.2">
      <c r="C11177" s="1"/>
      <c r="E11177" s="1"/>
      <c r="F11177" s="1"/>
      <c r="G11177" s="4"/>
    </row>
    <row r="11178" spans="3:7" x14ac:dyDescent="0.2">
      <c r="C11178" s="1"/>
      <c r="E11178" s="1"/>
      <c r="F11178" s="1"/>
      <c r="G11178" s="4"/>
    </row>
    <row r="11179" spans="3:7" x14ac:dyDescent="0.2">
      <c r="C11179" s="1"/>
      <c r="E11179" s="1"/>
      <c r="F11179" s="1"/>
      <c r="G11179" s="4"/>
    </row>
    <row r="11180" spans="3:7" x14ac:dyDescent="0.2">
      <c r="C11180" s="1"/>
      <c r="E11180" s="1"/>
      <c r="F11180" s="1"/>
      <c r="G11180" s="4"/>
    </row>
    <row r="11181" spans="3:7" x14ac:dyDescent="0.2">
      <c r="C11181" s="1"/>
      <c r="E11181" s="1"/>
      <c r="F11181" s="1"/>
      <c r="G11181" s="4"/>
    </row>
    <row r="11182" spans="3:7" x14ac:dyDescent="0.2">
      <c r="C11182" s="1"/>
      <c r="E11182" s="1"/>
      <c r="F11182" s="1"/>
      <c r="G11182" s="4"/>
    </row>
    <row r="11183" spans="3:7" x14ac:dyDescent="0.2">
      <c r="C11183" s="1"/>
      <c r="E11183" s="1"/>
      <c r="F11183" s="1"/>
      <c r="G11183" s="4"/>
    </row>
    <row r="11184" spans="3:7" x14ac:dyDescent="0.2">
      <c r="C11184" s="1"/>
      <c r="E11184" s="1"/>
      <c r="F11184" s="1"/>
      <c r="G11184" s="4"/>
    </row>
    <row r="11185" spans="3:7" x14ac:dyDescent="0.2">
      <c r="C11185" s="1"/>
      <c r="E11185" s="1"/>
      <c r="F11185" s="1"/>
      <c r="G11185" s="4"/>
    </row>
    <row r="11186" spans="3:7" x14ac:dyDescent="0.2">
      <c r="C11186" s="1"/>
      <c r="E11186" s="1"/>
      <c r="F11186" s="1"/>
      <c r="G11186" s="4"/>
    </row>
    <row r="11187" spans="3:7" x14ac:dyDescent="0.2">
      <c r="C11187" s="1"/>
      <c r="E11187" s="1"/>
      <c r="F11187" s="1"/>
      <c r="G11187" s="4"/>
    </row>
    <row r="11188" spans="3:7" x14ac:dyDescent="0.2">
      <c r="C11188" s="1"/>
      <c r="E11188" s="1"/>
      <c r="F11188" s="1"/>
      <c r="G11188" s="4"/>
    </row>
    <row r="11189" spans="3:7" x14ac:dyDescent="0.2">
      <c r="C11189" s="1"/>
      <c r="E11189" s="1"/>
      <c r="F11189" s="1"/>
      <c r="G11189" s="4"/>
    </row>
    <row r="11190" spans="3:7" x14ac:dyDescent="0.2">
      <c r="C11190" s="1"/>
      <c r="E11190" s="1"/>
      <c r="F11190" s="1"/>
      <c r="G11190" s="4"/>
    </row>
    <row r="11191" spans="3:7" x14ac:dyDescent="0.2">
      <c r="C11191" s="1"/>
      <c r="E11191" s="1"/>
      <c r="F11191" s="1"/>
      <c r="G11191" s="4"/>
    </row>
    <row r="11192" spans="3:7" x14ac:dyDescent="0.2">
      <c r="C11192" s="1"/>
      <c r="E11192" s="1"/>
      <c r="F11192" s="1"/>
      <c r="G11192" s="4"/>
    </row>
    <row r="11193" spans="3:7" x14ac:dyDescent="0.2">
      <c r="C11193" s="1"/>
      <c r="F11193" s="1"/>
      <c r="G11193" s="4"/>
    </row>
    <row r="11194" spans="3:7" x14ac:dyDescent="0.2">
      <c r="C11194" s="1"/>
      <c r="E11194" s="1"/>
      <c r="F11194" s="1"/>
      <c r="G11194" s="4"/>
    </row>
    <row r="11195" spans="3:7" x14ac:dyDescent="0.2">
      <c r="C11195" s="1"/>
      <c r="E11195" s="1"/>
      <c r="F11195" s="1"/>
      <c r="G11195" s="4"/>
    </row>
    <row r="11196" spans="3:7" x14ac:dyDescent="0.2">
      <c r="C11196" s="1"/>
      <c r="E11196" s="1"/>
      <c r="F11196" s="1"/>
      <c r="G11196" s="4"/>
    </row>
    <row r="11197" spans="3:7" x14ac:dyDescent="0.2">
      <c r="C11197" s="1"/>
      <c r="E11197" s="1"/>
      <c r="F11197" s="1"/>
      <c r="G11197" s="4"/>
    </row>
    <row r="11198" spans="3:7" x14ac:dyDescent="0.2">
      <c r="C11198" s="1"/>
      <c r="F11198" s="1"/>
      <c r="G11198" s="4"/>
    </row>
    <row r="11199" spans="3:7" x14ac:dyDescent="0.2">
      <c r="C11199" s="1"/>
      <c r="E11199" s="1"/>
      <c r="F11199" s="1"/>
      <c r="G11199" s="4"/>
    </row>
    <row r="11200" spans="3:7" x14ac:dyDescent="0.2">
      <c r="C11200" s="1"/>
      <c r="E11200" s="1"/>
      <c r="F11200" s="1"/>
      <c r="G11200" s="4"/>
    </row>
    <row r="11201" spans="3:7" x14ac:dyDescent="0.2">
      <c r="C11201" s="1"/>
      <c r="E11201" s="1"/>
      <c r="F11201" s="1"/>
      <c r="G11201" s="4"/>
    </row>
    <row r="11202" spans="3:7" x14ac:dyDescent="0.2">
      <c r="C11202" s="1"/>
      <c r="E11202" s="1"/>
      <c r="F11202" s="1"/>
      <c r="G11202" s="4"/>
    </row>
    <row r="11203" spans="3:7" x14ac:dyDescent="0.2">
      <c r="C11203" s="1"/>
      <c r="F11203" s="1"/>
      <c r="G11203" s="4"/>
    </row>
    <row r="11204" spans="3:7" x14ac:dyDescent="0.2">
      <c r="C11204" s="1"/>
      <c r="E11204" s="1"/>
      <c r="F11204" s="1"/>
      <c r="G11204" s="4"/>
    </row>
    <row r="11205" spans="3:7" x14ac:dyDescent="0.2">
      <c r="C11205" s="1"/>
      <c r="E11205" s="1"/>
      <c r="F11205" s="1"/>
      <c r="G11205" s="4"/>
    </row>
    <row r="11206" spans="3:7" x14ac:dyDescent="0.2">
      <c r="C11206" s="1"/>
      <c r="E11206" s="1"/>
      <c r="F11206" s="1"/>
      <c r="G11206" s="4"/>
    </row>
    <row r="11207" spans="3:7" x14ac:dyDescent="0.2">
      <c r="C11207" s="1"/>
      <c r="E11207" s="1"/>
      <c r="F11207" s="1"/>
      <c r="G11207" s="4"/>
    </row>
    <row r="11208" spans="3:7" x14ac:dyDescent="0.2">
      <c r="C11208" s="1"/>
      <c r="E11208" s="1"/>
      <c r="F11208" s="1"/>
      <c r="G11208" s="4"/>
    </row>
    <row r="11209" spans="3:7" x14ac:dyDescent="0.2">
      <c r="C11209" s="1"/>
      <c r="E11209" s="1"/>
      <c r="F11209" s="1"/>
      <c r="G11209" s="4"/>
    </row>
    <row r="11210" spans="3:7" x14ac:dyDescent="0.2">
      <c r="C11210" s="1"/>
      <c r="E11210" s="1"/>
      <c r="F11210" s="1"/>
      <c r="G11210" s="4"/>
    </row>
    <row r="11211" spans="3:7" x14ac:dyDescent="0.2">
      <c r="C11211" s="1"/>
      <c r="E11211" s="1"/>
      <c r="F11211" s="1"/>
      <c r="G11211" s="4"/>
    </row>
    <row r="11212" spans="3:7" x14ac:dyDescent="0.2">
      <c r="C11212" s="1"/>
      <c r="E11212" s="1"/>
      <c r="F11212" s="1"/>
      <c r="G11212" s="4"/>
    </row>
    <row r="11213" spans="3:7" x14ac:dyDescent="0.2">
      <c r="C11213" s="1"/>
      <c r="E11213" s="1"/>
      <c r="F11213" s="1"/>
      <c r="G11213" s="4"/>
    </row>
    <row r="11214" spans="3:7" x14ac:dyDescent="0.2">
      <c r="C11214" s="1"/>
      <c r="E11214" s="1"/>
      <c r="F11214" s="1"/>
      <c r="G11214" s="4"/>
    </row>
    <row r="11215" spans="3:7" x14ac:dyDescent="0.2">
      <c r="C11215" s="1"/>
      <c r="E11215" s="1"/>
      <c r="F11215" s="1"/>
      <c r="G11215" s="4"/>
    </row>
    <row r="11216" spans="3:7" x14ac:dyDescent="0.2">
      <c r="C11216" s="1"/>
      <c r="F11216" s="1"/>
      <c r="G11216" s="4"/>
    </row>
    <row r="11217" spans="3:7" x14ac:dyDescent="0.2">
      <c r="C11217" s="1"/>
      <c r="E11217" s="1"/>
      <c r="F11217" s="1"/>
      <c r="G11217" s="4"/>
    </row>
    <row r="11218" spans="3:7" x14ac:dyDescent="0.2">
      <c r="C11218" s="1"/>
      <c r="E11218" s="1"/>
      <c r="F11218" s="1"/>
      <c r="G11218" s="4"/>
    </row>
    <row r="11219" spans="3:7" x14ac:dyDescent="0.2">
      <c r="C11219" s="1"/>
      <c r="E11219" s="1"/>
      <c r="F11219" s="1"/>
      <c r="G11219" s="4"/>
    </row>
    <row r="11220" spans="3:7" x14ac:dyDescent="0.2">
      <c r="C11220" s="1"/>
      <c r="E11220" s="1"/>
      <c r="F11220" s="1"/>
      <c r="G11220" s="4"/>
    </row>
    <row r="11221" spans="3:7" x14ac:dyDescent="0.2">
      <c r="C11221" s="1"/>
      <c r="E11221" s="1"/>
      <c r="F11221" s="1"/>
      <c r="G11221" s="4"/>
    </row>
    <row r="11222" spans="3:7" x14ac:dyDescent="0.2">
      <c r="C11222" s="1"/>
      <c r="E11222" s="1"/>
      <c r="F11222" s="1"/>
      <c r="G11222" s="4"/>
    </row>
    <row r="11223" spans="3:7" x14ac:dyDescent="0.2">
      <c r="C11223" s="1"/>
      <c r="E11223" s="1"/>
      <c r="F11223" s="1"/>
      <c r="G11223" s="4"/>
    </row>
    <row r="11224" spans="3:7" x14ac:dyDescent="0.2">
      <c r="C11224" s="1"/>
      <c r="F11224" s="1"/>
      <c r="G11224" s="4"/>
    </row>
    <row r="11225" spans="3:7" x14ac:dyDescent="0.2">
      <c r="C11225" s="1"/>
      <c r="E11225" s="1"/>
      <c r="F11225" s="1"/>
      <c r="G11225" s="4"/>
    </row>
    <row r="11226" spans="3:7" x14ac:dyDescent="0.2">
      <c r="C11226" s="1"/>
      <c r="E11226" s="1"/>
      <c r="F11226" s="1"/>
      <c r="G11226" s="4"/>
    </row>
    <row r="11227" spans="3:7" x14ac:dyDescent="0.2">
      <c r="C11227" s="1"/>
      <c r="E11227" s="1"/>
      <c r="F11227" s="1"/>
      <c r="G11227" s="4"/>
    </row>
    <row r="11228" spans="3:7" x14ac:dyDescent="0.2">
      <c r="C11228" s="1"/>
      <c r="E11228" s="1"/>
      <c r="F11228" s="1"/>
      <c r="G11228" s="4"/>
    </row>
    <row r="11229" spans="3:7" x14ac:dyDescent="0.2">
      <c r="C11229" s="1"/>
      <c r="E11229" s="1"/>
      <c r="F11229" s="1"/>
      <c r="G11229" s="4"/>
    </row>
    <row r="11230" spans="3:7" x14ac:dyDescent="0.2">
      <c r="C11230" s="1"/>
      <c r="E11230" s="1"/>
      <c r="F11230" s="1"/>
      <c r="G11230" s="4"/>
    </row>
    <row r="11231" spans="3:7" x14ac:dyDescent="0.2">
      <c r="C11231" s="1"/>
      <c r="E11231" s="1"/>
      <c r="F11231" s="1"/>
      <c r="G11231" s="4"/>
    </row>
    <row r="11232" spans="3:7" x14ac:dyDescent="0.2">
      <c r="C11232" s="1"/>
      <c r="E11232" s="1"/>
      <c r="F11232" s="1"/>
      <c r="G11232" s="4"/>
    </row>
    <row r="11233" spans="3:7" x14ac:dyDescent="0.2">
      <c r="C11233" s="1"/>
      <c r="E11233" s="1"/>
      <c r="F11233" s="1"/>
      <c r="G11233" s="4"/>
    </row>
    <row r="11234" spans="3:7" x14ac:dyDescent="0.2">
      <c r="C11234" s="1"/>
      <c r="F11234" s="1"/>
      <c r="G11234" s="4"/>
    </row>
    <row r="11235" spans="3:7" x14ac:dyDescent="0.2">
      <c r="C11235" s="1"/>
      <c r="E11235" s="1"/>
      <c r="F11235" s="1"/>
      <c r="G11235" s="4"/>
    </row>
    <row r="11236" spans="3:7" x14ac:dyDescent="0.2">
      <c r="C11236" s="1"/>
      <c r="E11236" s="1"/>
      <c r="F11236" s="1"/>
      <c r="G11236" s="4"/>
    </row>
    <row r="11237" spans="3:7" x14ac:dyDescent="0.2">
      <c r="C11237" s="1"/>
      <c r="E11237" s="1"/>
      <c r="F11237" s="1"/>
      <c r="G11237" s="4"/>
    </row>
    <row r="11238" spans="3:7" x14ac:dyDescent="0.2">
      <c r="C11238" s="1"/>
      <c r="E11238" s="1"/>
      <c r="F11238" s="1"/>
      <c r="G11238" s="4"/>
    </row>
    <row r="11239" spans="3:7" x14ac:dyDescent="0.2">
      <c r="C11239" s="1"/>
      <c r="E11239" s="1"/>
      <c r="F11239" s="1"/>
      <c r="G11239" s="4"/>
    </row>
    <row r="11240" spans="3:7" x14ac:dyDescent="0.2">
      <c r="C11240" s="1"/>
      <c r="E11240" s="1"/>
      <c r="F11240" s="1"/>
      <c r="G11240" s="4"/>
    </row>
    <row r="11241" spans="3:7" x14ac:dyDescent="0.2">
      <c r="C11241" s="1"/>
      <c r="E11241" s="1"/>
      <c r="F11241" s="1"/>
      <c r="G11241" s="4"/>
    </row>
    <row r="11242" spans="3:7" x14ac:dyDescent="0.2">
      <c r="C11242" s="1"/>
      <c r="E11242" s="1"/>
      <c r="F11242" s="1"/>
      <c r="G11242" s="4"/>
    </row>
    <row r="11243" spans="3:7" x14ac:dyDescent="0.2">
      <c r="C11243" s="1"/>
      <c r="E11243" s="1"/>
      <c r="F11243" s="1"/>
      <c r="G11243" s="4"/>
    </row>
    <row r="11244" spans="3:7" x14ac:dyDescent="0.2">
      <c r="C11244" s="1"/>
      <c r="E11244" s="1"/>
      <c r="F11244" s="1"/>
      <c r="G11244" s="4"/>
    </row>
    <row r="11245" spans="3:7" x14ac:dyDescent="0.2">
      <c r="C11245" s="1"/>
      <c r="E11245" s="1"/>
      <c r="F11245" s="1"/>
      <c r="G11245" s="4"/>
    </row>
    <row r="11246" spans="3:7" x14ac:dyDescent="0.2">
      <c r="C11246" s="1"/>
      <c r="E11246" s="1"/>
      <c r="F11246" s="1"/>
      <c r="G11246" s="4"/>
    </row>
    <row r="11247" spans="3:7" x14ac:dyDescent="0.2">
      <c r="C11247" s="1"/>
      <c r="E11247" s="1"/>
      <c r="F11247" s="1"/>
      <c r="G11247" s="4"/>
    </row>
    <row r="11248" spans="3:7" x14ac:dyDescent="0.2">
      <c r="C11248" s="1"/>
      <c r="E11248" s="1"/>
      <c r="F11248" s="1"/>
      <c r="G11248" s="4"/>
    </row>
    <row r="11249" spans="3:7" x14ac:dyDescent="0.2">
      <c r="C11249" s="1"/>
      <c r="F11249" s="1"/>
      <c r="G11249" s="4"/>
    </row>
    <row r="11250" spans="3:7" x14ac:dyDescent="0.2">
      <c r="C11250" s="1"/>
      <c r="E11250" s="1"/>
      <c r="F11250" s="1"/>
      <c r="G11250" s="4"/>
    </row>
    <row r="11251" spans="3:7" x14ac:dyDescent="0.2">
      <c r="C11251" s="1"/>
      <c r="E11251" s="1"/>
      <c r="F11251" s="1"/>
      <c r="G11251" s="4"/>
    </row>
    <row r="11252" spans="3:7" x14ac:dyDescent="0.2">
      <c r="C11252" s="1"/>
      <c r="F11252" s="1"/>
      <c r="G11252" s="4"/>
    </row>
    <row r="11253" spans="3:7" x14ac:dyDescent="0.2">
      <c r="C11253" s="1"/>
      <c r="E11253" s="1"/>
      <c r="F11253" s="1"/>
      <c r="G11253" s="4"/>
    </row>
    <row r="11254" spans="3:7" x14ac:dyDescent="0.2">
      <c r="C11254" s="1"/>
      <c r="E11254" s="1"/>
      <c r="F11254" s="1"/>
      <c r="G11254" s="4"/>
    </row>
    <row r="11255" spans="3:7" x14ac:dyDescent="0.2">
      <c r="C11255" s="1"/>
      <c r="E11255" s="1"/>
      <c r="F11255" s="1"/>
      <c r="G11255" s="4"/>
    </row>
    <row r="11256" spans="3:7" x14ac:dyDescent="0.2">
      <c r="C11256" s="1"/>
      <c r="E11256" s="1"/>
      <c r="F11256" s="1"/>
      <c r="G11256" s="4"/>
    </row>
    <row r="11257" spans="3:7" x14ac:dyDescent="0.2">
      <c r="C11257" s="1"/>
      <c r="E11257" s="1"/>
      <c r="F11257" s="1"/>
      <c r="G11257" s="4"/>
    </row>
    <row r="11258" spans="3:7" x14ac:dyDescent="0.2">
      <c r="C11258" s="1"/>
      <c r="E11258" s="1"/>
      <c r="F11258" s="1"/>
      <c r="G11258" s="4"/>
    </row>
    <row r="11259" spans="3:7" x14ac:dyDescent="0.2">
      <c r="C11259" s="1"/>
      <c r="E11259" s="1"/>
      <c r="F11259" s="1"/>
      <c r="G11259" s="4"/>
    </row>
    <row r="11260" spans="3:7" x14ac:dyDescent="0.2">
      <c r="C11260" s="1"/>
      <c r="E11260" s="1"/>
      <c r="F11260" s="1"/>
      <c r="G11260" s="4"/>
    </row>
    <row r="11261" spans="3:7" x14ac:dyDescent="0.2">
      <c r="C11261" s="1"/>
      <c r="F11261" s="1"/>
      <c r="G11261" s="4"/>
    </row>
    <row r="11262" spans="3:7" x14ac:dyDescent="0.2">
      <c r="C11262" s="1"/>
      <c r="E11262" s="1"/>
      <c r="F11262" s="1"/>
      <c r="G11262" s="4"/>
    </row>
    <row r="11263" spans="3:7" x14ac:dyDescent="0.2">
      <c r="C11263" s="1"/>
      <c r="E11263" s="1"/>
      <c r="F11263" s="1"/>
      <c r="G11263" s="4"/>
    </row>
    <row r="11264" spans="3:7" x14ac:dyDescent="0.2">
      <c r="C11264" s="1"/>
      <c r="E11264" s="1"/>
      <c r="F11264" s="1"/>
      <c r="G11264" s="4"/>
    </row>
    <row r="11265" spans="3:7" x14ac:dyDescent="0.2">
      <c r="C11265" s="1"/>
      <c r="E11265" s="1"/>
      <c r="F11265" s="1"/>
      <c r="G11265" s="4"/>
    </row>
    <row r="11266" spans="3:7" x14ac:dyDescent="0.2">
      <c r="C11266" s="1"/>
      <c r="E11266" s="1"/>
      <c r="F11266" s="1"/>
      <c r="G11266" s="4"/>
    </row>
    <row r="11267" spans="3:7" x14ac:dyDescent="0.2">
      <c r="C11267" s="1"/>
      <c r="E11267" s="1"/>
      <c r="F11267" s="1"/>
      <c r="G11267" s="4"/>
    </row>
    <row r="11268" spans="3:7" x14ac:dyDescent="0.2">
      <c r="C11268" s="1"/>
      <c r="E11268" s="1"/>
      <c r="F11268" s="1"/>
      <c r="G11268" s="4"/>
    </row>
    <row r="11269" spans="3:7" x14ac:dyDescent="0.2">
      <c r="C11269" s="1"/>
      <c r="F11269" s="1"/>
      <c r="G11269" s="4"/>
    </row>
    <row r="11270" spans="3:7" x14ac:dyDescent="0.2">
      <c r="C11270" s="1"/>
      <c r="E11270" s="1"/>
      <c r="F11270" s="1"/>
      <c r="G11270" s="4"/>
    </row>
    <row r="11271" spans="3:7" x14ac:dyDescent="0.2">
      <c r="C11271" s="1"/>
      <c r="E11271" s="1"/>
      <c r="F11271" s="1"/>
      <c r="G11271" s="4"/>
    </row>
    <row r="11272" spans="3:7" x14ac:dyDescent="0.2">
      <c r="C11272" s="1"/>
      <c r="E11272" s="1"/>
      <c r="F11272" s="1"/>
      <c r="G11272" s="4"/>
    </row>
    <row r="11273" spans="3:7" x14ac:dyDescent="0.2">
      <c r="C11273" s="1"/>
      <c r="E11273" s="1"/>
      <c r="F11273" s="1"/>
      <c r="G11273" s="4"/>
    </row>
    <row r="11274" spans="3:7" x14ac:dyDescent="0.2">
      <c r="C11274" s="1"/>
      <c r="E11274" s="1"/>
      <c r="F11274" s="1"/>
      <c r="G11274" s="4"/>
    </row>
    <row r="11275" spans="3:7" x14ac:dyDescent="0.2">
      <c r="C11275" s="1"/>
      <c r="E11275" s="1"/>
      <c r="F11275" s="1"/>
      <c r="G11275" s="4"/>
    </row>
    <row r="11276" spans="3:7" x14ac:dyDescent="0.2">
      <c r="C11276" s="1"/>
      <c r="E11276" s="1"/>
      <c r="F11276" s="1"/>
      <c r="G11276" s="4"/>
    </row>
    <row r="11277" spans="3:7" x14ac:dyDescent="0.2">
      <c r="C11277" s="1"/>
      <c r="E11277" s="1"/>
      <c r="F11277" s="1"/>
      <c r="G11277" s="4"/>
    </row>
    <row r="11278" spans="3:7" x14ac:dyDescent="0.2">
      <c r="C11278" s="1"/>
      <c r="E11278" s="1"/>
      <c r="F11278" s="1"/>
      <c r="G11278" s="4"/>
    </row>
    <row r="11279" spans="3:7" x14ac:dyDescent="0.2">
      <c r="C11279" s="1"/>
      <c r="E11279" s="1"/>
      <c r="F11279" s="1"/>
      <c r="G11279" s="4"/>
    </row>
    <row r="11280" spans="3:7" x14ac:dyDescent="0.2">
      <c r="C11280" s="1"/>
      <c r="E11280" s="1"/>
      <c r="F11280" s="1"/>
      <c r="G11280" s="4"/>
    </row>
    <row r="11281" spans="3:7" x14ac:dyDescent="0.2">
      <c r="C11281" s="1"/>
      <c r="E11281" s="1"/>
      <c r="F11281" s="1"/>
      <c r="G11281" s="4"/>
    </row>
    <row r="11282" spans="3:7" x14ac:dyDescent="0.2">
      <c r="C11282" s="1"/>
      <c r="E11282" s="1"/>
      <c r="F11282" s="1"/>
      <c r="G11282" s="4"/>
    </row>
    <row r="11283" spans="3:7" x14ac:dyDescent="0.2">
      <c r="C11283" s="1"/>
      <c r="E11283" s="1"/>
      <c r="F11283" s="1"/>
      <c r="G11283" s="4"/>
    </row>
    <row r="11284" spans="3:7" x14ac:dyDescent="0.2">
      <c r="C11284" s="1"/>
      <c r="E11284" s="1"/>
      <c r="F11284" s="1"/>
      <c r="G11284" s="4"/>
    </row>
    <row r="11285" spans="3:7" x14ac:dyDescent="0.2">
      <c r="C11285" s="1"/>
      <c r="E11285" s="1"/>
      <c r="F11285" s="1"/>
      <c r="G11285" s="4"/>
    </row>
    <row r="11286" spans="3:7" x14ac:dyDescent="0.2">
      <c r="C11286" s="1"/>
      <c r="E11286" s="1"/>
      <c r="F11286" s="1"/>
      <c r="G11286" s="4"/>
    </row>
    <row r="11287" spans="3:7" x14ac:dyDescent="0.2">
      <c r="C11287" s="1"/>
      <c r="E11287" s="1"/>
      <c r="F11287" s="1"/>
      <c r="G11287" s="4"/>
    </row>
    <row r="11288" spans="3:7" x14ac:dyDescent="0.2">
      <c r="C11288" s="1"/>
      <c r="E11288" s="1"/>
      <c r="F11288" s="1"/>
      <c r="G11288" s="4"/>
    </row>
    <row r="11289" spans="3:7" x14ac:dyDescent="0.2">
      <c r="C11289" s="1"/>
      <c r="E11289" s="1"/>
      <c r="F11289" s="1"/>
      <c r="G11289" s="4"/>
    </row>
    <row r="11290" spans="3:7" x14ac:dyDescent="0.2">
      <c r="C11290" s="1"/>
      <c r="E11290" s="1"/>
      <c r="F11290" s="1"/>
      <c r="G11290" s="4"/>
    </row>
    <row r="11291" spans="3:7" x14ac:dyDescent="0.2">
      <c r="C11291" s="1"/>
      <c r="E11291" s="1"/>
      <c r="F11291" s="1"/>
      <c r="G11291" s="4"/>
    </row>
    <row r="11292" spans="3:7" x14ac:dyDescent="0.2">
      <c r="C11292" s="1"/>
      <c r="E11292" s="1"/>
      <c r="F11292" s="1"/>
      <c r="G11292" s="4"/>
    </row>
    <row r="11293" spans="3:7" x14ac:dyDescent="0.2">
      <c r="C11293" s="1"/>
      <c r="E11293" s="1"/>
      <c r="F11293" s="1"/>
      <c r="G11293" s="4"/>
    </row>
    <row r="11294" spans="3:7" x14ac:dyDescent="0.2">
      <c r="C11294" s="1"/>
      <c r="E11294" s="1"/>
      <c r="F11294" s="1"/>
      <c r="G11294" s="4"/>
    </row>
    <row r="11295" spans="3:7" x14ac:dyDescent="0.2">
      <c r="C11295" s="1"/>
      <c r="E11295" s="1"/>
      <c r="F11295" s="1"/>
      <c r="G11295" s="4"/>
    </row>
    <row r="11296" spans="3:7" x14ac:dyDescent="0.2">
      <c r="C11296" s="1"/>
      <c r="E11296" s="1"/>
      <c r="F11296" s="1"/>
      <c r="G11296" s="4"/>
    </row>
    <row r="11297" spans="3:7" x14ac:dyDescent="0.2">
      <c r="C11297" s="1"/>
      <c r="E11297" s="1"/>
      <c r="F11297" s="1"/>
      <c r="G11297" s="4"/>
    </row>
    <row r="11298" spans="3:7" x14ac:dyDescent="0.2">
      <c r="C11298" s="1"/>
      <c r="E11298" s="1"/>
      <c r="F11298" s="1"/>
      <c r="G11298" s="4"/>
    </row>
    <row r="11299" spans="3:7" x14ac:dyDescent="0.2">
      <c r="C11299" s="1"/>
      <c r="F11299" s="1"/>
      <c r="G11299" s="4"/>
    </row>
    <row r="11300" spans="3:7" x14ac:dyDescent="0.2">
      <c r="C11300" s="1"/>
      <c r="E11300" s="1"/>
      <c r="F11300" s="1"/>
      <c r="G11300" s="4"/>
    </row>
    <row r="11301" spans="3:7" x14ac:dyDescent="0.2">
      <c r="C11301" s="1"/>
      <c r="E11301" s="1"/>
      <c r="F11301" s="1"/>
      <c r="G11301" s="4"/>
    </row>
    <row r="11302" spans="3:7" x14ac:dyDescent="0.2">
      <c r="C11302" s="1"/>
      <c r="E11302" s="1"/>
      <c r="F11302" s="1"/>
      <c r="G11302" s="4"/>
    </row>
    <row r="11303" spans="3:7" x14ac:dyDescent="0.2">
      <c r="C11303" s="1"/>
      <c r="F11303" s="1"/>
      <c r="G11303" s="4"/>
    </row>
    <row r="11304" spans="3:7" x14ac:dyDescent="0.2">
      <c r="C11304" s="1"/>
      <c r="E11304" s="1"/>
      <c r="F11304" s="1"/>
      <c r="G11304" s="4"/>
    </row>
    <row r="11305" spans="3:7" x14ac:dyDescent="0.2">
      <c r="C11305" s="1"/>
      <c r="E11305" s="1"/>
      <c r="F11305" s="1"/>
      <c r="G11305" s="4"/>
    </row>
    <row r="11306" spans="3:7" x14ac:dyDescent="0.2">
      <c r="C11306" s="1"/>
      <c r="E11306" s="1"/>
      <c r="F11306" s="1"/>
      <c r="G11306" s="4"/>
    </row>
    <row r="11307" spans="3:7" x14ac:dyDescent="0.2">
      <c r="C11307" s="1"/>
      <c r="E11307" s="1"/>
      <c r="F11307" s="1"/>
      <c r="G11307" s="4"/>
    </row>
    <row r="11308" spans="3:7" x14ac:dyDescent="0.2">
      <c r="C11308" s="1"/>
      <c r="E11308" s="1"/>
      <c r="F11308" s="1"/>
      <c r="G11308" s="4"/>
    </row>
    <row r="11309" spans="3:7" x14ac:dyDescent="0.2">
      <c r="C11309" s="1"/>
      <c r="E11309" s="1"/>
      <c r="F11309" s="1"/>
      <c r="G11309" s="4"/>
    </row>
    <row r="11310" spans="3:7" x14ac:dyDescent="0.2">
      <c r="C11310" s="1"/>
      <c r="E11310" s="1"/>
      <c r="F11310" s="1"/>
      <c r="G11310" s="4"/>
    </row>
    <row r="11311" spans="3:7" x14ac:dyDescent="0.2">
      <c r="C11311" s="1"/>
      <c r="E11311" s="1"/>
      <c r="F11311" s="1"/>
      <c r="G11311" s="4"/>
    </row>
    <row r="11312" spans="3:7" x14ac:dyDescent="0.2">
      <c r="C11312" s="1"/>
      <c r="E11312" s="1"/>
      <c r="F11312" s="1"/>
      <c r="G11312" s="4"/>
    </row>
    <row r="11313" spans="3:7" x14ac:dyDescent="0.2">
      <c r="C11313" s="1"/>
      <c r="F11313" s="1"/>
      <c r="G11313" s="4"/>
    </row>
    <row r="11314" spans="3:7" x14ac:dyDescent="0.2">
      <c r="C11314" s="1"/>
      <c r="E11314" s="1"/>
      <c r="F11314" s="1"/>
      <c r="G11314" s="4"/>
    </row>
    <row r="11315" spans="3:7" x14ac:dyDescent="0.2">
      <c r="C11315" s="1"/>
      <c r="E11315" s="1"/>
      <c r="F11315" s="1"/>
      <c r="G11315" s="4"/>
    </row>
    <row r="11316" spans="3:7" x14ac:dyDescent="0.2">
      <c r="C11316" s="1"/>
      <c r="E11316" s="1"/>
      <c r="F11316" s="1"/>
      <c r="G11316" s="4"/>
    </row>
    <row r="11317" spans="3:7" x14ac:dyDescent="0.2">
      <c r="C11317" s="1"/>
      <c r="E11317" s="1"/>
      <c r="F11317" s="1"/>
      <c r="G11317" s="4"/>
    </row>
    <row r="11318" spans="3:7" x14ac:dyDescent="0.2">
      <c r="C11318" s="1"/>
      <c r="E11318" s="1"/>
      <c r="F11318" s="1"/>
      <c r="G11318" s="4"/>
    </row>
    <row r="11319" spans="3:7" x14ac:dyDescent="0.2">
      <c r="C11319" s="1"/>
      <c r="E11319" s="1"/>
      <c r="F11319" s="1"/>
      <c r="G11319" s="4"/>
    </row>
    <row r="11320" spans="3:7" x14ac:dyDescent="0.2">
      <c r="C11320" s="1"/>
      <c r="F11320" s="1"/>
      <c r="G11320" s="4"/>
    </row>
    <row r="11321" spans="3:7" x14ac:dyDescent="0.2">
      <c r="C11321" s="1"/>
      <c r="E11321" s="1"/>
      <c r="F11321" s="1"/>
      <c r="G11321" s="4"/>
    </row>
    <row r="11322" spans="3:7" x14ac:dyDescent="0.2">
      <c r="C11322" s="1"/>
      <c r="E11322" s="1"/>
      <c r="F11322" s="1"/>
      <c r="G11322" s="4"/>
    </row>
    <row r="11323" spans="3:7" x14ac:dyDescent="0.2">
      <c r="C11323" s="1"/>
      <c r="E11323" s="1"/>
      <c r="F11323" s="1"/>
      <c r="G11323" s="4"/>
    </row>
    <row r="11324" spans="3:7" x14ac:dyDescent="0.2">
      <c r="C11324" s="1"/>
      <c r="E11324" s="1"/>
      <c r="F11324" s="1"/>
      <c r="G11324" s="4"/>
    </row>
    <row r="11325" spans="3:7" x14ac:dyDescent="0.2">
      <c r="C11325" s="1"/>
      <c r="E11325" s="1"/>
      <c r="F11325" s="1"/>
      <c r="G11325" s="4"/>
    </row>
    <row r="11326" spans="3:7" x14ac:dyDescent="0.2">
      <c r="C11326" s="1"/>
      <c r="E11326" s="1"/>
      <c r="F11326" s="1"/>
      <c r="G11326" s="4"/>
    </row>
    <row r="11327" spans="3:7" x14ac:dyDescent="0.2">
      <c r="C11327" s="1"/>
      <c r="E11327" s="1"/>
      <c r="F11327" s="1"/>
      <c r="G11327" s="4"/>
    </row>
    <row r="11328" spans="3:7" x14ac:dyDescent="0.2">
      <c r="C11328" s="1"/>
      <c r="E11328" s="1"/>
      <c r="F11328" s="1"/>
      <c r="G11328" s="4"/>
    </row>
    <row r="11329" spans="3:7" x14ac:dyDescent="0.2">
      <c r="C11329" s="1"/>
      <c r="F11329" s="1"/>
      <c r="G11329" s="4"/>
    </row>
    <row r="11330" spans="3:7" x14ac:dyDescent="0.2">
      <c r="C11330" s="1"/>
      <c r="E11330" s="1"/>
      <c r="F11330" s="1"/>
      <c r="G11330" s="4"/>
    </row>
    <row r="11331" spans="3:7" x14ac:dyDescent="0.2">
      <c r="C11331" s="1"/>
      <c r="E11331" s="1"/>
      <c r="F11331" s="1"/>
      <c r="G11331" s="4"/>
    </row>
    <row r="11332" spans="3:7" x14ac:dyDescent="0.2">
      <c r="C11332" s="1"/>
      <c r="E11332" s="1"/>
      <c r="F11332" s="1"/>
      <c r="G11332" s="4"/>
    </row>
    <row r="11333" spans="3:7" x14ac:dyDescent="0.2">
      <c r="C11333" s="1"/>
      <c r="E11333" s="1"/>
      <c r="F11333" s="1"/>
      <c r="G11333" s="4"/>
    </row>
    <row r="11334" spans="3:7" x14ac:dyDescent="0.2">
      <c r="C11334" s="1"/>
      <c r="E11334" s="1"/>
      <c r="F11334" s="1"/>
      <c r="G11334" s="4"/>
    </row>
    <row r="11335" spans="3:7" x14ac:dyDescent="0.2">
      <c r="C11335" s="1"/>
      <c r="E11335" s="1"/>
      <c r="F11335" s="1"/>
      <c r="G11335" s="4"/>
    </row>
    <row r="11336" spans="3:7" x14ac:dyDescent="0.2">
      <c r="C11336" s="1"/>
      <c r="E11336" s="1"/>
      <c r="F11336" s="1"/>
      <c r="G11336" s="4"/>
    </row>
    <row r="11337" spans="3:7" x14ac:dyDescent="0.2">
      <c r="C11337" s="1"/>
      <c r="E11337" s="1"/>
      <c r="F11337" s="1"/>
      <c r="G11337" s="4"/>
    </row>
    <row r="11338" spans="3:7" x14ac:dyDescent="0.2">
      <c r="C11338" s="1"/>
      <c r="E11338" s="1"/>
      <c r="F11338" s="1"/>
      <c r="G11338" s="4"/>
    </row>
    <row r="11339" spans="3:7" x14ac:dyDescent="0.2">
      <c r="C11339" s="1"/>
      <c r="E11339" s="1"/>
      <c r="F11339" s="1"/>
      <c r="G11339" s="4"/>
    </row>
    <row r="11340" spans="3:7" x14ac:dyDescent="0.2">
      <c r="C11340" s="1"/>
      <c r="E11340" s="1"/>
      <c r="F11340" s="1"/>
      <c r="G11340" s="4"/>
    </row>
    <row r="11341" spans="3:7" x14ac:dyDescent="0.2">
      <c r="C11341" s="1"/>
      <c r="E11341" s="1"/>
      <c r="F11341" s="1"/>
      <c r="G11341" s="4"/>
    </row>
    <row r="11342" spans="3:7" x14ac:dyDescent="0.2">
      <c r="C11342" s="1"/>
      <c r="E11342" s="1"/>
      <c r="F11342" s="1"/>
      <c r="G11342" s="4"/>
    </row>
    <row r="11343" spans="3:7" x14ac:dyDescent="0.2">
      <c r="C11343" s="1"/>
      <c r="E11343" s="1"/>
      <c r="F11343" s="1"/>
      <c r="G11343" s="4"/>
    </row>
    <row r="11344" spans="3:7" x14ac:dyDescent="0.2">
      <c r="C11344" s="1"/>
      <c r="E11344" s="1"/>
      <c r="F11344" s="1"/>
      <c r="G11344" s="4"/>
    </row>
    <row r="11345" spans="3:7" x14ac:dyDescent="0.2">
      <c r="C11345" s="1"/>
      <c r="E11345" s="1"/>
      <c r="F11345" s="1"/>
      <c r="G11345" s="4"/>
    </row>
    <row r="11346" spans="3:7" x14ac:dyDescent="0.2">
      <c r="C11346" s="1"/>
      <c r="E11346" s="1"/>
      <c r="F11346" s="1"/>
      <c r="G11346" s="4"/>
    </row>
    <row r="11347" spans="3:7" x14ac:dyDescent="0.2">
      <c r="C11347" s="1"/>
      <c r="E11347" s="1"/>
      <c r="F11347" s="1"/>
      <c r="G11347" s="4"/>
    </row>
    <row r="11348" spans="3:7" x14ac:dyDescent="0.2">
      <c r="C11348" s="1"/>
      <c r="E11348" s="1"/>
      <c r="F11348" s="1"/>
      <c r="G11348" s="4"/>
    </row>
    <row r="11349" spans="3:7" x14ac:dyDescent="0.2">
      <c r="C11349" s="1"/>
      <c r="E11349" s="1"/>
      <c r="F11349" s="1"/>
      <c r="G11349" s="4"/>
    </row>
    <row r="11350" spans="3:7" x14ac:dyDescent="0.2">
      <c r="C11350" s="1"/>
      <c r="E11350" s="1"/>
      <c r="F11350" s="1"/>
      <c r="G11350" s="4"/>
    </row>
    <row r="11351" spans="3:7" x14ac:dyDescent="0.2">
      <c r="C11351" s="1"/>
      <c r="E11351" s="1"/>
      <c r="F11351" s="1"/>
      <c r="G11351" s="4"/>
    </row>
    <row r="11352" spans="3:7" x14ac:dyDescent="0.2">
      <c r="C11352" s="1"/>
      <c r="E11352" s="1"/>
      <c r="F11352" s="1"/>
      <c r="G11352" s="4"/>
    </row>
    <row r="11353" spans="3:7" x14ac:dyDescent="0.2">
      <c r="C11353" s="1"/>
      <c r="E11353" s="1"/>
      <c r="F11353" s="1"/>
      <c r="G11353" s="4"/>
    </row>
    <row r="11354" spans="3:7" x14ac:dyDescent="0.2">
      <c r="C11354" s="1"/>
      <c r="E11354" s="1"/>
      <c r="F11354" s="1"/>
      <c r="G11354" s="4"/>
    </row>
    <row r="11355" spans="3:7" x14ac:dyDescent="0.2">
      <c r="C11355" s="1"/>
      <c r="E11355" s="1"/>
      <c r="F11355" s="1"/>
      <c r="G11355" s="4"/>
    </row>
    <row r="11356" spans="3:7" x14ac:dyDescent="0.2">
      <c r="C11356" s="1"/>
      <c r="E11356" s="1"/>
      <c r="F11356" s="1"/>
      <c r="G11356" s="4"/>
    </row>
    <row r="11357" spans="3:7" x14ac:dyDescent="0.2">
      <c r="C11357" s="1"/>
      <c r="E11357" s="1"/>
      <c r="F11357" s="1"/>
      <c r="G11357" s="4"/>
    </row>
    <row r="11358" spans="3:7" x14ac:dyDescent="0.2">
      <c r="C11358" s="1"/>
      <c r="F11358" s="1"/>
      <c r="G11358" s="4"/>
    </row>
    <row r="11359" spans="3:7" x14ac:dyDescent="0.2">
      <c r="C11359" s="1"/>
      <c r="E11359" s="1"/>
      <c r="F11359" s="1"/>
      <c r="G11359" s="4"/>
    </row>
    <row r="11360" spans="3:7" x14ac:dyDescent="0.2">
      <c r="C11360" s="1"/>
      <c r="E11360" s="1"/>
      <c r="F11360" s="1"/>
      <c r="G11360" s="4"/>
    </row>
    <row r="11361" spans="3:7" x14ac:dyDescent="0.2">
      <c r="C11361" s="1"/>
      <c r="E11361" s="1"/>
      <c r="F11361" s="1"/>
      <c r="G11361" s="4"/>
    </row>
    <row r="11362" spans="3:7" x14ac:dyDescent="0.2">
      <c r="C11362" s="1"/>
      <c r="E11362" s="1"/>
      <c r="F11362" s="1"/>
      <c r="G11362" s="4"/>
    </row>
    <row r="11363" spans="3:7" x14ac:dyDescent="0.2">
      <c r="C11363" s="1"/>
      <c r="E11363" s="1"/>
      <c r="F11363" s="1"/>
      <c r="G11363" s="4"/>
    </row>
    <row r="11364" spans="3:7" x14ac:dyDescent="0.2">
      <c r="C11364" s="1"/>
      <c r="E11364" s="1"/>
      <c r="F11364" s="1"/>
      <c r="G11364" s="4"/>
    </row>
    <row r="11365" spans="3:7" x14ac:dyDescent="0.2">
      <c r="C11365" s="1"/>
      <c r="F11365" s="1"/>
      <c r="G11365" s="4"/>
    </row>
    <row r="11366" spans="3:7" x14ac:dyDescent="0.2">
      <c r="C11366" s="1"/>
      <c r="E11366" s="1"/>
      <c r="F11366" s="1"/>
      <c r="G11366" s="4"/>
    </row>
    <row r="11367" spans="3:7" x14ac:dyDescent="0.2">
      <c r="C11367" s="1"/>
      <c r="E11367" s="1"/>
      <c r="F11367" s="1"/>
      <c r="G11367" s="4"/>
    </row>
    <row r="11368" spans="3:7" x14ac:dyDescent="0.2">
      <c r="C11368" s="1"/>
      <c r="E11368" s="1"/>
      <c r="F11368" s="1"/>
      <c r="G11368" s="4"/>
    </row>
    <row r="11369" spans="3:7" x14ac:dyDescent="0.2">
      <c r="C11369" s="1"/>
      <c r="E11369" s="1"/>
      <c r="F11369" s="1"/>
      <c r="G11369" s="4"/>
    </row>
    <row r="11370" spans="3:7" x14ac:dyDescent="0.2">
      <c r="C11370" s="1"/>
      <c r="E11370" s="1"/>
      <c r="F11370" s="1"/>
      <c r="G11370" s="4"/>
    </row>
    <row r="11371" spans="3:7" x14ac:dyDescent="0.2">
      <c r="C11371" s="1"/>
      <c r="E11371" s="1"/>
      <c r="F11371" s="1"/>
      <c r="G11371" s="4"/>
    </row>
    <row r="11372" spans="3:7" x14ac:dyDescent="0.2">
      <c r="C11372" s="1"/>
      <c r="E11372" s="1"/>
      <c r="F11372" s="1"/>
      <c r="G11372" s="4"/>
    </row>
    <row r="11373" spans="3:7" x14ac:dyDescent="0.2">
      <c r="C11373" s="1"/>
      <c r="E11373" s="1"/>
      <c r="F11373" s="1"/>
      <c r="G11373" s="4"/>
    </row>
    <row r="11374" spans="3:7" x14ac:dyDescent="0.2">
      <c r="C11374" s="1"/>
      <c r="E11374" s="1"/>
      <c r="F11374" s="1"/>
      <c r="G11374" s="4"/>
    </row>
    <row r="11375" spans="3:7" x14ac:dyDescent="0.2">
      <c r="C11375" s="1"/>
      <c r="E11375" s="1"/>
      <c r="F11375" s="1"/>
      <c r="G11375" s="4"/>
    </row>
    <row r="11376" spans="3:7" x14ac:dyDescent="0.2">
      <c r="C11376" s="1"/>
      <c r="E11376" s="1"/>
      <c r="F11376" s="1"/>
      <c r="G11376" s="4"/>
    </row>
    <row r="11377" spans="3:7" x14ac:dyDescent="0.2">
      <c r="C11377" s="1"/>
      <c r="E11377" s="1"/>
      <c r="F11377" s="1"/>
      <c r="G11377" s="4"/>
    </row>
    <row r="11378" spans="3:7" x14ac:dyDescent="0.2">
      <c r="C11378" s="1"/>
      <c r="E11378" s="1"/>
      <c r="F11378" s="1"/>
      <c r="G11378" s="4"/>
    </row>
    <row r="11379" spans="3:7" x14ac:dyDescent="0.2">
      <c r="C11379" s="1"/>
      <c r="E11379" s="1"/>
      <c r="F11379" s="1"/>
      <c r="G11379" s="4"/>
    </row>
    <row r="11380" spans="3:7" x14ac:dyDescent="0.2">
      <c r="C11380" s="1"/>
      <c r="E11380" s="1"/>
      <c r="F11380" s="1"/>
      <c r="G11380" s="4"/>
    </row>
    <row r="11381" spans="3:7" x14ac:dyDescent="0.2">
      <c r="C11381" s="1"/>
      <c r="E11381" s="1"/>
      <c r="F11381" s="1"/>
      <c r="G11381" s="4"/>
    </row>
    <row r="11382" spans="3:7" x14ac:dyDescent="0.2">
      <c r="C11382" s="1"/>
      <c r="E11382" s="1"/>
      <c r="F11382" s="1"/>
      <c r="G11382" s="4"/>
    </row>
    <row r="11383" spans="3:7" x14ac:dyDescent="0.2">
      <c r="C11383" s="1"/>
      <c r="E11383" s="1"/>
      <c r="F11383" s="1"/>
      <c r="G11383" s="4"/>
    </row>
    <row r="11384" spans="3:7" x14ac:dyDescent="0.2">
      <c r="C11384" s="1"/>
      <c r="E11384" s="1"/>
      <c r="F11384" s="1"/>
      <c r="G11384" s="4"/>
    </row>
    <row r="11385" spans="3:7" x14ac:dyDescent="0.2">
      <c r="C11385" s="1"/>
      <c r="F11385" s="1"/>
      <c r="G11385" s="4"/>
    </row>
    <row r="11386" spans="3:7" x14ac:dyDescent="0.2">
      <c r="C11386" s="1"/>
      <c r="E11386" s="1"/>
      <c r="F11386" s="1"/>
      <c r="G11386" s="4"/>
    </row>
    <row r="11387" spans="3:7" x14ac:dyDescent="0.2">
      <c r="C11387" s="1"/>
      <c r="E11387" s="1"/>
      <c r="F11387" s="1"/>
      <c r="G11387" s="4"/>
    </row>
    <row r="11388" spans="3:7" x14ac:dyDescent="0.2">
      <c r="C11388" s="1"/>
      <c r="F11388" s="1"/>
      <c r="G11388" s="4"/>
    </row>
    <row r="11389" spans="3:7" x14ac:dyDescent="0.2">
      <c r="C11389" s="1"/>
      <c r="E11389" s="1"/>
      <c r="F11389" s="1"/>
      <c r="G11389" s="4"/>
    </row>
    <row r="11390" spans="3:7" x14ac:dyDescent="0.2">
      <c r="C11390" s="1"/>
      <c r="E11390" s="1"/>
      <c r="F11390" s="1"/>
      <c r="G11390" s="4"/>
    </row>
    <row r="11391" spans="3:7" x14ac:dyDescent="0.2">
      <c r="C11391" s="1"/>
      <c r="E11391" s="1"/>
      <c r="F11391" s="1"/>
      <c r="G11391" s="4"/>
    </row>
    <row r="11392" spans="3:7" x14ac:dyDescent="0.2">
      <c r="C11392" s="1"/>
      <c r="E11392" s="1"/>
      <c r="F11392" s="1"/>
      <c r="G11392" s="4"/>
    </row>
    <row r="11393" spans="3:7" x14ac:dyDescent="0.2">
      <c r="C11393" s="1"/>
      <c r="E11393" s="1"/>
      <c r="F11393" s="1"/>
      <c r="G11393" s="4"/>
    </row>
    <row r="11394" spans="3:7" x14ac:dyDescent="0.2">
      <c r="C11394" s="1"/>
      <c r="E11394" s="1"/>
      <c r="F11394" s="1"/>
      <c r="G11394" s="4"/>
    </row>
    <row r="11395" spans="3:7" x14ac:dyDescent="0.2">
      <c r="C11395" s="1"/>
      <c r="E11395" s="1"/>
      <c r="F11395" s="1"/>
      <c r="G11395" s="4"/>
    </row>
    <row r="11396" spans="3:7" x14ac:dyDescent="0.2">
      <c r="C11396" s="1"/>
      <c r="E11396" s="1"/>
      <c r="F11396" s="1"/>
      <c r="G11396" s="4"/>
    </row>
    <row r="11397" spans="3:7" x14ac:dyDescent="0.2">
      <c r="C11397" s="1"/>
      <c r="E11397" s="1"/>
      <c r="F11397" s="1"/>
      <c r="G11397" s="4"/>
    </row>
    <row r="11398" spans="3:7" x14ac:dyDescent="0.2">
      <c r="C11398" s="1"/>
      <c r="E11398" s="1"/>
      <c r="F11398" s="1"/>
      <c r="G11398" s="4"/>
    </row>
    <row r="11399" spans="3:7" x14ac:dyDescent="0.2">
      <c r="C11399" s="1"/>
      <c r="E11399" s="1"/>
      <c r="F11399" s="1"/>
      <c r="G11399" s="4"/>
    </row>
    <row r="11400" spans="3:7" x14ac:dyDescent="0.2">
      <c r="C11400" s="1"/>
      <c r="E11400" s="1"/>
      <c r="F11400" s="1"/>
      <c r="G11400" s="4"/>
    </row>
    <row r="11401" spans="3:7" x14ac:dyDescent="0.2">
      <c r="C11401" s="1"/>
      <c r="E11401" s="1"/>
      <c r="F11401" s="1"/>
      <c r="G11401" s="4"/>
    </row>
    <row r="11402" spans="3:7" x14ac:dyDescent="0.2">
      <c r="C11402" s="1"/>
      <c r="E11402" s="1"/>
      <c r="F11402" s="1"/>
      <c r="G11402" s="4"/>
    </row>
    <row r="11403" spans="3:7" x14ac:dyDescent="0.2">
      <c r="C11403" s="1"/>
      <c r="E11403" s="1"/>
      <c r="F11403" s="1"/>
      <c r="G11403" s="4"/>
    </row>
    <row r="11404" spans="3:7" x14ac:dyDescent="0.2">
      <c r="C11404" s="1"/>
      <c r="E11404" s="1"/>
      <c r="F11404" s="1"/>
      <c r="G11404" s="4"/>
    </row>
    <row r="11405" spans="3:7" x14ac:dyDescent="0.2">
      <c r="C11405" s="1"/>
      <c r="E11405" s="1"/>
      <c r="F11405" s="1"/>
      <c r="G11405" s="4"/>
    </row>
    <row r="11406" spans="3:7" x14ac:dyDescent="0.2">
      <c r="C11406" s="1"/>
      <c r="E11406" s="1"/>
      <c r="F11406" s="1"/>
      <c r="G11406" s="4"/>
    </row>
    <row r="11407" spans="3:7" x14ac:dyDescent="0.2">
      <c r="C11407" s="1"/>
      <c r="E11407" s="1"/>
      <c r="F11407" s="1"/>
      <c r="G11407" s="4"/>
    </row>
    <row r="11408" spans="3:7" x14ac:dyDescent="0.2">
      <c r="C11408" s="1"/>
      <c r="E11408" s="1"/>
      <c r="F11408" s="1"/>
      <c r="G11408" s="4"/>
    </row>
    <row r="11409" spans="3:7" x14ac:dyDescent="0.2">
      <c r="C11409" s="1"/>
      <c r="E11409" s="1"/>
      <c r="F11409" s="1"/>
      <c r="G11409" s="4"/>
    </row>
    <row r="11410" spans="3:7" x14ac:dyDescent="0.2">
      <c r="C11410" s="1"/>
      <c r="E11410" s="1"/>
      <c r="F11410" s="1"/>
      <c r="G11410" s="4"/>
    </row>
    <row r="11411" spans="3:7" x14ac:dyDescent="0.2">
      <c r="C11411" s="1"/>
      <c r="E11411" s="1"/>
      <c r="F11411" s="1"/>
      <c r="G11411" s="4"/>
    </row>
    <row r="11412" spans="3:7" x14ac:dyDescent="0.2">
      <c r="C11412" s="1"/>
      <c r="E11412" s="1"/>
      <c r="F11412" s="1"/>
      <c r="G11412" s="4"/>
    </row>
    <row r="11413" spans="3:7" x14ac:dyDescent="0.2">
      <c r="C11413" s="1"/>
      <c r="E11413" s="1"/>
      <c r="F11413" s="1"/>
      <c r="G11413" s="4"/>
    </row>
    <row r="11414" spans="3:7" x14ac:dyDescent="0.2">
      <c r="C11414" s="1"/>
      <c r="E11414" s="1"/>
      <c r="F11414" s="1"/>
      <c r="G11414" s="4"/>
    </row>
    <row r="11415" spans="3:7" x14ac:dyDescent="0.2">
      <c r="C11415" s="1"/>
      <c r="E11415" s="1"/>
      <c r="F11415" s="1"/>
      <c r="G11415" s="4"/>
    </row>
    <row r="11416" spans="3:7" x14ac:dyDescent="0.2">
      <c r="C11416" s="1"/>
      <c r="E11416" s="1"/>
      <c r="F11416" s="1"/>
      <c r="G11416" s="4"/>
    </row>
    <row r="11417" spans="3:7" x14ac:dyDescent="0.2">
      <c r="C11417" s="1"/>
      <c r="F11417" s="1"/>
      <c r="G11417" s="4"/>
    </row>
    <row r="11418" spans="3:7" x14ac:dyDescent="0.2">
      <c r="C11418" s="1"/>
      <c r="F11418" s="1"/>
      <c r="G11418" s="4"/>
    </row>
    <row r="11419" spans="3:7" x14ac:dyDescent="0.2">
      <c r="C11419" s="1"/>
      <c r="E11419" s="1"/>
      <c r="F11419" s="1"/>
      <c r="G11419" s="4"/>
    </row>
    <row r="11420" spans="3:7" x14ac:dyDescent="0.2">
      <c r="C11420" s="1"/>
      <c r="F11420" s="1"/>
      <c r="G11420" s="4"/>
    </row>
    <row r="11421" spans="3:7" x14ac:dyDescent="0.2">
      <c r="C11421" s="1"/>
      <c r="E11421" s="1"/>
      <c r="F11421" s="1"/>
      <c r="G11421" s="4"/>
    </row>
    <row r="11422" spans="3:7" x14ac:dyDescent="0.2">
      <c r="C11422" s="1"/>
      <c r="E11422" s="1"/>
      <c r="F11422" s="1"/>
      <c r="G11422" s="4"/>
    </row>
    <row r="11423" spans="3:7" x14ac:dyDescent="0.2">
      <c r="C11423" s="1"/>
      <c r="F11423" s="1"/>
      <c r="G11423" s="4"/>
    </row>
    <row r="11424" spans="3:7" x14ac:dyDescent="0.2">
      <c r="C11424" s="1"/>
      <c r="E11424" s="1"/>
      <c r="F11424" s="1"/>
      <c r="G11424" s="4"/>
    </row>
    <row r="11425" spans="3:7" x14ac:dyDescent="0.2">
      <c r="C11425" s="1"/>
      <c r="E11425" s="1"/>
      <c r="F11425" s="1"/>
      <c r="G11425" s="4"/>
    </row>
    <row r="11426" spans="3:7" x14ac:dyDescent="0.2">
      <c r="C11426" s="1"/>
      <c r="E11426" s="1"/>
      <c r="F11426" s="1"/>
      <c r="G11426" s="4"/>
    </row>
    <row r="11427" spans="3:7" x14ac:dyDescent="0.2">
      <c r="C11427" s="1"/>
      <c r="E11427" s="1"/>
      <c r="F11427" s="1"/>
      <c r="G11427" s="4"/>
    </row>
    <row r="11428" spans="3:7" x14ac:dyDescent="0.2">
      <c r="C11428" s="1"/>
      <c r="E11428" s="1"/>
      <c r="F11428" s="1"/>
      <c r="G11428" s="4"/>
    </row>
    <row r="11429" spans="3:7" x14ac:dyDescent="0.2">
      <c r="C11429" s="1"/>
      <c r="E11429" s="1"/>
      <c r="F11429" s="1"/>
      <c r="G11429" s="4"/>
    </row>
    <row r="11430" spans="3:7" x14ac:dyDescent="0.2">
      <c r="C11430" s="1"/>
      <c r="E11430" s="1"/>
      <c r="F11430" s="1"/>
      <c r="G11430" s="4"/>
    </row>
    <row r="11431" spans="3:7" x14ac:dyDescent="0.2">
      <c r="C11431" s="1"/>
      <c r="E11431" s="1"/>
      <c r="F11431" s="1"/>
      <c r="G11431" s="4"/>
    </row>
    <row r="11432" spans="3:7" x14ac:dyDescent="0.2">
      <c r="C11432" s="1"/>
      <c r="E11432" s="1"/>
      <c r="F11432" s="1"/>
      <c r="G11432" s="4"/>
    </row>
    <row r="11433" spans="3:7" x14ac:dyDescent="0.2">
      <c r="C11433" s="1"/>
      <c r="E11433" s="1"/>
      <c r="F11433" s="1"/>
      <c r="G11433" s="4"/>
    </row>
    <row r="11434" spans="3:7" x14ac:dyDescent="0.2">
      <c r="C11434" s="1"/>
      <c r="E11434" s="1"/>
      <c r="F11434" s="1"/>
      <c r="G11434" s="4"/>
    </row>
    <row r="11435" spans="3:7" x14ac:dyDescent="0.2">
      <c r="C11435" s="1"/>
      <c r="E11435" s="1"/>
      <c r="F11435" s="1"/>
      <c r="G11435" s="4"/>
    </row>
    <row r="11436" spans="3:7" x14ac:dyDescent="0.2">
      <c r="C11436" s="1"/>
      <c r="E11436" s="1"/>
      <c r="F11436" s="1"/>
      <c r="G11436" s="4"/>
    </row>
    <row r="11437" spans="3:7" x14ac:dyDescent="0.2">
      <c r="C11437" s="1"/>
      <c r="E11437" s="1"/>
      <c r="F11437" s="1"/>
      <c r="G11437" s="4"/>
    </row>
    <row r="11438" spans="3:7" x14ac:dyDescent="0.2">
      <c r="C11438" s="1"/>
      <c r="E11438" s="1"/>
      <c r="F11438" s="1"/>
      <c r="G11438" s="4"/>
    </row>
    <row r="11439" spans="3:7" x14ac:dyDescent="0.2">
      <c r="C11439" s="1"/>
      <c r="E11439" s="1"/>
      <c r="F11439" s="1"/>
      <c r="G11439" s="4"/>
    </row>
    <row r="11440" spans="3:7" x14ac:dyDescent="0.2">
      <c r="C11440" s="1"/>
      <c r="E11440" s="1"/>
      <c r="F11440" s="1"/>
      <c r="G11440" s="4"/>
    </row>
    <row r="11441" spans="3:7" x14ac:dyDescent="0.2">
      <c r="C11441" s="1"/>
      <c r="E11441" s="1"/>
      <c r="F11441" s="1"/>
      <c r="G11441" s="4"/>
    </row>
    <row r="11442" spans="3:7" x14ac:dyDescent="0.2">
      <c r="C11442" s="1"/>
      <c r="E11442" s="1"/>
      <c r="F11442" s="1"/>
      <c r="G11442" s="4"/>
    </row>
    <row r="11443" spans="3:7" x14ac:dyDescent="0.2">
      <c r="C11443" s="1"/>
      <c r="E11443" s="1"/>
      <c r="F11443" s="1"/>
      <c r="G11443" s="4"/>
    </row>
    <row r="11444" spans="3:7" x14ac:dyDescent="0.2">
      <c r="C11444" s="1"/>
      <c r="E11444" s="1"/>
      <c r="F11444" s="1"/>
      <c r="G11444" s="4"/>
    </row>
    <row r="11445" spans="3:7" x14ac:dyDescent="0.2">
      <c r="C11445" s="1"/>
      <c r="E11445" s="1"/>
      <c r="F11445" s="1"/>
      <c r="G11445" s="4"/>
    </row>
    <row r="11446" spans="3:7" x14ac:dyDescent="0.2">
      <c r="C11446" s="1"/>
      <c r="E11446" s="1"/>
      <c r="F11446" s="1"/>
      <c r="G11446" s="4"/>
    </row>
    <row r="11447" spans="3:7" x14ac:dyDescent="0.2">
      <c r="C11447" s="1"/>
      <c r="E11447" s="1"/>
      <c r="F11447" s="1"/>
      <c r="G11447" s="4"/>
    </row>
    <row r="11448" spans="3:7" x14ac:dyDescent="0.2">
      <c r="C11448" s="1"/>
      <c r="E11448" s="1"/>
      <c r="F11448" s="1"/>
      <c r="G11448" s="4"/>
    </row>
    <row r="11449" spans="3:7" x14ac:dyDescent="0.2">
      <c r="C11449" s="1"/>
      <c r="E11449" s="1"/>
      <c r="F11449" s="1"/>
      <c r="G11449" s="4"/>
    </row>
    <row r="11450" spans="3:7" x14ac:dyDescent="0.2">
      <c r="C11450" s="1"/>
      <c r="E11450" s="1"/>
      <c r="F11450" s="1"/>
      <c r="G11450" s="4"/>
    </row>
    <row r="11451" spans="3:7" x14ac:dyDescent="0.2">
      <c r="C11451" s="1"/>
      <c r="F11451" s="1"/>
      <c r="G11451" s="4"/>
    </row>
    <row r="11452" spans="3:7" x14ac:dyDescent="0.2">
      <c r="C11452" s="1"/>
      <c r="E11452" s="1"/>
      <c r="F11452" s="1"/>
      <c r="G11452" s="4"/>
    </row>
    <row r="11453" spans="3:7" x14ac:dyDescent="0.2">
      <c r="C11453" s="1"/>
      <c r="E11453" s="1"/>
      <c r="F11453" s="1"/>
      <c r="G11453" s="4"/>
    </row>
    <row r="11454" spans="3:7" x14ac:dyDescent="0.2">
      <c r="C11454" s="1"/>
      <c r="E11454" s="1"/>
      <c r="F11454" s="1"/>
      <c r="G11454" s="4"/>
    </row>
    <row r="11455" spans="3:7" x14ac:dyDescent="0.2">
      <c r="C11455" s="1"/>
      <c r="E11455" s="1"/>
      <c r="F11455" s="1"/>
      <c r="G11455" s="4"/>
    </row>
    <row r="11456" spans="3:7" x14ac:dyDescent="0.2">
      <c r="C11456" s="1"/>
      <c r="E11456" s="1"/>
      <c r="F11456" s="1"/>
      <c r="G11456" s="4"/>
    </row>
    <row r="11457" spans="3:7" x14ac:dyDescent="0.2">
      <c r="C11457" s="1"/>
      <c r="E11457" s="1"/>
      <c r="F11457" s="1"/>
      <c r="G11457" s="4"/>
    </row>
    <row r="11458" spans="3:7" x14ac:dyDescent="0.2">
      <c r="C11458" s="1"/>
      <c r="E11458" s="1"/>
      <c r="F11458" s="1"/>
      <c r="G11458" s="4"/>
    </row>
    <row r="11459" spans="3:7" x14ac:dyDescent="0.2">
      <c r="C11459" s="1"/>
      <c r="E11459" s="1"/>
      <c r="F11459" s="1"/>
      <c r="G11459" s="4"/>
    </row>
    <row r="11460" spans="3:7" x14ac:dyDescent="0.2">
      <c r="C11460" s="1"/>
      <c r="E11460" s="1"/>
      <c r="F11460" s="1"/>
      <c r="G11460" s="4"/>
    </row>
    <row r="11461" spans="3:7" x14ac:dyDescent="0.2">
      <c r="C11461" s="1"/>
      <c r="E11461" s="1"/>
      <c r="F11461" s="1"/>
      <c r="G11461" s="4"/>
    </row>
    <row r="11462" spans="3:7" x14ac:dyDescent="0.2">
      <c r="C11462" s="1"/>
      <c r="E11462" s="1"/>
      <c r="F11462" s="1"/>
      <c r="G11462" s="4"/>
    </row>
    <row r="11463" spans="3:7" x14ac:dyDescent="0.2">
      <c r="C11463" s="1"/>
      <c r="E11463" s="1"/>
      <c r="F11463" s="1"/>
      <c r="G11463" s="4"/>
    </row>
    <row r="11464" spans="3:7" x14ac:dyDescent="0.2">
      <c r="C11464" s="1"/>
      <c r="E11464" s="1"/>
      <c r="F11464" s="1"/>
      <c r="G11464" s="4"/>
    </row>
    <row r="11465" spans="3:7" x14ac:dyDescent="0.2">
      <c r="C11465" s="1"/>
      <c r="E11465" s="1"/>
      <c r="F11465" s="1"/>
      <c r="G11465" s="4"/>
    </row>
    <row r="11466" spans="3:7" x14ac:dyDescent="0.2">
      <c r="C11466" s="1"/>
      <c r="E11466" s="1"/>
      <c r="F11466" s="1"/>
      <c r="G11466" s="4"/>
    </row>
    <row r="11467" spans="3:7" x14ac:dyDescent="0.2">
      <c r="C11467" s="1"/>
      <c r="E11467" s="1"/>
      <c r="F11467" s="1"/>
      <c r="G11467" s="4"/>
    </row>
    <row r="11468" spans="3:7" x14ac:dyDescent="0.2">
      <c r="C11468" s="1"/>
      <c r="E11468" s="1"/>
      <c r="F11468" s="1"/>
      <c r="G11468" s="4"/>
    </row>
    <row r="11469" spans="3:7" x14ac:dyDescent="0.2">
      <c r="C11469" s="1"/>
      <c r="E11469" s="1"/>
      <c r="F11469" s="1"/>
      <c r="G11469" s="4"/>
    </row>
    <row r="11470" spans="3:7" x14ac:dyDescent="0.2">
      <c r="C11470" s="1"/>
      <c r="E11470" s="1"/>
      <c r="F11470" s="1"/>
      <c r="G11470" s="4"/>
    </row>
    <row r="11471" spans="3:7" x14ac:dyDescent="0.2">
      <c r="C11471" s="1"/>
      <c r="F11471" s="1"/>
      <c r="G11471" s="4"/>
    </row>
    <row r="11472" spans="3:7" x14ac:dyDescent="0.2">
      <c r="C11472" s="1"/>
      <c r="E11472" s="1"/>
      <c r="F11472" s="1"/>
      <c r="G11472" s="4"/>
    </row>
    <row r="11473" spans="3:7" x14ac:dyDescent="0.2">
      <c r="C11473" s="1"/>
      <c r="E11473" s="1"/>
      <c r="F11473" s="1"/>
      <c r="G11473" s="4"/>
    </row>
    <row r="11474" spans="3:7" x14ac:dyDescent="0.2">
      <c r="C11474" s="1"/>
      <c r="E11474" s="1"/>
      <c r="F11474" s="1"/>
      <c r="G11474" s="4"/>
    </row>
    <row r="11475" spans="3:7" x14ac:dyDescent="0.2">
      <c r="C11475" s="1"/>
      <c r="E11475" s="1"/>
      <c r="F11475" s="1"/>
      <c r="G11475" s="4"/>
    </row>
    <row r="11476" spans="3:7" x14ac:dyDescent="0.2">
      <c r="C11476" s="1"/>
      <c r="E11476" s="1"/>
      <c r="F11476" s="1"/>
      <c r="G11476" s="4"/>
    </row>
    <row r="11477" spans="3:7" x14ac:dyDescent="0.2">
      <c r="C11477" s="1"/>
      <c r="E11477" s="1"/>
      <c r="F11477" s="1"/>
      <c r="G11477" s="4"/>
    </row>
    <row r="11478" spans="3:7" x14ac:dyDescent="0.2">
      <c r="C11478" s="1"/>
      <c r="E11478" s="1"/>
      <c r="F11478" s="1"/>
      <c r="G11478" s="4"/>
    </row>
    <row r="11479" spans="3:7" x14ac:dyDescent="0.2">
      <c r="C11479" s="1"/>
      <c r="E11479" s="1"/>
      <c r="F11479" s="1"/>
      <c r="G11479" s="4"/>
    </row>
    <row r="11480" spans="3:7" x14ac:dyDescent="0.2">
      <c r="C11480" s="1"/>
      <c r="F11480" s="1"/>
      <c r="G11480" s="4"/>
    </row>
    <row r="11481" spans="3:7" x14ac:dyDescent="0.2">
      <c r="C11481" s="1"/>
      <c r="E11481" s="1"/>
      <c r="F11481" s="1"/>
      <c r="G11481" s="4"/>
    </row>
    <row r="11482" spans="3:7" x14ac:dyDescent="0.2">
      <c r="C11482" s="1"/>
      <c r="E11482" s="1"/>
      <c r="F11482" s="1"/>
      <c r="G11482" s="4"/>
    </row>
    <row r="11483" spans="3:7" x14ac:dyDescent="0.2">
      <c r="C11483" s="1"/>
      <c r="E11483" s="1"/>
      <c r="F11483" s="1"/>
      <c r="G11483" s="4"/>
    </row>
    <row r="11484" spans="3:7" x14ac:dyDescent="0.2">
      <c r="C11484" s="1"/>
      <c r="E11484" s="1"/>
      <c r="F11484" s="1"/>
      <c r="G11484" s="4"/>
    </row>
    <row r="11485" spans="3:7" x14ac:dyDescent="0.2">
      <c r="C11485" s="1"/>
      <c r="E11485" s="1"/>
      <c r="F11485" s="1"/>
      <c r="G11485" s="4"/>
    </row>
    <row r="11486" spans="3:7" x14ac:dyDescent="0.2">
      <c r="C11486" s="1"/>
      <c r="E11486" s="1"/>
      <c r="F11486" s="1"/>
      <c r="G11486" s="4"/>
    </row>
    <row r="11487" spans="3:7" x14ac:dyDescent="0.2">
      <c r="C11487" s="1"/>
      <c r="E11487" s="1"/>
      <c r="F11487" s="1"/>
      <c r="G11487" s="4"/>
    </row>
    <row r="11488" spans="3:7" x14ac:dyDescent="0.2">
      <c r="C11488" s="1"/>
      <c r="E11488" s="1"/>
      <c r="F11488" s="1"/>
      <c r="G11488" s="4"/>
    </row>
    <row r="11489" spans="3:7" x14ac:dyDescent="0.2">
      <c r="C11489" s="1"/>
      <c r="E11489" s="1"/>
      <c r="F11489" s="1"/>
      <c r="G11489" s="4"/>
    </row>
    <row r="11490" spans="3:7" x14ac:dyDescent="0.2">
      <c r="C11490" s="1"/>
      <c r="E11490" s="1"/>
      <c r="F11490" s="1"/>
      <c r="G11490" s="4"/>
    </row>
    <row r="11491" spans="3:7" x14ac:dyDescent="0.2">
      <c r="C11491" s="1"/>
      <c r="E11491" s="1"/>
      <c r="F11491" s="1"/>
      <c r="G11491" s="4"/>
    </row>
    <row r="11492" spans="3:7" x14ac:dyDescent="0.2">
      <c r="C11492" s="1"/>
      <c r="E11492" s="1"/>
      <c r="F11492" s="1"/>
      <c r="G11492" s="4"/>
    </row>
    <row r="11493" spans="3:7" x14ac:dyDescent="0.2">
      <c r="C11493" s="1"/>
      <c r="E11493" s="1"/>
      <c r="F11493" s="1"/>
      <c r="G11493" s="4"/>
    </row>
    <row r="11494" spans="3:7" x14ac:dyDescent="0.2">
      <c r="C11494" s="1"/>
      <c r="E11494" s="1"/>
      <c r="F11494" s="1"/>
      <c r="G11494" s="4"/>
    </row>
    <row r="11495" spans="3:7" x14ac:dyDescent="0.2">
      <c r="C11495" s="1"/>
      <c r="E11495" s="1"/>
      <c r="F11495" s="1"/>
      <c r="G11495" s="4"/>
    </row>
    <row r="11496" spans="3:7" x14ac:dyDescent="0.2">
      <c r="C11496" s="1"/>
      <c r="E11496" s="1"/>
      <c r="F11496" s="1"/>
      <c r="G11496" s="4"/>
    </row>
    <row r="11497" spans="3:7" x14ac:dyDescent="0.2">
      <c r="C11497" s="1"/>
      <c r="E11497" s="1"/>
      <c r="F11497" s="1"/>
      <c r="G11497" s="4"/>
    </row>
    <row r="11498" spans="3:7" x14ac:dyDescent="0.2">
      <c r="C11498" s="1"/>
      <c r="E11498" s="1"/>
      <c r="F11498" s="1"/>
      <c r="G11498" s="4"/>
    </row>
    <row r="11499" spans="3:7" x14ac:dyDescent="0.2">
      <c r="C11499" s="1"/>
      <c r="F11499" s="1"/>
      <c r="G11499" s="4"/>
    </row>
    <row r="11500" spans="3:7" x14ac:dyDescent="0.2">
      <c r="C11500" s="1"/>
      <c r="E11500" s="1"/>
      <c r="F11500" s="1"/>
      <c r="G11500" s="4"/>
    </row>
    <row r="11501" spans="3:7" x14ac:dyDescent="0.2">
      <c r="C11501" s="1"/>
      <c r="E11501" s="1"/>
      <c r="F11501" s="1"/>
      <c r="G11501" s="4"/>
    </row>
    <row r="11502" spans="3:7" x14ac:dyDescent="0.2">
      <c r="C11502" s="1"/>
      <c r="E11502" s="1"/>
      <c r="F11502" s="1"/>
      <c r="G11502" s="4"/>
    </row>
    <row r="11503" spans="3:7" x14ac:dyDescent="0.2">
      <c r="C11503" s="1"/>
      <c r="E11503" s="1"/>
      <c r="F11503" s="1"/>
      <c r="G11503" s="4"/>
    </row>
    <row r="11504" spans="3:7" x14ac:dyDescent="0.2">
      <c r="C11504" s="1"/>
      <c r="E11504" s="1"/>
      <c r="F11504" s="1"/>
      <c r="G11504" s="4"/>
    </row>
    <row r="11505" spans="3:7" x14ac:dyDescent="0.2">
      <c r="C11505" s="1"/>
      <c r="F11505" s="1"/>
      <c r="G11505" s="4"/>
    </row>
    <row r="11506" spans="3:7" x14ac:dyDescent="0.2">
      <c r="C11506" s="1"/>
      <c r="E11506" s="1"/>
      <c r="F11506" s="1"/>
      <c r="G11506" s="4"/>
    </row>
    <row r="11507" spans="3:7" x14ac:dyDescent="0.2">
      <c r="C11507" s="1"/>
      <c r="E11507" s="1"/>
      <c r="F11507" s="1"/>
      <c r="G11507" s="4"/>
    </row>
    <row r="11508" spans="3:7" x14ac:dyDescent="0.2">
      <c r="C11508" s="1"/>
      <c r="E11508" s="1"/>
      <c r="F11508" s="1"/>
      <c r="G11508" s="4"/>
    </row>
    <row r="11509" spans="3:7" x14ac:dyDescent="0.2">
      <c r="C11509" s="1"/>
      <c r="E11509" s="1"/>
      <c r="F11509" s="1"/>
      <c r="G11509" s="4"/>
    </row>
    <row r="11510" spans="3:7" x14ac:dyDescent="0.2">
      <c r="C11510" s="1"/>
      <c r="E11510" s="1"/>
      <c r="F11510" s="1"/>
      <c r="G11510" s="4"/>
    </row>
    <row r="11511" spans="3:7" x14ac:dyDescent="0.2">
      <c r="C11511" s="1"/>
      <c r="E11511" s="1"/>
      <c r="F11511" s="1"/>
      <c r="G11511" s="4"/>
    </row>
    <row r="11512" spans="3:7" x14ac:dyDescent="0.2">
      <c r="C11512" s="1"/>
      <c r="E11512" s="1"/>
      <c r="F11512" s="1"/>
      <c r="G11512" s="4"/>
    </row>
    <row r="11513" spans="3:7" x14ac:dyDescent="0.2">
      <c r="C11513" s="1"/>
      <c r="E11513" s="1"/>
      <c r="F11513" s="1"/>
      <c r="G11513" s="4"/>
    </row>
    <row r="11514" spans="3:7" x14ac:dyDescent="0.2">
      <c r="C11514" s="1"/>
      <c r="E11514" s="1"/>
      <c r="F11514" s="1"/>
      <c r="G11514" s="4"/>
    </row>
    <row r="11515" spans="3:7" x14ac:dyDescent="0.2">
      <c r="C11515" s="1"/>
      <c r="E11515" s="1"/>
      <c r="F11515" s="1"/>
      <c r="G11515" s="4"/>
    </row>
    <row r="11516" spans="3:7" x14ac:dyDescent="0.2">
      <c r="C11516" s="1"/>
      <c r="E11516" s="1"/>
      <c r="F11516" s="1"/>
      <c r="G11516" s="4"/>
    </row>
    <row r="11517" spans="3:7" x14ac:dyDescent="0.2">
      <c r="C11517" s="1"/>
      <c r="E11517" s="1"/>
      <c r="F11517" s="1"/>
      <c r="G11517" s="4"/>
    </row>
    <row r="11518" spans="3:7" x14ac:dyDescent="0.2">
      <c r="C11518" s="1"/>
      <c r="E11518" s="1"/>
      <c r="F11518" s="1"/>
      <c r="G11518" s="4"/>
    </row>
    <row r="11519" spans="3:7" x14ac:dyDescent="0.2">
      <c r="C11519" s="1"/>
      <c r="E11519" s="1"/>
      <c r="F11519" s="1"/>
      <c r="G11519" s="4"/>
    </row>
    <row r="11520" spans="3:7" x14ac:dyDescent="0.2">
      <c r="C11520" s="1"/>
      <c r="E11520" s="1"/>
      <c r="F11520" s="1"/>
      <c r="G11520" s="4"/>
    </row>
    <row r="11521" spans="3:7" x14ac:dyDescent="0.2">
      <c r="C11521" s="1"/>
      <c r="E11521" s="1"/>
      <c r="F11521" s="1"/>
      <c r="G11521" s="4"/>
    </row>
    <row r="11522" spans="3:7" x14ac:dyDescent="0.2">
      <c r="C11522" s="1"/>
      <c r="E11522" s="1"/>
      <c r="F11522" s="1"/>
      <c r="G11522" s="4"/>
    </row>
    <row r="11523" spans="3:7" x14ac:dyDescent="0.2">
      <c r="C11523" s="1"/>
      <c r="E11523" s="1"/>
      <c r="F11523" s="1"/>
      <c r="G11523" s="4"/>
    </row>
    <row r="11524" spans="3:7" x14ac:dyDescent="0.2">
      <c r="C11524" s="1"/>
      <c r="E11524" s="1"/>
      <c r="F11524" s="1"/>
      <c r="G11524" s="4"/>
    </row>
    <row r="11525" spans="3:7" x14ac:dyDescent="0.2">
      <c r="C11525" s="1"/>
      <c r="E11525" s="1"/>
      <c r="F11525" s="1"/>
      <c r="G11525" s="4"/>
    </row>
    <row r="11526" spans="3:7" x14ac:dyDescent="0.2">
      <c r="C11526" s="1"/>
      <c r="E11526" s="1"/>
      <c r="F11526" s="1"/>
      <c r="G11526" s="4"/>
    </row>
    <row r="11527" spans="3:7" x14ac:dyDescent="0.2">
      <c r="C11527" s="1"/>
      <c r="E11527" s="1"/>
      <c r="F11527" s="1"/>
      <c r="G11527" s="4"/>
    </row>
    <row r="11528" spans="3:7" x14ac:dyDescent="0.2">
      <c r="C11528" s="1"/>
      <c r="E11528" s="1"/>
      <c r="F11528" s="1"/>
      <c r="G11528" s="4"/>
    </row>
    <row r="11529" spans="3:7" x14ac:dyDescent="0.2">
      <c r="C11529" s="1"/>
      <c r="F11529" s="1"/>
      <c r="G11529" s="4"/>
    </row>
    <row r="11530" spans="3:7" x14ac:dyDescent="0.2">
      <c r="C11530" s="1"/>
      <c r="E11530" s="1"/>
      <c r="F11530" s="1"/>
      <c r="G11530" s="4"/>
    </row>
    <row r="11531" spans="3:7" x14ac:dyDescent="0.2">
      <c r="C11531" s="1"/>
      <c r="E11531" s="1"/>
      <c r="F11531" s="1"/>
      <c r="G11531" s="4"/>
    </row>
    <row r="11532" spans="3:7" x14ac:dyDescent="0.2">
      <c r="C11532" s="1"/>
      <c r="E11532" s="1"/>
      <c r="F11532" s="1"/>
      <c r="G11532" s="4"/>
    </row>
    <row r="11533" spans="3:7" x14ac:dyDescent="0.2">
      <c r="C11533" s="1"/>
      <c r="E11533" s="1"/>
      <c r="F11533" s="1"/>
      <c r="G11533" s="4"/>
    </row>
    <row r="11534" spans="3:7" x14ac:dyDescent="0.2">
      <c r="C11534" s="1"/>
      <c r="E11534" s="1"/>
      <c r="F11534" s="1"/>
      <c r="G11534" s="4"/>
    </row>
    <row r="11535" spans="3:7" x14ac:dyDescent="0.2">
      <c r="C11535" s="1"/>
      <c r="E11535" s="1"/>
      <c r="F11535" s="1"/>
      <c r="G11535" s="4"/>
    </row>
    <row r="11536" spans="3:7" x14ac:dyDescent="0.2">
      <c r="C11536" s="1"/>
      <c r="E11536" s="1"/>
      <c r="F11536" s="1"/>
      <c r="G11536" s="4"/>
    </row>
    <row r="11537" spans="3:7" x14ac:dyDescent="0.2">
      <c r="C11537" s="1"/>
      <c r="F11537" s="1"/>
      <c r="G11537" s="4"/>
    </row>
    <row r="11538" spans="3:7" x14ac:dyDescent="0.2">
      <c r="C11538" s="1"/>
      <c r="E11538" s="1"/>
      <c r="F11538" s="1"/>
      <c r="G11538" s="4"/>
    </row>
    <row r="11539" spans="3:7" x14ac:dyDescent="0.2">
      <c r="C11539" s="1"/>
      <c r="E11539" s="1"/>
      <c r="F11539" s="1"/>
      <c r="G11539" s="4"/>
    </row>
    <row r="11540" spans="3:7" x14ac:dyDescent="0.2">
      <c r="C11540" s="1"/>
      <c r="E11540" s="1"/>
      <c r="F11540" s="1"/>
      <c r="G11540" s="4"/>
    </row>
    <row r="11541" spans="3:7" x14ac:dyDescent="0.2">
      <c r="C11541" s="1"/>
      <c r="E11541" s="1"/>
      <c r="F11541" s="1"/>
      <c r="G11541" s="4"/>
    </row>
    <row r="11542" spans="3:7" x14ac:dyDescent="0.2">
      <c r="C11542" s="1"/>
      <c r="F11542" s="1"/>
      <c r="G11542" s="4"/>
    </row>
    <row r="11543" spans="3:7" x14ac:dyDescent="0.2">
      <c r="C11543" s="1"/>
      <c r="E11543" s="1"/>
      <c r="F11543" s="1"/>
      <c r="G11543" s="4"/>
    </row>
    <row r="11544" spans="3:7" x14ac:dyDescent="0.2">
      <c r="C11544" s="1"/>
      <c r="E11544" s="1"/>
      <c r="F11544" s="1"/>
      <c r="G11544" s="4"/>
    </row>
    <row r="11545" spans="3:7" x14ac:dyDescent="0.2">
      <c r="C11545" s="1"/>
      <c r="E11545" s="1"/>
      <c r="F11545" s="1"/>
      <c r="G11545" s="4"/>
    </row>
    <row r="11546" spans="3:7" x14ac:dyDescent="0.2">
      <c r="C11546" s="1"/>
      <c r="E11546" s="1"/>
      <c r="F11546" s="1"/>
      <c r="G11546" s="4"/>
    </row>
    <row r="11547" spans="3:7" x14ac:dyDescent="0.2">
      <c r="C11547" s="1"/>
      <c r="E11547" s="1"/>
      <c r="F11547" s="1"/>
      <c r="G11547" s="4"/>
    </row>
    <row r="11548" spans="3:7" x14ac:dyDescent="0.2">
      <c r="C11548" s="1"/>
      <c r="E11548" s="1"/>
      <c r="F11548" s="1"/>
      <c r="G11548" s="4"/>
    </row>
    <row r="11549" spans="3:7" x14ac:dyDescent="0.2">
      <c r="C11549" s="1"/>
      <c r="E11549" s="1"/>
      <c r="F11549" s="1"/>
      <c r="G11549" s="4"/>
    </row>
    <row r="11550" spans="3:7" x14ac:dyDescent="0.2">
      <c r="C11550" s="1"/>
      <c r="F11550" s="1"/>
      <c r="G11550" s="4"/>
    </row>
    <row r="11551" spans="3:7" x14ac:dyDescent="0.2">
      <c r="C11551" s="1"/>
      <c r="E11551" s="1"/>
      <c r="F11551" s="1"/>
      <c r="G11551" s="4"/>
    </row>
    <row r="11552" spans="3:7" x14ac:dyDescent="0.2">
      <c r="C11552" s="1"/>
      <c r="E11552" s="1"/>
      <c r="F11552" s="1"/>
      <c r="G11552" s="4"/>
    </row>
    <row r="11553" spans="3:7" x14ac:dyDescent="0.2">
      <c r="C11553" s="1"/>
      <c r="E11553" s="1"/>
      <c r="F11553" s="1"/>
      <c r="G11553" s="4"/>
    </row>
    <row r="11554" spans="3:7" x14ac:dyDescent="0.2">
      <c r="C11554" s="1"/>
      <c r="E11554" s="1"/>
      <c r="F11554" s="1"/>
      <c r="G11554" s="4"/>
    </row>
    <row r="11555" spans="3:7" x14ac:dyDescent="0.2">
      <c r="C11555" s="1"/>
      <c r="E11555" s="1"/>
      <c r="F11555" s="1"/>
      <c r="G11555" s="4"/>
    </row>
    <row r="11556" spans="3:7" x14ac:dyDescent="0.2">
      <c r="C11556" s="1"/>
      <c r="E11556" s="1"/>
      <c r="F11556" s="1"/>
      <c r="G11556" s="4"/>
    </row>
    <row r="11557" spans="3:7" x14ac:dyDescent="0.2">
      <c r="C11557" s="1"/>
      <c r="E11557" s="1"/>
      <c r="F11557" s="1"/>
      <c r="G11557" s="4"/>
    </row>
    <row r="11558" spans="3:7" x14ac:dyDescent="0.2">
      <c r="C11558" s="1"/>
      <c r="E11558" s="1"/>
      <c r="F11558" s="1"/>
      <c r="G11558" s="4"/>
    </row>
    <row r="11559" spans="3:7" x14ac:dyDescent="0.2">
      <c r="C11559" s="1"/>
      <c r="E11559" s="1"/>
      <c r="F11559" s="1"/>
      <c r="G11559" s="4"/>
    </row>
    <row r="11560" spans="3:7" x14ac:dyDescent="0.2">
      <c r="C11560" s="1"/>
      <c r="E11560" s="1"/>
      <c r="F11560" s="1"/>
      <c r="G11560" s="4"/>
    </row>
    <row r="11561" spans="3:7" x14ac:dyDescent="0.2">
      <c r="C11561" s="1"/>
      <c r="E11561" s="1"/>
      <c r="F11561" s="1"/>
      <c r="G11561" s="4"/>
    </row>
    <row r="11562" spans="3:7" x14ac:dyDescent="0.2">
      <c r="C11562" s="1"/>
      <c r="E11562" s="1"/>
      <c r="F11562" s="1"/>
      <c r="G11562" s="4"/>
    </row>
    <row r="11563" spans="3:7" x14ac:dyDescent="0.2">
      <c r="C11563" s="1"/>
      <c r="E11563" s="1"/>
      <c r="F11563" s="1"/>
      <c r="G11563" s="4"/>
    </row>
    <row r="11564" spans="3:7" x14ac:dyDescent="0.2">
      <c r="C11564" s="1"/>
      <c r="E11564" s="1"/>
      <c r="F11564" s="1"/>
      <c r="G11564" s="4"/>
    </row>
    <row r="11565" spans="3:7" x14ac:dyDescent="0.2">
      <c r="C11565" s="1"/>
      <c r="E11565" s="1"/>
      <c r="F11565" s="1"/>
      <c r="G11565" s="4"/>
    </row>
    <row r="11566" spans="3:7" x14ac:dyDescent="0.2">
      <c r="C11566" s="1"/>
      <c r="E11566" s="1"/>
      <c r="F11566" s="1"/>
      <c r="G11566" s="4"/>
    </row>
    <row r="11567" spans="3:7" x14ac:dyDescent="0.2">
      <c r="C11567" s="1"/>
      <c r="E11567" s="1"/>
      <c r="F11567" s="1"/>
      <c r="G11567" s="4"/>
    </row>
    <row r="11568" spans="3:7" x14ac:dyDescent="0.2">
      <c r="C11568" s="1"/>
      <c r="E11568" s="1"/>
      <c r="F11568" s="1"/>
      <c r="G11568" s="4"/>
    </row>
    <row r="11569" spans="3:7" x14ac:dyDescent="0.2">
      <c r="C11569" s="1"/>
      <c r="F11569" s="1"/>
      <c r="G11569" s="4"/>
    </row>
    <row r="11570" spans="3:7" x14ac:dyDescent="0.2">
      <c r="C11570" s="1"/>
      <c r="E11570" s="1"/>
      <c r="F11570" s="1"/>
      <c r="G11570" s="4"/>
    </row>
    <row r="11571" spans="3:7" x14ac:dyDescent="0.2">
      <c r="C11571" s="1"/>
      <c r="E11571" s="1"/>
      <c r="F11571" s="1"/>
      <c r="G11571" s="4"/>
    </row>
    <row r="11572" spans="3:7" x14ac:dyDescent="0.2">
      <c r="C11572" s="1"/>
      <c r="E11572" s="1"/>
      <c r="F11572" s="1"/>
      <c r="G11572" s="4"/>
    </row>
    <row r="11573" spans="3:7" x14ac:dyDescent="0.2">
      <c r="C11573" s="1"/>
      <c r="E11573" s="1"/>
      <c r="F11573" s="1"/>
      <c r="G11573" s="4"/>
    </row>
    <row r="11574" spans="3:7" x14ac:dyDescent="0.2">
      <c r="C11574" s="1"/>
      <c r="F11574" s="1"/>
      <c r="G11574" s="4"/>
    </row>
    <row r="11575" spans="3:7" x14ac:dyDescent="0.2">
      <c r="C11575" s="1"/>
      <c r="E11575" s="1"/>
      <c r="F11575" s="1"/>
      <c r="G11575" s="4"/>
    </row>
    <row r="11576" spans="3:7" x14ac:dyDescent="0.2">
      <c r="C11576" s="1"/>
      <c r="E11576" s="1"/>
      <c r="F11576" s="1"/>
      <c r="G11576" s="4"/>
    </row>
    <row r="11577" spans="3:7" x14ac:dyDescent="0.2">
      <c r="C11577" s="1"/>
      <c r="E11577" s="1"/>
      <c r="F11577" s="1"/>
      <c r="G11577" s="4"/>
    </row>
    <row r="11578" spans="3:7" x14ac:dyDescent="0.2">
      <c r="C11578" s="1"/>
      <c r="F11578" s="1"/>
      <c r="G11578" s="4"/>
    </row>
    <row r="11579" spans="3:7" x14ac:dyDescent="0.2">
      <c r="C11579" s="1"/>
      <c r="E11579" s="1"/>
      <c r="F11579" s="1"/>
      <c r="G11579" s="4"/>
    </row>
    <row r="11580" spans="3:7" x14ac:dyDescent="0.2">
      <c r="C11580" s="1"/>
      <c r="E11580" s="1"/>
      <c r="F11580" s="1"/>
      <c r="G11580" s="4"/>
    </row>
    <row r="11581" spans="3:7" x14ac:dyDescent="0.2">
      <c r="C11581" s="1"/>
      <c r="E11581" s="1"/>
      <c r="F11581" s="1"/>
      <c r="G11581" s="4"/>
    </row>
    <row r="11582" spans="3:7" x14ac:dyDescent="0.2">
      <c r="C11582" s="1"/>
      <c r="F11582" s="1"/>
      <c r="G11582" s="4"/>
    </row>
    <row r="11583" spans="3:7" x14ac:dyDescent="0.2">
      <c r="C11583" s="1"/>
      <c r="E11583" s="1"/>
      <c r="F11583" s="1"/>
      <c r="G11583" s="4"/>
    </row>
    <row r="11584" spans="3:7" x14ac:dyDescent="0.2">
      <c r="C11584" s="1"/>
      <c r="E11584" s="1"/>
      <c r="F11584" s="1"/>
      <c r="G11584" s="4"/>
    </row>
    <row r="11585" spans="3:7" x14ac:dyDescent="0.2">
      <c r="C11585" s="1"/>
      <c r="E11585" s="1"/>
      <c r="F11585" s="1"/>
      <c r="G11585" s="4"/>
    </row>
    <row r="11586" spans="3:7" x14ac:dyDescent="0.2">
      <c r="C11586" s="1"/>
      <c r="F11586" s="1"/>
      <c r="G11586" s="4"/>
    </row>
    <row r="11587" spans="3:7" x14ac:dyDescent="0.2">
      <c r="C11587" s="1"/>
      <c r="E11587" s="1"/>
      <c r="F11587" s="1"/>
      <c r="G11587" s="4"/>
    </row>
    <row r="11588" spans="3:7" x14ac:dyDescent="0.2">
      <c r="C11588" s="1"/>
      <c r="E11588" s="1"/>
      <c r="F11588" s="1"/>
      <c r="G11588" s="4"/>
    </row>
    <row r="11589" spans="3:7" x14ac:dyDescent="0.2">
      <c r="C11589" s="1"/>
      <c r="E11589" s="1"/>
      <c r="F11589" s="1"/>
      <c r="G11589" s="4"/>
    </row>
    <row r="11590" spans="3:7" x14ac:dyDescent="0.2">
      <c r="C11590" s="1"/>
      <c r="E11590" s="1"/>
      <c r="F11590" s="1"/>
      <c r="G11590" s="4"/>
    </row>
    <row r="11591" spans="3:7" x14ac:dyDescent="0.2">
      <c r="C11591" s="1"/>
      <c r="E11591" s="1"/>
      <c r="F11591" s="1"/>
      <c r="G11591" s="4"/>
    </row>
    <row r="11592" spans="3:7" x14ac:dyDescent="0.2">
      <c r="C11592" s="1"/>
      <c r="E11592" s="1"/>
      <c r="F11592" s="1"/>
      <c r="G11592" s="4"/>
    </row>
    <row r="11593" spans="3:7" x14ac:dyDescent="0.2">
      <c r="C11593" s="1"/>
      <c r="E11593" s="1"/>
      <c r="F11593" s="1"/>
      <c r="G11593" s="4"/>
    </row>
    <row r="11594" spans="3:7" x14ac:dyDescent="0.2">
      <c r="C11594" s="1"/>
      <c r="E11594" s="1"/>
      <c r="F11594" s="1"/>
      <c r="G11594" s="4"/>
    </row>
    <row r="11595" spans="3:7" x14ac:dyDescent="0.2">
      <c r="C11595" s="1"/>
      <c r="F11595" s="1"/>
      <c r="G11595" s="4"/>
    </row>
    <row r="11596" spans="3:7" x14ac:dyDescent="0.2">
      <c r="C11596" s="1"/>
      <c r="E11596" s="1"/>
      <c r="F11596" s="1"/>
      <c r="G11596" s="4"/>
    </row>
    <row r="11597" spans="3:7" x14ac:dyDescent="0.2">
      <c r="C11597" s="1"/>
      <c r="E11597" s="1"/>
      <c r="F11597" s="1"/>
      <c r="G11597" s="4"/>
    </row>
    <row r="11598" spans="3:7" x14ac:dyDescent="0.2">
      <c r="C11598" s="1"/>
      <c r="E11598" s="1"/>
      <c r="F11598" s="1"/>
      <c r="G11598" s="4"/>
    </row>
    <row r="11599" spans="3:7" x14ac:dyDescent="0.2">
      <c r="C11599" s="1"/>
      <c r="E11599" s="1"/>
      <c r="F11599" s="1"/>
      <c r="G11599" s="4"/>
    </row>
    <row r="11600" spans="3:7" x14ac:dyDescent="0.2">
      <c r="C11600" s="1"/>
      <c r="E11600" s="1"/>
      <c r="F11600" s="1"/>
      <c r="G11600" s="4"/>
    </row>
    <row r="11601" spans="3:7" x14ac:dyDescent="0.2">
      <c r="C11601" s="1"/>
      <c r="E11601" s="1"/>
      <c r="F11601" s="1"/>
      <c r="G11601" s="4"/>
    </row>
    <row r="11602" spans="3:7" x14ac:dyDescent="0.2">
      <c r="C11602" s="1"/>
      <c r="E11602" s="1"/>
      <c r="F11602" s="1"/>
      <c r="G11602" s="4"/>
    </row>
    <row r="11603" spans="3:7" x14ac:dyDescent="0.2">
      <c r="C11603" s="1"/>
      <c r="E11603" s="1"/>
      <c r="F11603" s="1"/>
      <c r="G11603" s="4"/>
    </row>
    <row r="11604" spans="3:7" x14ac:dyDescent="0.2">
      <c r="C11604" s="1"/>
      <c r="E11604" s="1"/>
      <c r="F11604" s="1"/>
      <c r="G11604" s="4"/>
    </row>
    <row r="11605" spans="3:7" x14ac:dyDescent="0.2">
      <c r="C11605" s="1"/>
      <c r="E11605" s="1"/>
      <c r="F11605" s="1"/>
      <c r="G11605" s="4"/>
    </row>
    <row r="11606" spans="3:7" x14ac:dyDescent="0.2">
      <c r="C11606" s="1"/>
      <c r="E11606" s="1"/>
      <c r="F11606" s="1"/>
      <c r="G11606" s="4"/>
    </row>
    <row r="11607" spans="3:7" x14ac:dyDescent="0.2">
      <c r="C11607" s="1"/>
      <c r="E11607" s="1"/>
      <c r="F11607" s="1"/>
      <c r="G11607" s="4"/>
    </row>
    <row r="11608" spans="3:7" x14ac:dyDescent="0.2">
      <c r="C11608" s="1"/>
      <c r="E11608" s="1"/>
      <c r="F11608" s="1"/>
      <c r="G11608" s="4"/>
    </row>
    <row r="11609" spans="3:7" x14ac:dyDescent="0.2">
      <c r="C11609" s="1"/>
      <c r="F11609" s="1"/>
      <c r="G11609" s="4"/>
    </row>
    <row r="11610" spans="3:7" x14ac:dyDescent="0.2">
      <c r="C11610" s="1"/>
      <c r="E11610" s="1"/>
      <c r="F11610" s="1"/>
      <c r="G11610" s="4"/>
    </row>
    <row r="11611" spans="3:7" x14ac:dyDescent="0.2">
      <c r="C11611" s="1"/>
      <c r="E11611" s="1"/>
      <c r="F11611" s="1"/>
      <c r="G11611" s="4"/>
    </row>
    <row r="11612" spans="3:7" x14ac:dyDescent="0.2">
      <c r="C11612" s="1"/>
      <c r="E11612" s="1"/>
      <c r="F11612" s="1"/>
      <c r="G11612" s="4"/>
    </row>
    <row r="11613" spans="3:7" x14ac:dyDescent="0.2">
      <c r="C11613" s="1"/>
      <c r="E11613" s="1"/>
      <c r="F11613" s="1"/>
      <c r="G11613" s="4"/>
    </row>
    <row r="11614" spans="3:7" x14ac:dyDescent="0.2">
      <c r="C11614" s="1"/>
      <c r="E11614" s="1"/>
      <c r="F11614" s="1"/>
      <c r="G11614" s="4"/>
    </row>
    <row r="11615" spans="3:7" x14ac:dyDescent="0.2">
      <c r="C11615" s="1"/>
      <c r="E11615" s="1"/>
      <c r="F11615" s="1"/>
      <c r="G11615" s="4"/>
    </row>
    <row r="11616" spans="3:7" x14ac:dyDescent="0.2">
      <c r="C11616" s="1"/>
      <c r="E11616" s="1"/>
      <c r="F11616" s="1"/>
      <c r="G11616" s="4"/>
    </row>
    <row r="11617" spans="3:7" x14ac:dyDescent="0.2">
      <c r="C11617" s="1"/>
      <c r="E11617" s="1"/>
      <c r="F11617" s="1"/>
      <c r="G11617" s="4"/>
    </row>
    <row r="11618" spans="3:7" x14ac:dyDescent="0.2">
      <c r="C11618" s="1"/>
      <c r="E11618" s="1"/>
      <c r="F11618" s="1"/>
      <c r="G11618" s="4"/>
    </row>
    <row r="11619" spans="3:7" x14ac:dyDescent="0.2">
      <c r="C11619" s="1"/>
      <c r="E11619" s="1"/>
      <c r="F11619" s="1"/>
      <c r="G11619" s="4"/>
    </row>
    <row r="11620" spans="3:7" x14ac:dyDescent="0.2">
      <c r="C11620" s="1"/>
      <c r="E11620" s="1"/>
      <c r="F11620" s="1"/>
      <c r="G11620" s="4"/>
    </row>
    <row r="11621" spans="3:7" x14ac:dyDescent="0.2">
      <c r="C11621" s="1"/>
      <c r="E11621" s="1"/>
      <c r="F11621" s="1"/>
      <c r="G11621" s="4"/>
    </row>
    <row r="11622" spans="3:7" x14ac:dyDescent="0.2">
      <c r="C11622" s="1"/>
      <c r="E11622" s="1"/>
      <c r="F11622" s="1"/>
      <c r="G11622" s="4"/>
    </row>
    <row r="11623" spans="3:7" x14ac:dyDescent="0.2">
      <c r="C11623" s="1"/>
      <c r="E11623" s="1"/>
      <c r="F11623" s="1"/>
      <c r="G11623" s="4"/>
    </row>
    <row r="11624" spans="3:7" x14ac:dyDescent="0.2">
      <c r="C11624" s="1"/>
      <c r="E11624" s="1"/>
      <c r="F11624" s="1"/>
      <c r="G11624" s="4"/>
    </row>
    <row r="11625" spans="3:7" x14ac:dyDescent="0.2">
      <c r="E11625" s="1"/>
      <c r="F11625" s="1"/>
      <c r="G11625" s="4"/>
    </row>
    <row r="11626" spans="3:7" x14ac:dyDescent="0.2">
      <c r="C11626" s="1"/>
      <c r="E11626" s="1"/>
      <c r="F11626" s="1"/>
      <c r="G11626" s="4"/>
    </row>
    <row r="11627" spans="3:7" x14ac:dyDescent="0.2">
      <c r="C11627" s="1"/>
      <c r="E11627" s="1"/>
      <c r="F11627" s="1"/>
      <c r="G11627" s="4"/>
    </row>
    <row r="11628" spans="3:7" x14ac:dyDescent="0.2">
      <c r="C11628" s="1"/>
      <c r="E11628" s="1"/>
      <c r="F11628" s="1"/>
      <c r="G11628" s="4"/>
    </row>
    <row r="11629" spans="3:7" x14ac:dyDescent="0.2">
      <c r="C11629" s="1"/>
      <c r="E11629" s="1"/>
      <c r="F11629" s="1"/>
      <c r="G11629" s="4"/>
    </row>
    <row r="11630" spans="3:7" x14ac:dyDescent="0.2">
      <c r="C11630" s="1"/>
      <c r="E11630" s="1"/>
      <c r="F11630" s="1"/>
      <c r="G11630" s="4"/>
    </row>
    <row r="11631" spans="3:7" x14ac:dyDescent="0.2">
      <c r="C11631" s="1"/>
      <c r="E11631" s="1"/>
      <c r="F11631" s="1"/>
      <c r="G11631" s="4"/>
    </row>
    <row r="11632" spans="3:7" x14ac:dyDescent="0.2">
      <c r="C11632" s="1"/>
      <c r="E11632" s="1"/>
      <c r="F11632" s="1"/>
      <c r="G11632" s="4"/>
    </row>
    <row r="11633" spans="3:7" x14ac:dyDescent="0.2">
      <c r="C11633" s="1"/>
      <c r="E11633" s="1"/>
      <c r="F11633" s="1"/>
      <c r="G11633" s="4"/>
    </row>
    <row r="11634" spans="3:7" x14ac:dyDescent="0.2">
      <c r="C11634" s="1"/>
      <c r="E11634" s="1"/>
      <c r="F11634" s="1"/>
      <c r="G11634" s="4"/>
    </row>
    <row r="11635" spans="3:7" x14ac:dyDescent="0.2">
      <c r="C11635" s="1"/>
      <c r="E11635" s="1"/>
      <c r="F11635" s="1"/>
      <c r="G11635" s="4"/>
    </row>
    <row r="11636" spans="3:7" x14ac:dyDescent="0.2">
      <c r="C11636" s="1"/>
      <c r="E11636" s="1"/>
      <c r="F11636" s="1"/>
      <c r="G11636" s="4"/>
    </row>
    <row r="11637" spans="3:7" x14ac:dyDescent="0.2">
      <c r="C11637" s="1"/>
      <c r="E11637" s="1"/>
      <c r="F11637" s="1"/>
      <c r="G11637" s="4"/>
    </row>
    <row r="11638" spans="3:7" x14ac:dyDescent="0.2">
      <c r="C11638" s="1"/>
      <c r="E11638" s="1"/>
      <c r="F11638" s="1"/>
      <c r="G11638" s="4"/>
    </row>
    <row r="11639" spans="3:7" x14ac:dyDescent="0.2">
      <c r="C11639" s="1"/>
      <c r="E11639" s="1"/>
      <c r="F11639" s="1"/>
      <c r="G11639" s="4"/>
    </row>
    <row r="11640" spans="3:7" x14ac:dyDescent="0.2">
      <c r="C11640" s="1"/>
      <c r="E11640" s="1"/>
      <c r="F11640" s="1"/>
      <c r="G11640" s="4"/>
    </row>
    <row r="11641" spans="3:7" x14ac:dyDescent="0.2">
      <c r="C11641" s="1"/>
      <c r="E11641" s="1"/>
      <c r="F11641" s="1"/>
      <c r="G11641" s="4"/>
    </row>
    <row r="11642" spans="3:7" x14ac:dyDescent="0.2">
      <c r="C11642" s="1"/>
      <c r="E11642" s="1"/>
      <c r="F11642" s="1"/>
      <c r="G11642" s="4"/>
    </row>
    <row r="11643" spans="3:7" x14ac:dyDescent="0.2">
      <c r="C11643" s="1"/>
      <c r="E11643" s="1"/>
      <c r="F11643" s="1"/>
      <c r="G11643" s="4"/>
    </row>
    <row r="11644" spans="3:7" x14ac:dyDescent="0.2">
      <c r="C11644" s="1"/>
      <c r="E11644" s="1"/>
      <c r="F11644" s="1"/>
      <c r="G11644" s="4"/>
    </row>
    <row r="11645" spans="3:7" x14ac:dyDescent="0.2">
      <c r="C11645" s="1"/>
      <c r="F11645" s="1"/>
      <c r="G11645" s="4"/>
    </row>
    <row r="11646" spans="3:7" x14ac:dyDescent="0.2">
      <c r="C11646" s="1"/>
      <c r="E11646" s="1"/>
      <c r="F11646" s="1"/>
      <c r="G11646" s="4"/>
    </row>
    <row r="11647" spans="3:7" x14ac:dyDescent="0.2">
      <c r="C11647" s="1"/>
      <c r="E11647" s="1"/>
      <c r="F11647" s="1"/>
      <c r="G11647" s="4"/>
    </row>
    <row r="11648" spans="3:7" x14ac:dyDescent="0.2">
      <c r="C11648" s="1"/>
      <c r="E11648" s="1"/>
      <c r="F11648" s="1"/>
      <c r="G11648" s="4"/>
    </row>
    <row r="11649" spans="3:7" x14ac:dyDescent="0.2">
      <c r="C11649" s="1"/>
      <c r="E11649" s="1"/>
      <c r="F11649" s="1"/>
      <c r="G11649" s="4"/>
    </row>
    <row r="11650" spans="3:7" x14ac:dyDescent="0.2">
      <c r="C11650" s="1"/>
      <c r="E11650" s="1"/>
      <c r="F11650" s="1"/>
      <c r="G11650" s="4"/>
    </row>
    <row r="11651" spans="3:7" x14ac:dyDescent="0.2">
      <c r="C11651" s="1"/>
      <c r="F11651" s="1"/>
      <c r="G11651" s="4"/>
    </row>
    <row r="11652" spans="3:7" x14ac:dyDescent="0.2">
      <c r="C11652" s="1"/>
      <c r="E11652" s="1"/>
      <c r="F11652" s="1"/>
      <c r="G11652" s="4"/>
    </row>
    <row r="11653" spans="3:7" x14ac:dyDescent="0.2">
      <c r="C11653" s="1"/>
      <c r="E11653" s="1"/>
      <c r="F11653" s="1"/>
      <c r="G11653" s="4"/>
    </row>
    <row r="11654" spans="3:7" x14ac:dyDescent="0.2">
      <c r="C11654" s="1"/>
      <c r="E11654" s="1"/>
      <c r="F11654" s="1"/>
      <c r="G11654" s="4"/>
    </row>
    <row r="11655" spans="3:7" x14ac:dyDescent="0.2">
      <c r="C11655" s="1"/>
      <c r="E11655" s="1"/>
      <c r="F11655" s="1"/>
      <c r="G11655" s="4"/>
    </row>
    <row r="11656" spans="3:7" x14ac:dyDescent="0.2">
      <c r="C11656" s="1"/>
      <c r="E11656" s="1"/>
      <c r="F11656" s="1"/>
      <c r="G11656" s="4"/>
    </row>
    <row r="11657" spans="3:7" x14ac:dyDescent="0.2">
      <c r="C11657" s="1"/>
      <c r="E11657" s="1"/>
      <c r="F11657" s="1"/>
      <c r="G11657" s="4"/>
    </row>
    <row r="11658" spans="3:7" x14ac:dyDescent="0.2">
      <c r="C11658" s="1"/>
      <c r="E11658" s="1"/>
      <c r="F11658" s="1"/>
      <c r="G11658" s="4"/>
    </row>
    <row r="11659" spans="3:7" x14ac:dyDescent="0.2">
      <c r="C11659" s="1"/>
      <c r="E11659" s="1"/>
      <c r="F11659" s="1"/>
      <c r="G11659" s="4"/>
    </row>
    <row r="11660" spans="3:7" x14ac:dyDescent="0.2">
      <c r="C11660" s="1"/>
      <c r="E11660" s="1"/>
      <c r="F11660" s="1"/>
      <c r="G11660" s="4"/>
    </row>
    <row r="11661" spans="3:7" x14ac:dyDescent="0.2">
      <c r="C11661" s="1"/>
      <c r="E11661" s="1"/>
      <c r="F11661" s="1"/>
      <c r="G11661" s="4"/>
    </row>
    <row r="11662" spans="3:7" x14ac:dyDescent="0.2">
      <c r="C11662" s="1"/>
      <c r="E11662" s="1"/>
      <c r="F11662" s="1"/>
      <c r="G11662" s="4"/>
    </row>
    <row r="11663" spans="3:7" x14ac:dyDescent="0.2">
      <c r="C11663" s="1"/>
      <c r="E11663" s="1"/>
      <c r="F11663" s="1"/>
      <c r="G11663" s="4"/>
    </row>
    <row r="11664" spans="3:7" x14ac:dyDescent="0.2">
      <c r="C11664" s="1"/>
      <c r="E11664" s="1"/>
      <c r="F11664" s="1"/>
      <c r="G11664" s="4"/>
    </row>
    <row r="11665" spans="3:7" x14ac:dyDescent="0.2">
      <c r="C11665" s="1"/>
      <c r="E11665" s="1"/>
      <c r="F11665" s="1"/>
      <c r="G11665" s="4"/>
    </row>
    <row r="11666" spans="3:7" x14ac:dyDescent="0.2">
      <c r="C11666" s="1"/>
      <c r="E11666" s="1"/>
      <c r="F11666" s="1"/>
      <c r="G11666" s="4"/>
    </row>
    <row r="11667" spans="3:7" x14ac:dyDescent="0.2">
      <c r="C11667" s="1"/>
      <c r="E11667" s="1"/>
      <c r="F11667" s="1"/>
      <c r="G11667" s="4"/>
    </row>
    <row r="11668" spans="3:7" x14ac:dyDescent="0.2">
      <c r="C11668" s="1"/>
      <c r="E11668" s="1"/>
      <c r="F11668" s="1"/>
      <c r="G11668" s="4"/>
    </row>
    <row r="11669" spans="3:7" x14ac:dyDescent="0.2">
      <c r="C11669" s="1"/>
      <c r="E11669" s="1"/>
      <c r="F11669" s="1"/>
      <c r="G11669" s="4"/>
    </row>
    <row r="11670" spans="3:7" x14ac:dyDescent="0.2">
      <c r="C11670" s="1"/>
      <c r="E11670" s="1"/>
      <c r="F11670" s="1"/>
      <c r="G11670" s="4"/>
    </row>
    <row r="11671" spans="3:7" x14ac:dyDescent="0.2">
      <c r="C11671" s="1"/>
      <c r="E11671" s="1"/>
      <c r="F11671" s="1"/>
      <c r="G11671" s="4"/>
    </row>
    <row r="11672" spans="3:7" x14ac:dyDescent="0.2">
      <c r="C11672" s="1"/>
      <c r="E11672" s="1"/>
      <c r="F11672" s="1"/>
      <c r="G11672" s="4"/>
    </row>
    <row r="11673" spans="3:7" x14ac:dyDescent="0.2">
      <c r="C11673" s="1"/>
      <c r="E11673" s="1"/>
      <c r="F11673" s="1"/>
      <c r="G11673" s="4"/>
    </row>
    <row r="11674" spans="3:7" x14ac:dyDescent="0.2">
      <c r="C11674" s="1"/>
      <c r="E11674" s="1"/>
      <c r="F11674" s="1"/>
      <c r="G11674" s="4"/>
    </row>
    <row r="11675" spans="3:7" x14ac:dyDescent="0.2">
      <c r="C11675" s="1"/>
      <c r="E11675" s="1"/>
      <c r="F11675" s="1"/>
      <c r="G11675" s="4"/>
    </row>
    <row r="11676" spans="3:7" x14ac:dyDescent="0.2">
      <c r="C11676" s="1"/>
      <c r="E11676" s="1"/>
      <c r="F11676" s="1"/>
      <c r="G11676" s="4"/>
    </row>
    <row r="11677" spans="3:7" x14ac:dyDescent="0.2">
      <c r="C11677" s="1"/>
      <c r="E11677" s="1"/>
      <c r="F11677" s="1"/>
      <c r="G11677" s="4"/>
    </row>
    <row r="11678" spans="3:7" x14ac:dyDescent="0.2">
      <c r="C11678" s="1"/>
      <c r="E11678" s="1"/>
      <c r="F11678" s="1"/>
      <c r="G11678" s="4"/>
    </row>
    <row r="11679" spans="3:7" x14ac:dyDescent="0.2">
      <c r="C11679" s="1"/>
      <c r="E11679" s="1"/>
      <c r="F11679" s="1"/>
      <c r="G11679" s="4"/>
    </row>
    <row r="11680" spans="3:7" x14ac:dyDescent="0.2">
      <c r="C11680" s="1"/>
      <c r="E11680" s="1"/>
      <c r="F11680" s="1"/>
      <c r="G11680" s="4"/>
    </row>
    <row r="11681" spans="3:7" x14ac:dyDescent="0.2">
      <c r="C11681" s="1"/>
      <c r="E11681" s="1"/>
      <c r="F11681" s="1"/>
      <c r="G11681" s="4"/>
    </row>
    <row r="11682" spans="3:7" x14ac:dyDescent="0.2">
      <c r="C11682" s="1"/>
      <c r="E11682" s="1"/>
      <c r="F11682" s="1"/>
      <c r="G11682" s="4"/>
    </row>
    <row r="11683" spans="3:7" x14ac:dyDescent="0.2">
      <c r="C11683" s="1"/>
      <c r="E11683" s="1"/>
      <c r="F11683" s="1"/>
      <c r="G11683" s="4"/>
    </row>
    <row r="11684" spans="3:7" x14ac:dyDescent="0.2">
      <c r="C11684" s="1"/>
      <c r="E11684" s="1"/>
      <c r="F11684" s="1"/>
      <c r="G11684" s="4"/>
    </row>
    <row r="11685" spans="3:7" x14ac:dyDescent="0.2">
      <c r="C11685" s="1"/>
      <c r="E11685" s="1"/>
      <c r="F11685" s="1"/>
      <c r="G11685" s="4"/>
    </row>
    <row r="11686" spans="3:7" x14ac:dyDescent="0.2">
      <c r="C11686" s="1"/>
      <c r="E11686" s="1"/>
      <c r="F11686" s="1"/>
      <c r="G11686" s="4"/>
    </row>
    <row r="11687" spans="3:7" x14ac:dyDescent="0.2">
      <c r="C11687" s="1"/>
      <c r="E11687" s="1"/>
      <c r="F11687" s="1"/>
      <c r="G11687" s="4"/>
    </row>
    <row r="11688" spans="3:7" x14ac:dyDescent="0.2">
      <c r="C11688" s="1"/>
      <c r="E11688" s="1"/>
      <c r="F11688" s="1"/>
      <c r="G11688" s="4"/>
    </row>
    <row r="11689" spans="3:7" x14ac:dyDescent="0.2">
      <c r="C11689" s="1"/>
      <c r="E11689" s="1"/>
      <c r="F11689" s="1"/>
      <c r="G11689" s="4"/>
    </row>
    <row r="11690" spans="3:7" x14ac:dyDescent="0.2">
      <c r="C11690" s="1"/>
      <c r="E11690" s="1"/>
      <c r="F11690" s="1"/>
      <c r="G11690" s="4"/>
    </row>
    <row r="11691" spans="3:7" x14ac:dyDescent="0.2">
      <c r="C11691" s="1"/>
      <c r="E11691" s="1"/>
      <c r="F11691" s="1"/>
      <c r="G11691" s="4"/>
    </row>
    <row r="11692" spans="3:7" x14ac:dyDescent="0.2">
      <c r="C11692" s="1"/>
      <c r="E11692" s="1"/>
      <c r="F11692" s="1"/>
      <c r="G11692" s="4"/>
    </row>
    <row r="11693" spans="3:7" x14ac:dyDescent="0.2">
      <c r="C11693" s="1"/>
      <c r="E11693" s="1"/>
      <c r="F11693" s="1"/>
      <c r="G11693" s="4"/>
    </row>
    <row r="11694" spans="3:7" x14ac:dyDescent="0.2">
      <c r="C11694" s="1"/>
      <c r="E11694" s="1"/>
      <c r="F11694" s="1"/>
      <c r="G11694" s="4"/>
    </row>
    <row r="11695" spans="3:7" x14ac:dyDescent="0.2">
      <c r="C11695" s="1"/>
      <c r="E11695" s="1"/>
      <c r="F11695" s="1"/>
      <c r="G11695" s="4"/>
    </row>
    <row r="11696" spans="3:7" x14ac:dyDescent="0.2">
      <c r="C11696" s="1"/>
      <c r="E11696" s="1"/>
      <c r="F11696" s="1"/>
      <c r="G11696" s="4"/>
    </row>
    <row r="11697" spans="3:7" x14ac:dyDescent="0.2">
      <c r="C11697" s="1"/>
      <c r="E11697" s="1"/>
      <c r="F11697" s="1"/>
      <c r="G11697" s="4"/>
    </row>
    <row r="11698" spans="3:7" x14ac:dyDescent="0.2">
      <c r="C11698" s="1"/>
      <c r="E11698" s="1"/>
      <c r="F11698" s="1"/>
      <c r="G11698" s="4"/>
    </row>
    <row r="11699" spans="3:7" x14ac:dyDescent="0.2">
      <c r="C11699" s="1"/>
      <c r="E11699" s="1"/>
      <c r="F11699" s="1"/>
      <c r="G11699" s="4"/>
    </row>
    <row r="11700" spans="3:7" x14ac:dyDescent="0.2">
      <c r="C11700" s="1"/>
      <c r="E11700" s="1"/>
      <c r="F11700" s="1"/>
      <c r="G11700" s="4"/>
    </row>
    <row r="11701" spans="3:7" x14ac:dyDescent="0.2">
      <c r="C11701" s="1"/>
      <c r="E11701" s="1"/>
      <c r="F11701" s="1"/>
      <c r="G11701" s="4"/>
    </row>
    <row r="11702" spans="3:7" x14ac:dyDescent="0.2">
      <c r="C11702" s="1"/>
      <c r="E11702" s="1"/>
      <c r="F11702" s="1"/>
      <c r="G11702" s="4"/>
    </row>
    <row r="11703" spans="3:7" x14ac:dyDescent="0.2">
      <c r="C11703" s="1"/>
      <c r="E11703" s="1"/>
      <c r="F11703" s="1"/>
      <c r="G11703" s="4"/>
    </row>
    <row r="11704" spans="3:7" x14ac:dyDescent="0.2">
      <c r="C11704" s="1"/>
      <c r="E11704" s="1"/>
      <c r="F11704" s="1"/>
      <c r="G11704" s="4"/>
    </row>
    <row r="11705" spans="3:7" x14ac:dyDescent="0.2">
      <c r="C11705" s="1"/>
      <c r="E11705" s="1"/>
      <c r="F11705" s="1"/>
      <c r="G11705" s="4"/>
    </row>
    <row r="11706" spans="3:7" x14ac:dyDescent="0.2">
      <c r="C11706" s="1"/>
      <c r="E11706" s="1"/>
      <c r="F11706" s="1"/>
      <c r="G11706" s="4"/>
    </row>
    <row r="11707" spans="3:7" x14ac:dyDescent="0.2">
      <c r="C11707" s="1"/>
      <c r="E11707" s="1"/>
      <c r="F11707" s="1"/>
      <c r="G11707" s="4"/>
    </row>
    <row r="11708" spans="3:7" x14ac:dyDescent="0.2">
      <c r="C11708" s="1"/>
      <c r="E11708" s="1"/>
      <c r="F11708" s="1"/>
      <c r="G11708" s="4"/>
    </row>
    <row r="11709" spans="3:7" x14ac:dyDescent="0.2">
      <c r="C11709" s="1"/>
      <c r="E11709" s="1"/>
      <c r="F11709" s="1"/>
      <c r="G11709" s="4"/>
    </row>
    <row r="11710" spans="3:7" x14ac:dyDescent="0.2">
      <c r="C11710" s="1"/>
      <c r="E11710" s="1"/>
      <c r="F11710" s="1"/>
      <c r="G11710" s="4"/>
    </row>
    <row r="11711" spans="3:7" x14ac:dyDescent="0.2">
      <c r="C11711" s="1"/>
      <c r="E11711" s="1"/>
      <c r="F11711" s="1"/>
      <c r="G11711" s="4"/>
    </row>
    <row r="11712" spans="3:7" x14ac:dyDescent="0.2">
      <c r="C11712" s="1"/>
      <c r="E11712" s="1"/>
      <c r="F11712" s="1"/>
      <c r="G11712" s="4"/>
    </row>
    <row r="11713" spans="3:7" x14ac:dyDescent="0.2">
      <c r="C11713" s="1"/>
      <c r="F11713" s="1"/>
      <c r="G11713" s="4"/>
    </row>
    <row r="11714" spans="3:7" x14ac:dyDescent="0.2">
      <c r="C11714" s="1"/>
      <c r="E11714" s="1"/>
      <c r="F11714" s="1"/>
      <c r="G11714" s="4"/>
    </row>
    <row r="11715" spans="3:7" x14ac:dyDescent="0.2">
      <c r="C11715" s="1"/>
      <c r="E11715" s="1"/>
      <c r="F11715" s="1"/>
      <c r="G11715" s="4"/>
    </row>
    <row r="11716" spans="3:7" x14ac:dyDescent="0.2">
      <c r="C11716" s="1"/>
      <c r="E11716" s="1"/>
      <c r="F11716" s="1"/>
      <c r="G11716" s="4"/>
    </row>
    <row r="11717" spans="3:7" x14ac:dyDescent="0.2">
      <c r="C11717" s="1"/>
      <c r="E11717" s="1"/>
      <c r="F11717" s="1"/>
      <c r="G11717" s="4"/>
    </row>
    <row r="11718" spans="3:7" x14ac:dyDescent="0.2">
      <c r="C11718" s="1"/>
      <c r="E11718" s="1"/>
      <c r="F11718" s="1"/>
      <c r="G11718" s="4"/>
    </row>
    <row r="11719" spans="3:7" x14ac:dyDescent="0.2">
      <c r="C11719" s="1"/>
      <c r="E11719" s="1"/>
      <c r="F11719" s="1"/>
      <c r="G11719" s="4"/>
    </row>
    <row r="11720" spans="3:7" x14ac:dyDescent="0.2">
      <c r="C11720" s="1"/>
      <c r="F11720" s="1"/>
      <c r="G11720" s="4"/>
    </row>
    <row r="11721" spans="3:7" x14ac:dyDescent="0.2">
      <c r="C11721" s="1"/>
      <c r="F11721" s="1"/>
      <c r="G11721" s="4"/>
    </row>
    <row r="11722" spans="3:7" x14ac:dyDescent="0.2">
      <c r="C11722" s="1"/>
      <c r="E11722" s="1"/>
      <c r="F11722" s="1"/>
      <c r="G11722" s="4"/>
    </row>
    <row r="11723" spans="3:7" x14ac:dyDescent="0.2">
      <c r="C11723" s="1"/>
      <c r="E11723" s="1"/>
      <c r="F11723" s="1"/>
      <c r="G11723" s="4"/>
    </row>
    <row r="11724" spans="3:7" x14ac:dyDescent="0.2">
      <c r="C11724" s="1"/>
      <c r="E11724" s="1"/>
      <c r="F11724" s="1"/>
      <c r="G11724" s="4"/>
    </row>
    <row r="11725" spans="3:7" x14ac:dyDescent="0.2">
      <c r="C11725" s="1"/>
      <c r="E11725" s="1"/>
      <c r="F11725" s="1"/>
      <c r="G11725" s="4"/>
    </row>
    <row r="11726" spans="3:7" x14ac:dyDescent="0.2">
      <c r="C11726" s="1"/>
      <c r="E11726" s="1"/>
      <c r="F11726" s="1"/>
      <c r="G11726" s="4"/>
    </row>
    <row r="11727" spans="3:7" x14ac:dyDescent="0.2">
      <c r="C11727" s="1"/>
      <c r="E11727" s="1"/>
      <c r="F11727" s="1"/>
      <c r="G11727" s="4"/>
    </row>
    <row r="11728" spans="3:7" x14ac:dyDescent="0.2">
      <c r="C11728" s="1"/>
      <c r="E11728" s="1"/>
      <c r="F11728" s="1"/>
      <c r="G11728" s="4"/>
    </row>
    <row r="11729" spans="3:7" x14ac:dyDescent="0.2">
      <c r="C11729" s="1"/>
      <c r="E11729" s="1"/>
      <c r="F11729" s="1"/>
      <c r="G11729" s="4"/>
    </row>
    <row r="11730" spans="3:7" x14ac:dyDescent="0.2">
      <c r="C11730" s="1"/>
      <c r="E11730" s="1"/>
      <c r="F11730" s="1"/>
      <c r="G11730" s="4"/>
    </row>
    <row r="11731" spans="3:7" x14ac:dyDescent="0.2">
      <c r="C11731" s="1"/>
      <c r="E11731" s="1"/>
      <c r="F11731" s="1"/>
      <c r="G11731" s="4"/>
    </row>
    <row r="11732" spans="3:7" x14ac:dyDescent="0.2">
      <c r="C11732" s="1"/>
      <c r="E11732" s="1"/>
      <c r="F11732" s="1"/>
      <c r="G11732" s="4"/>
    </row>
    <row r="11733" spans="3:7" x14ac:dyDescent="0.2">
      <c r="C11733" s="1"/>
      <c r="E11733" s="1"/>
      <c r="F11733" s="1"/>
      <c r="G11733" s="4"/>
    </row>
    <row r="11734" spans="3:7" x14ac:dyDescent="0.2">
      <c r="C11734" s="1"/>
      <c r="E11734" s="1"/>
      <c r="F11734" s="1"/>
      <c r="G11734" s="4"/>
    </row>
    <row r="11735" spans="3:7" x14ac:dyDescent="0.2">
      <c r="C11735" s="1"/>
      <c r="E11735" s="1"/>
      <c r="F11735" s="1"/>
      <c r="G11735" s="4"/>
    </row>
    <row r="11736" spans="3:7" x14ac:dyDescent="0.2">
      <c r="C11736" s="1"/>
      <c r="F11736" s="1"/>
      <c r="G11736" s="4"/>
    </row>
    <row r="11737" spans="3:7" x14ac:dyDescent="0.2">
      <c r="C11737" s="1"/>
      <c r="E11737" s="1"/>
      <c r="F11737" s="1"/>
      <c r="G11737" s="4"/>
    </row>
    <row r="11738" spans="3:7" x14ac:dyDescent="0.2">
      <c r="C11738" s="1"/>
      <c r="E11738" s="1"/>
      <c r="F11738" s="1"/>
      <c r="G11738" s="4"/>
    </row>
    <row r="11739" spans="3:7" x14ac:dyDescent="0.2">
      <c r="C11739" s="1"/>
      <c r="E11739" s="1"/>
      <c r="F11739" s="1"/>
      <c r="G11739" s="4"/>
    </row>
    <row r="11740" spans="3:7" x14ac:dyDescent="0.2">
      <c r="C11740" s="1"/>
      <c r="E11740" s="1"/>
      <c r="F11740" s="1"/>
      <c r="G11740" s="4"/>
    </row>
    <row r="11741" spans="3:7" x14ac:dyDescent="0.2">
      <c r="C11741" s="1"/>
      <c r="F11741" s="1"/>
      <c r="G11741" s="4"/>
    </row>
    <row r="11742" spans="3:7" x14ac:dyDescent="0.2">
      <c r="C11742" s="1"/>
      <c r="E11742" s="1"/>
      <c r="F11742" s="1"/>
      <c r="G11742" s="4"/>
    </row>
    <row r="11743" spans="3:7" x14ac:dyDescent="0.2">
      <c r="C11743" s="1"/>
      <c r="F11743" s="1"/>
      <c r="G11743" s="4"/>
    </row>
    <row r="11744" spans="3:7" x14ac:dyDescent="0.2">
      <c r="C11744" s="1"/>
      <c r="E11744" s="1"/>
      <c r="F11744" s="1"/>
      <c r="G11744" s="4"/>
    </row>
    <row r="11745" spans="3:7" x14ac:dyDescent="0.2">
      <c r="C11745" s="1"/>
      <c r="E11745" s="1"/>
      <c r="F11745" s="1"/>
      <c r="G11745" s="4"/>
    </row>
    <row r="11746" spans="3:7" x14ac:dyDescent="0.2">
      <c r="C11746" s="1"/>
      <c r="E11746" s="1"/>
      <c r="F11746" s="1"/>
      <c r="G11746" s="4"/>
    </row>
    <row r="11747" spans="3:7" x14ac:dyDescent="0.2">
      <c r="C11747" s="1"/>
      <c r="E11747" s="1"/>
      <c r="F11747" s="1"/>
      <c r="G11747" s="4"/>
    </row>
    <row r="11748" spans="3:7" x14ac:dyDescent="0.2">
      <c r="C11748" s="1"/>
      <c r="E11748" s="1"/>
      <c r="F11748" s="1"/>
      <c r="G11748" s="4"/>
    </row>
    <row r="11749" spans="3:7" x14ac:dyDescent="0.2">
      <c r="C11749" s="1"/>
      <c r="E11749" s="1"/>
      <c r="F11749" s="1"/>
      <c r="G11749" s="4"/>
    </row>
    <row r="11750" spans="3:7" x14ac:dyDescent="0.2">
      <c r="C11750" s="1"/>
      <c r="E11750" s="1"/>
      <c r="F11750" s="1"/>
      <c r="G11750" s="4"/>
    </row>
    <row r="11751" spans="3:7" x14ac:dyDescent="0.2">
      <c r="C11751" s="1"/>
      <c r="E11751" s="1"/>
      <c r="F11751" s="1"/>
      <c r="G11751" s="4"/>
    </row>
    <row r="11752" spans="3:7" x14ac:dyDescent="0.2">
      <c r="C11752" s="1"/>
      <c r="E11752" s="1"/>
      <c r="F11752" s="1"/>
      <c r="G11752" s="4"/>
    </row>
    <row r="11753" spans="3:7" x14ac:dyDescent="0.2">
      <c r="C11753" s="1"/>
      <c r="E11753" s="1"/>
      <c r="F11753" s="1"/>
      <c r="G11753" s="4"/>
    </row>
    <row r="11754" spans="3:7" x14ac:dyDescent="0.2">
      <c r="C11754" s="1"/>
      <c r="E11754" s="1"/>
      <c r="F11754" s="1"/>
      <c r="G11754" s="4"/>
    </row>
    <row r="11755" spans="3:7" x14ac:dyDescent="0.2">
      <c r="C11755" s="1"/>
      <c r="E11755" s="1"/>
      <c r="F11755" s="1"/>
      <c r="G11755" s="4"/>
    </row>
    <row r="11756" spans="3:7" x14ac:dyDescent="0.2">
      <c r="C11756" s="1"/>
      <c r="E11756" s="1"/>
      <c r="F11756" s="1"/>
      <c r="G11756" s="4"/>
    </row>
    <row r="11757" spans="3:7" x14ac:dyDescent="0.2">
      <c r="C11757" s="1"/>
      <c r="E11757" s="1"/>
      <c r="F11757" s="1"/>
      <c r="G11757" s="4"/>
    </row>
    <row r="11758" spans="3:7" x14ac:dyDescent="0.2">
      <c r="C11758" s="1"/>
      <c r="E11758" s="1"/>
      <c r="F11758" s="1"/>
      <c r="G11758" s="4"/>
    </row>
    <row r="11759" spans="3:7" x14ac:dyDescent="0.2">
      <c r="C11759" s="1"/>
      <c r="E11759" s="1"/>
      <c r="F11759" s="1"/>
      <c r="G11759" s="4"/>
    </row>
    <row r="11760" spans="3:7" x14ac:dyDescent="0.2">
      <c r="C11760" s="1"/>
      <c r="E11760" s="1"/>
      <c r="F11760" s="1"/>
      <c r="G11760" s="4"/>
    </row>
    <row r="11761" spans="3:7" x14ac:dyDescent="0.2">
      <c r="C11761" s="1"/>
      <c r="F11761" s="1"/>
      <c r="G11761" s="4"/>
    </row>
    <row r="11762" spans="3:7" x14ac:dyDescent="0.2">
      <c r="C11762" s="1"/>
      <c r="E11762" s="1"/>
      <c r="F11762" s="1"/>
      <c r="G11762" s="4"/>
    </row>
    <row r="11763" spans="3:7" x14ac:dyDescent="0.2">
      <c r="C11763" s="1"/>
      <c r="E11763" s="1"/>
      <c r="F11763" s="1"/>
      <c r="G11763" s="4"/>
    </row>
    <row r="11764" spans="3:7" x14ac:dyDescent="0.2">
      <c r="C11764" s="1"/>
      <c r="E11764" s="1"/>
      <c r="F11764" s="1"/>
      <c r="G11764" s="4"/>
    </row>
    <row r="11765" spans="3:7" x14ac:dyDescent="0.2">
      <c r="C11765" s="1"/>
      <c r="E11765" s="1"/>
      <c r="F11765" s="1"/>
      <c r="G11765" s="4"/>
    </row>
    <row r="11766" spans="3:7" x14ac:dyDescent="0.2">
      <c r="C11766" s="1"/>
      <c r="E11766" s="1"/>
      <c r="F11766" s="1"/>
      <c r="G11766" s="4"/>
    </row>
    <row r="11767" spans="3:7" x14ac:dyDescent="0.2">
      <c r="C11767" s="1"/>
      <c r="E11767" s="1"/>
      <c r="F11767" s="1"/>
      <c r="G11767" s="4"/>
    </row>
    <row r="11768" spans="3:7" x14ac:dyDescent="0.2">
      <c r="C11768" s="1"/>
      <c r="E11768" s="1"/>
      <c r="F11768" s="1"/>
      <c r="G11768" s="4"/>
    </row>
    <row r="11769" spans="3:7" x14ac:dyDescent="0.2">
      <c r="C11769" s="1"/>
      <c r="E11769" s="1"/>
      <c r="F11769" s="1"/>
      <c r="G11769" s="4"/>
    </row>
    <row r="11770" spans="3:7" x14ac:dyDescent="0.2">
      <c r="C11770" s="1"/>
      <c r="E11770" s="1"/>
      <c r="F11770" s="1"/>
      <c r="G11770" s="4"/>
    </row>
    <row r="11771" spans="3:7" x14ac:dyDescent="0.2">
      <c r="C11771" s="1"/>
      <c r="E11771" s="1"/>
      <c r="F11771" s="1"/>
      <c r="G11771" s="4"/>
    </row>
    <row r="11772" spans="3:7" x14ac:dyDescent="0.2">
      <c r="C11772" s="1"/>
      <c r="E11772" s="1"/>
      <c r="F11772" s="1"/>
      <c r="G11772" s="4"/>
    </row>
    <row r="11773" spans="3:7" x14ac:dyDescent="0.2">
      <c r="C11773" s="1"/>
      <c r="E11773" s="1"/>
      <c r="F11773" s="1"/>
      <c r="G11773" s="4"/>
    </row>
    <row r="11774" spans="3:7" x14ac:dyDescent="0.2">
      <c r="C11774" s="1"/>
      <c r="F11774" s="1"/>
      <c r="G11774" s="4"/>
    </row>
    <row r="11775" spans="3:7" x14ac:dyDescent="0.2">
      <c r="C11775" s="1"/>
      <c r="F11775" s="1"/>
      <c r="G11775" s="4"/>
    </row>
    <row r="11776" spans="3:7" x14ac:dyDescent="0.2">
      <c r="C11776" s="1"/>
      <c r="E11776" s="1"/>
      <c r="F11776" s="1"/>
      <c r="G11776" s="4"/>
    </row>
    <row r="11777" spans="3:7" x14ac:dyDescent="0.2">
      <c r="C11777" s="1"/>
      <c r="E11777" s="1"/>
      <c r="F11777" s="1"/>
      <c r="G11777" s="4"/>
    </row>
    <row r="11778" spans="3:7" x14ac:dyDescent="0.2">
      <c r="C11778" s="1"/>
      <c r="E11778" s="1"/>
      <c r="F11778" s="1"/>
      <c r="G11778" s="4"/>
    </row>
    <row r="11779" spans="3:7" x14ac:dyDescent="0.2">
      <c r="C11779" s="1"/>
      <c r="E11779" s="1"/>
      <c r="F11779" s="1"/>
      <c r="G11779" s="4"/>
    </row>
    <row r="11780" spans="3:7" x14ac:dyDescent="0.2">
      <c r="C11780" s="1"/>
      <c r="E11780" s="1"/>
      <c r="F11780" s="1"/>
      <c r="G11780" s="4"/>
    </row>
    <row r="11781" spans="3:7" x14ac:dyDescent="0.2">
      <c r="C11781" s="1"/>
      <c r="E11781" s="1"/>
      <c r="F11781" s="1"/>
      <c r="G11781" s="4"/>
    </row>
    <row r="11782" spans="3:7" x14ac:dyDescent="0.2">
      <c r="C11782" s="1"/>
      <c r="E11782" s="1"/>
      <c r="F11782" s="1"/>
      <c r="G11782" s="4"/>
    </row>
    <row r="11783" spans="3:7" x14ac:dyDescent="0.2">
      <c r="C11783" s="1"/>
      <c r="E11783" s="1"/>
      <c r="F11783" s="1"/>
      <c r="G11783" s="4"/>
    </row>
    <row r="11784" spans="3:7" x14ac:dyDescent="0.2">
      <c r="C11784" s="1"/>
      <c r="E11784" s="1"/>
      <c r="F11784" s="1"/>
      <c r="G11784" s="4"/>
    </row>
    <row r="11785" spans="3:7" x14ac:dyDescent="0.2">
      <c r="C11785" s="1"/>
      <c r="E11785" s="1"/>
      <c r="F11785" s="1"/>
      <c r="G11785" s="4"/>
    </row>
    <row r="11786" spans="3:7" x14ac:dyDescent="0.2">
      <c r="C11786" s="1"/>
      <c r="E11786" s="1"/>
      <c r="F11786" s="1"/>
      <c r="G11786" s="4"/>
    </row>
    <row r="11787" spans="3:7" x14ac:dyDescent="0.2">
      <c r="C11787" s="1"/>
      <c r="E11787" s="1"/>
      <c r="F11787" s="1"/>
      <c r="G11787" s="4"/>
    </row>
    <row r="11788" spans="3:7" x14ac:dyDescent="0.2">
      <c r="C11788" s="1"/>
      <c r="E11788" s="1"/>
      <c r="F11788" s="1"/>
      <c r="G11788" s="4"/>
    </row>
    <row r="11789" spans="3:7" x14ac:dyDescent="0.2">
      <c r="C11789" s="1"/>
      <c r="E11789" s="1"/>
      <c r="F11789" s="1"/>
      <c r="G11789" s="4"/>
    </row>
    <row r="11790" spans="3:7" x14ac:dyDescent="0.2">
      <c r="C11790" s="1"/>
      <c r="F11790" s="1"/>
      <c r="G11790" s="4"/>
    </row>
    <row r="11791" spans="3:7" x14ac:dyDescent="0.2">
      <c r="C11791" s="1"/>
      <c r="F11791" s="1"/>
      <c r="G11791" s="4"/>
    </row>
    <row r="11792" spans="3:7" x14ac:dyDescent="0.2">
      <c r="C11792" s="1"/>
      <c r="E11792" s="1"/>
      <c r="F11792" s="1"/>
      <c r="G11792" s="4"/>
    </row>
    <row r="11793" spans="3:7" x14ac:dyDescent="0.2">
      <c r="C11793" s="1"/>
      <c r="E11793" s="1"/>
      <c r="F11793" s="1"/>
      <c r="G11793" s="4"/>
    </row>
    <row r="11794" spans="3:7" x14ac:dyDescent="0.2">
      <c r="C11794" s="1"/>
      <c r="E11794" s="1"/>
      <c r="F11794" s="1"/>
      <c r="G11794" s="4"/>
    </row>
    <row r="11795" spans="3:7" x14ac:dyDescent="0.2">
      <c r="C11795" s="1"/>
      <c r="F11795" s="1"/>
      <c r="G11795" s="4"/>
    </row>
    <row r="11796" spans="3:7" x14ac:dyDescent="0.2">
      <c r="C11796" s="1"/>
      <c r="E11796" s="1"/>
      <c r="F11796" s="1"/>
      <c r="G11796" s="4"/>
    </row>
    <row r="11797" spans="3:7" x14ac:dyDescent="0.2">
      <c r="C11797" s="1"/>
      <c r="E11797" s="1"/>
      <c r="F11797" s="1"/>
      <c r="G11797" s="4"/>
    </row>
    <row r="11798" spans="3:7" x14ac:dyDescent="0.2">
      <c r="C11798" s="1"/>
      <c r="E11798" s="1"/>
      <c r="F11798" s="1"/>
      <c r="G11798" s="4"/>
    </row>
    <row r="11799" spans="3:7" x14ac:dyDescent="0.2">
      <c r="C11799" s="1"/>
      <c r="E11799" s="1"/>
      <c r="F11799" s="1"/>
      <c r="G11799" s="4"/>
    </row>
    <row r="11800" spans="3:7" x14ac:dyDescent="0.2">
      <c r="C11800" s="1"/>
      <c r="E11800" s="1"/>
      <c r="F11800" s="1"/>
      <c r="G11800" s="4"/>
    </row>
    <row r="11801" spans="3:7" x14ac:dyDescent="0.2">
      <c r="C11801" s="1"/>
      <c r="E11801" s="1"/>
      <c r="F11801" s="1"/>
      <c r="G11801" s="4"/>
    </row>
    <row r="11802" spans="3:7" x14ac:dyDescent="0.2">
      <c r="C11802" s="1"/>
      <c r="E11802" s="1"/>
      <c r="F11802" s="1"/>
      <c r="G11802" s="4"/>
    </row>
    <row r="11803" spans="3:7" x14ac:dyDescent="0.2">
      <c r="C11803" s="1"/>
      <c r="E11803" s="1"/>
      <c r="F11803" s="1"/>
      <c r="G11803" s="4"/>
    </row>
    <row r="11804" spans="3:7" x14ac:dyDescent="0.2">
      <c r="C11804" s="1"/>
      <c r="E11804" s="1"/>
      <c r="F11804" s="1"/>
      <c r="G11804" s="4"/>
    </row>
    <row r="11805" spans="3:7" x14ac:dyDescent="0.2">
      <c r="C11805" s="1"/>
      <c r="E11805" s="1"/>
      <c r="F11805" s="1"/>
      <c r="G11805" s="4"/>
    </row>
    <row r="11806" spans="3:7" x14ac:dyDescent="0.2">
      <c r="C11806" s="1"/>
      <c r="E11806" s="1"/>
      <c r="F11806" s="1"/>
      <c r="G11806" s="4"/>
    </row>
    <row r="11807" spans="3:7" x14ac:dyDescent="0.2">
      <c r="C11807" s="1"/>
      <c r="E11807" s="1"/>
      <c r="F11807" s="1"/>
      <c r="G11807" s="4"/>
    </row>
    <row r="11808" spans="3:7" x14ac:dyDescent="0.2">
      <c r="C11808" s="1"/>
      <c r="E11808" s="1"/>
      <c r="F11808" s="1"/>
      <c r="G11808" s="4"/>
    </row>
    <row r="11809" spans="3:7" x14ac:dyDescent="0.2">
      <c r="C11809" s="1"/>
      <c r="E11809" s="1"/>
      <c r="F11809" s="1"/>
      <c r="G11809" s="4"/>
    </row>
    <row r="11810" spans="3:7" x14ac:dyDescent="0.2">
      <c r="C11810" s="1"/>
      <c r="E11810" s="1"/>
      <c r="F11810" s="1"/>
      <c r="G11810" s="4"/>
    </row>
    <row r="11811" spans="3:7" x14ac:dyDescent="0.2">
      <c r="C11811" s="1"/>
      <c r="E11811" s="1"/>
      <c r="F11811" s="1"/>
      <c r="G11811" s="4"/>
    </row>
    <row r="11812" spans="3:7" x14ac:dyDescent="0.2">
      <c r="C11812" s="1"/>
      <c r="E11812" s="1"/>
      <c r="F11812" s="1"/>
      <c r="G11812" s="4"/>
    </row>
    <row r="11813" spans="3:7" x14ac:dyDescent="0.2">
      <c r="C11813" s="1"/>
      <c r="E11813" s="1"/>
      <c r="F11813" s="1"/>
      <c r="G11813" s="4"/>
    </row>
    <row r="11814" spans="3:7" x14ac:dyDescent="0.2">
      <c r="C11814" s="1"/>
      <c r="F11814" s="1"/>
      <c r="G11814" s="4"/>
    </row>
    <row r="11815" spans="3:7" x14ac:dyDescent="0.2">
      <c r="C11815" s="1"/>
      <c r="E11815" s="1"/>
      <c r="F11815" s="1"/>
      <c r="G11815" s="4"/>
    </row>
    <row r="11816" spans="3:7" x14ac:dyDescent="0.2">
      <c r="C11816" s="1"/>
      <c r="E11816" s="1"/>
      <c r="F11816" s="1"/>
      <c r="G11816" s="4"/>
    </row>
    <row r="11817" spans="3:7" x14ac:dyDescent="0.2">
      <c r="C11817" s="1"/>
      <c r="E11817" s="1"/>
      <c r="F11817" s="1"/>
      <c r="G11817" s="4"/>
    </row>
    <row r="11818" spans="3:7" x14ac:dyDescent="0.2">
      <c r="C11818" s="1"/>
      <c r="E11818" s="1"/>
      <c r="F11818" s="1"/>
      <c r="G11818" s="4"/>
    </row>
    <row r="11819" spans="3:7" x14ac:dyDescent="0.2">
      <c r="C11819" s="1"/>
      <c r="E11819" s="1"/>
      <c r="F11819" s="1"/>
      <c r="G11819" s="4"/>
    </row>
    <row r="11820" spans="3:7" x14ac:dyDescent="0.2">
      <c r="C11820" s="1"/>
      <c r="E11820" s="1"/>
      <c r="F11820" s="1"/>
      <c r="G11820" s="4"/>
    </row>
    <row r="11821" spans="3:7" x14ac:dyDescent="0.2">
      <c r="C11821" s="1"/>
      <c r="E11821" s="1"/>
      <c r="F11821" s="1"/>
      <c r="G11821" s="4"/>
    </row>
    <row r="11822" spans="3:7" x14ac:dyDescent="0.2">
      <c r="C11822" s="1"/>
      <c r="E11822" s="1"/>
      <c r="F11822" s="1"/>
      <c r="G11822" s="4"/>
    </row>
    <row r="11823" spans="3:7" x14ac:dyDescent="0.2">
      <c r="C11823" s="1"/>
      <c r="E11823" s="1"/>
      <c r="F11823" s="1"/>
      <c r="G11823" s="4"/>
    </row>
    <row r="11824" spans="3:7" x14ac:dyDescent="0.2">
      <c r="C11824" s="1"/>
      <c r="E11824" s="1"/>
      <c r="F11824" s="1"/>
      <c r="G11824" s="4"/>
    </row>
    <row r="11825" spans="3:7" x14ac:dyDescent="0.2">
      <c r="C11825" s="1"/>
      <c r="E11825" s="1"/>
      <c r="F11825" s="1"/>
      <c r="G11825" s="4"/>
    </row>
    <row r="11826" spans="3:7" x14ac:dyDescent="0.2">
      <c r="C11826" s="1"/>
      <c r="F11826" s="1"/>
      <c r="G11826" s="4"/>
    </row>
    <row r="11827" spans="3:7" x14ac:dyDescent="0.2">
      <c r="C11827" s="1"/>
      <c r="E11827" s="1"/>
      <c r="F11827" s="1"/>
      <c r="G11827" s="4"/>
    </row>
    <row r="11828" spans="3:7" x14ac:dyDescent="0.2">
      <c r="C11828" s="1"/>
      <c r="E11828" s="1"/>
      <c r="F11828" s="1"/>
      <c r="G11828" s="4"/>
    </row>
    <row r="11829" spans="3:7" x14ac:dyDescent="0.2">
      <c r="C11829" s="1"/>
      <c r="E11829" s="1"/>
      <c r="F11829" s="1"/>
      <c r="G11829" s="4"/>
    </row>
    <row r="11830" spans="3:7" x14ac:dyDescent="0.2">
      <c r="C11830" s="1"/>
      <c r="E11830" s="1"/>
      <c r="F11830" s="1"/>
      <c r="G11830" s="4"/>
    </row>
    <row r="11831" spans="3:7" x14ac:dyDescent="0.2">
      <c r="C11831" s="1"/>
      <c r="E11831" s="1"/>
      <c r="F11831" s="1"/>
      <c r="G11831" s="4"/>
    </row>
    <row r="11832" spans="3:7" x14ac:dyDescent="0.2">
      <c r="C11832" s="1"/>
      <c r="E11832" s="1"/>
      <c r="F11832" s="1"/>
      <c r="G11832" s="4"/>
    </row>
    <row r="11833" spans="3:7" x14ac:dyDescent="0.2">
      <c r="C11833" s="1"/>
      <c r="E11833" s="1"/>
      <c r="F11833" s="1"/>
      <c r="G11833" s="4"/>
    </row>
    <row r="11834" spans="3:7" x14ac:dyDescent="0.2">
      <c r="C11834" s="1"/>
      <c r="E11834" s="1"/>
      <c r="F11834" s="1"/>
      <c r="G11834" s="4"/>
    </row>
    <row r="11835" spans="3:7" x14ac:dyDescent="0.2">
      <c r="C11835" s="1"/>
      <c r="E11835" s="1"/>
      <c r="F11835" s="1"/>
      <c r="G11835" s="4"/>
    </row>
    <row r="11836" spans="3:7" x14ac:dyDescent="0.2">
      <c r="C11836" s="1"/>
      <c r="E11836" s="1"/>
      <c r="F11836" s="1"/>
      <c r="G11836" s="4"/>
    </row>
    <row r="11837" spans="3:7" x14ac:dyDescent="0.2">
      <c r="C11837" s="1"/>
      <c r="E11837" s="1"/>
      <c r="F11837" s="1"/>
      <c r="G11837" s="4"/>
    </row>
    <row r="11838" spans="3:7" x14ac:dyDescent="0.2">
      <c r="C11838" s="1"/>
      <c r="E11838" s="1"/>
      <c r="F11838" s="1"/>
      <c r="G11838" s="4"/>
    </row>
    <row r="11839" spans="3:7" x14ac:dyDescent="0.2">
      <c r="C11839" s="1"/>
      <c r="E11839" s="1"/>
      <c r="F11839" s="1"/>
      <c r="G11839" s="4"/>
    </row>
    <row r="11840" spans="3:7" x14ac:dyDescent="0.2">
      <c r="C11840" s="1"/>
      <c r="E11840" s="1"/>
      <c r="F11840" s="1"/>
      <c r="G11840" s="4"/>
    </row>
    <row r="11841" spans="3:7" x14ac:dyDescent="0.2">
      <c r="C11841" s="1"/>
      <c r="E11841" s="1"/>
      <c r="F11841" s="1"/>
      <c r="G11841" s="4"/>
    </row>
    <row r="11842" spans="3:7" x14ac:dyDescent="0.2">
      <c r="C11842" s="1"/>
      <c r="E11842" s="1"/>
      <c r="F11842" s="1"/>
      <c r="G11842" s="4"/>
    </row>
    <row r="11843" spans="3:7" x14ac:dyDescent="0.2">
      <c r="C11843" s="1"/>
      <c r="E11843" s="1"/>
      <c r="F11843" s="1"/>
      <c r="G11843" s="4"/>
    </row>
    <row r="11844" spans="3:7" x14ac:dyDescent="0.2">
      <c r="C11844" s="1"/>
      <c r="E11844" s="1"/>
      <c r="F11844" s="1"/>
      <c r="G11844" s="4"/>
    </row>
    <row r="11845" spans="3:7" x14ac:dyDescent="0.2">
      <c r="C11845" s="1"/>
      <c r="E11845" s="1"/>
      <c r="F11845" s="1"/>
      <c r="G11845" s="4"/>
    </row>
    <row r="11846" spans="3:7" x14ac:dyDescent="0.2">
      <c r="C11846" s="1"/>
      <c r="E11846" s="1"/>
      <c r="F11846" s="1"/>
      <c r="G11846" s="4"/>
    </row>
    <row r="11847" spans="3:7" x14ac:dyDescent="0.2">
      <c r="C11847" s="1"/>
      <c r="E11847" s="1"/>
      <c r="F11847" s="1"/>
      <c r="G11847" s="4"/>
    </row>
    <row r="11848" spans="3:7" x14ac:dyDescent="0.2">
      <c r="C11848" s="1"/>
      <c r="E11848" s="1"/>
      <c r="F11848" s="1"/>
      <c r="G11848" s="4"/>
    </row>
    <row r="11849" spans="3:7" x14ac:dyDescent="0.2">
      <c r="C11849" s="1"/>
      <c r="E11849" s="1"/>
      <c r="F11849" s="1"/>
      <c r="G11849" s="4"/>
    </row>
    <row r="11850" spans="3:7" x14ac:dyDescent="0.2">
      <c r="C11850" s="1"/>
      <c r="F11850" s="1"/>
      <c r="G11850" s="4"/>
    </row>
    <row r="11851" spans="3:7" x14ac:dyDescent="0.2">
      <c r="C11851" s="1"/>
      <c r="E11851" s="1"/>
      <c r="F11851" s="1"/>
      <c r="G11851" s="4"/>
    </row>
    <row r="11852" spans="3:7" x14ac:dyDescent="0.2">
      <c r="C11852" s="1"/>
      <c r="E11852" s="1"/>
      <c r="F11852" s="1"/>
      <c r="G11852" s="4"/>
    </row>
    <row r="11853" spans="3:7" x14ac:dyDescent="0.2">
      <c r="C11853" s="1"/>
      <c r="E11853" s="1"/>
      <c r="F11853" s="1"/>
      <c r="G11853" s="4"/>
    </row>
    <row r="11854" spans="3:7" x14ac:dyDescent="0.2">
      <c r="C11854" s="1"/>
      <c r="E11854" s="1"/>
      <c r="F11854" s="1"/>
      <c r="G11854" s="4"/>
    </row>
    <row r="11855" spans="3:7" x14ac:dyDescent="0.2">
      <c r="C11855" s="1"/>
      <c r="E11855" s="1"/>
      <c r="F11855" s="1"/>
      <c r="G11855" s="4"/>
    </row>
    <row r="11856" spans="3:7" x14ac:dyDescent="0.2">
      <c r="C11856" s="1"/>
      <c r="E11856" s="1"/>
      <c r="F11856" s="1"/>
      <c r="G11856" s="4"/>
    </row>
    <row r="11857" spans="3:7" x14ac:dyDescent="0.2">
      <c r="C11857" s="1"/>
      <c r="E11857" s="1"/>
      <c r="F11857" s="1"/>
      <c r="G11857" s="4"/>
    </row>
    <row r="11858" spans="3:7" x14ac:dyDescent="0.2">
      <c r="C11858" s="1"/>
      <c r="E11858" s="1"/>
      <c r="F11858" s="1"/>
      <c r="G11858" s="4"/>
    </row>
    <row r="11859" spans="3:7" x14ac:dyDescent="0.2">
      <c r="C11859" s="1"/>
      <c r="E11859" s="1"/>
      <c r="F11859" s="1"/>
      <c r="G11859" s="4"/>
    </row>
    <row r="11860" spans="3:7" x14ac:dyDescent="0.2">
      <c r="C11860" s="1"/>
      <c r="E11860" s="1"/>
      <c r="F11860" s="1"/>
      <c r="G11860" s="4"/>
    </row>
    <row r="11861" spans="3:7" x14ac:dyDescent="0.2">
      <c r="C11861" s="1"/>
      <c r="E11861" s="1"/>
      <c r="F11861" s="1"/>
      <c r="G11861" s="4"/>
    </row>
    <row r="11862" spans="3:7" x14ac:dyDescent="0.2">
      <c r="C11862" s="1"/>
      <c r="F11862" s="1"/>
      <c r="G11862" s="4"/>
    </row>
    <row r="11863" spans="3:7" x14ac:dyDescent="0.2">
      <c r="C11863" s="1"/>
      <c r="E11863" s="1"/>
      <c r="F11863" s="1"/>
      <c r="G11863" s="4"/>
    </row>
    <row r="11864" spans="3:7" x14ac:dyDescent="0.2">
      <c r="C11864" s="1"/>
      <c r="E11864" s="1"/>
      <c r="F11864" s="1"/>
      <c r="G11864" s="4"/>
    </row>
    <row r="11865" spans="3:7" x14ac:dyDescent="0.2">
      <c r="C11865" s="1"/>
      <c r="F11865" s="1"/>
      <c r="G11865" s="4"/>
    </row>
    <row r="11866" spans="3:7" x14ac:dyDescent="0.2">
      <c r="C11866" s="1"/>
      <c r="E11866" s="1"/>
      <c r="F11866" s="1"/>
      <c r="G11866" s="4"/>
    </row>
    <row r="11867" spans="3:7" x14ac:dyDescent="0.2">
      <c r="C11867" s="1"/>
      <c r="E11867" s="1"/>
      <c r="F11867" s="1"/>
      <c r="G11867" s="4"/>
    </row>
    <row r="11868" spans="3:7" x14ac:dyDescent="0.2">
      <c r="C11868" s="1"/>
      <c r="E11868" s="1"/>
      <c r="F11868" s="1"/>
      <c r="G11868" s="4"/>
    </row>
    <row r="11869" spans="3:7" x14ac:dyDescent="0.2">
      <c r="C11869" s="1"/>
      <c r="E11869" s="1"/>
      <c r="F11869" s="1"/>
      <c r="G11869" s="4"/>
    </row>
    <row r="11870" spans="3:7" x14ac:dyDescent="0.2">
      <c r="C11870" s="1"/>
      <c r="E11870" s="1"/>
      <c r="F11870" s="1"/>
      <c r="G11870" s="4"/>
    </row>
    <row r="11871" spans="3:7" x14ac:dyDescent="0.2">
      <c r="C11871" s="1"/>
      <c r="E11871" s="1"/>
      <c r="F11871" s="1"/>
      <c r="G11871" s="4"/>
    </row>
    <row r="11872" spans="3:7" x14ac:dyDescent="0.2">
      <c r="C11872" s="1"/>
      <c r="F11872" s="1"/>
      <c r="G11872" s="4"/>
    </row>
    <row r="11873" spans="3:7" x14ac:dyDescent="0.2">
      <c r="C11873" s="1"/>
      <c r="E11873" s="1"/>
      <c r="F11873" s="1"/>
      <c r="G11873" s="4"/>
    </row>
    <row r="11874" spans="3:7" x14ac:dyDescent="0.2">
      <c r="C11874" s="1"/>
      <c r="E11874" s="1"/>
      <c r="F11874" s="1"/>
      <c r="G11874" s="4"/>
    </row>
    <row r="11875" spans="3:7" x14ac:dyDescent="0.2">
      <c r="C11875" s="1"/>
      <c r="E11875" s="1"/>
      <c r="F11875" s="1"/>
      <c r="G11875" s="4"/>
    </row>
    <row r="11876" spans="3:7" x14ac:dyDescent="0.2">
      <c r="C11876" s="1"/>
      <c r="E11876" s="1"/>
      <c r="F11876" s="1"/>
      <c r="G11876" s="4"/>
    </row>
    <row r="11877" spans="3:7" x14ac:dyDescent="0.2">
      <c r="C11877" s="1"/>
      <c r="E11877" s="1"/>
      <c r="F11877" s="1"/>
      <c r="G11877" s="4"/>
    </row>
    <row r="11878" spans="3:7" x14ac:dyDescent="0.2">
      <c r="C11878" s="1"/>
      <c r="E11878" s="1"/>
      <c r="F11878" s="1"/>
      <c r="G11878" s="4"/>
    </row>
    <row r="11879" spans="3:7" x14ac:dyDescent="0.2">
      <c r="C11879" s="1"/>
      <c r="E11879" s="1"/>
      <c r="F11879" s="1"/>
      <c r="G11879" s="4"/>
    </row>
    <row r="11880" spans="3:7" x14ac:dyDescent="0.2">
      <c r="C11880" s="1"/>
      <c r="E11880" s="1"/>
      <c r="F11880" s="1"/>
      <c r="G11880" s="4"/>
    </row>
    <row r="11881" spans="3:7" x14ac:dyDescent="0.2">
      <c r="C11881" s="1"/>
      <c r="E11881" s="1"/>
      <c r="F11881" s="1"/>
      <c r="G11881" s="4"/>
    </row>
    <row r="11882" spans="3:7" x14ac:dyDescent="0.2">
      <c r="C11882" s="1"/>
      <c r="E11882" s="1"/>
      <c r="F11882" s="1"/>
      <c r="G11882" s="4"/>
    </row>
    <row r="11883" spans="3:7" x14ac:dyDescent="0.2">
      <c r="C11883" s="1"/>
      <c r="E11883" s="1"/>
      <c r="F11883" s="1"/>
      <c r="G11883" s="4"/>
    </row>
    <row r="11884" spans="3:7" x14ac:dyDescent="0.2">
      <c r="C11884" s="1"/>
      <c r="E11884" s="1"/>
      <c r="F11884" s="1"/>
      <c r="G11884" s="4"/>
    </row>
    <row r="11885" spans="3:7" x14ac:dyDescent="0.2">
      <c r="C11885" s="1"/>
      <c r="E11885" s="1"/>
      <c r="F11885" s="1"/>
      <c r="G11885" s="4"/>
    </row>
    <row r="11886" spans="3:7" x14ac:dyDescent="0.2">
      <c r="C11886" s="1"/>
      <c r="E11886" s="1"/>
      <c r="F11886" s="1"/>
      <c r="G11886" s="4"/>
    </row>
    <row r="11887" spans="3:7" x14ac:dyDescent="0.2">
      <c r="C11887" s="1"/>
      <c r="E11887" s="1"/>
      <c r="F11887" s="1"/>
      <c r="G11887" s="4"/>
    </row>
    <row r="11888" spans="3:7" x14ac:dyDescent="0.2">
      <c r="C11888" s="1"/>
      <c r="E11888" s="1"/>
      <c r="F11888" s="1"/>
      <c r="G11888" s="4"/>
    </row>
    <row r="11889" spans="3:7" x14ac:dyDescent="0.2">
      <c r="C11889" s="1"/>
      <c r="E11889" s="1"/>
      <c r="F11889" s="1"/>
      <c r="G11889" s="4"/>
    </row>
    <row r="11890" spans="3:7" x14ac:dyDescent="0.2">
      <c r="C11890" s="1"/>
      <c r="E11890" s="1"/>
      <c r="F11890" s="1"/>
      <c r="G11890" s="4"/>
    </row>
    <row r="11891" spans="3:7" x14ac:dyDescent="0.2">
      <c r="C11891" s="1"/>
      <c r="E11891" s="1"/>
      <c r="F11891" s="1"/>
      <c r="G11891" s="4"/>
    </row>
    <row r="11892" spans="3:7" x14ac:dyDescent="0.2">
      <c r="C11892" s="1"/>
      <c r="E11892" s="1"/>
      <c r="F11892" s="1"/>
      <c r="G11892" s="4"/>
    </row>
    <row r="11893" spans="3:7" x14ac:dyDescent="0.2">
      <c r="C11893" s="1"/>
      <c r="E11893" s="1"/>
      <c r="F11893" s="1"/>
      <c r="G11893" s="4"/>
    </row>
    <row r="11894" spans="3:7" x14ac:dyDescent="0.2">
      <c r="C11894" s="1"/>
      <c r="F11894" s="1"/>
      <c r="G11894" s="4"/>
    </row>
    <row r="11895" spans="3:7" x14ac:dyDescent="0.2">
      <c r="C11895" s="1"/>
      <c r="E11895" s="1"/>
      <c r="F11895" s="1"/>
      <c r="G11895" s="4"/>
    </row>
    <row r="11896" spans="3:7" x14ac:dyDescent="0.2">
      <c r="C11896" s="1"/>
      <c r="E11896" s="1"/>
      <c r="F11896" s="1"/>
      <c r="G11896" s="4"/>
    </row>
    <row r="11897" spans="3:7" x14ac:dyDescent="0.2">
      <c r="C11897" s="1"/>
      <c r="F11897" s="1"/>
      <c r="G11897" s="4"/>
    </row>
    <row r="11898" spans="3:7" x14ac:dyDescent="0.2">
      <c r="C11898" s="1"/>
      <c r="E11898" s="1"/>
      <c r="F11898" s="1"/>
      <c r="G11898" s="4"/>
    </row>
    <row r="11899" spans="3:7" x14ac:dyDescent="0.2">
      <c r="C11899" s="1"/>
      <c r="E11899" s="1"/>
      <c r="F11899" s="1"/>
      <c r="G11899" s="4"/>
    </row>
    <row r="11900" spans="3:7" x14ac:dyDescent="0.2">
      <c r="C11900" s="1"/>
      <c r="E11900" s="1"/>
      <c r="F11900" s="1"/>
      <c r="G11900" s="4"/>
    </row>
    <row r="11901" spans="3:7" x14ac:dyDescent="0.2">
      <c r="C11901" s="1"/>
      <c r="E11901" s="1"/>
      <c r="F11901" s="1"/>
      <c r="G11901" s="4"/>
    </row>
    <row r="11902" spans="3:7" x14ac:dyDescent="0.2">
      <c r="C11902" s="1"/>
      <c r="E11902" s="1"/>
      <c r="F11902" s="1"/>
      <c r="G11902" s="4"/>
    </row>
    <row r="11903" spans="3:7" x14ac:dyDescent="0.2">
      <c r="C11903" s="1"/>
      <c r="E11903" s="1"/>
      <c r="F11903" s="1"/>
      <c r="G11903" s="4"/>
    </row>
    <row r="11904" spans="3:7" x14ac:dyDescent="0.2">
      <c r="C11904" s="1"/>
      <c r="E11904" s="1"/>
      <c r="F11904" s="1"/>
      <c r="G11904" s="4"/>
    </row>
    <row r="11905" spans="3:7" x14ac:dyDescent="0.2">
      <c r="C11905" s="1"/>
      <c r="E11905" s="1"/>
      <c r="F11905" s="1"/>
      <c r="G11905" s="4"/>
    </row>
    <row r="11906" spans="3:7" x14ac:dyDescent="0.2">
      <c r="C11906" s="1"/>
      <c r="E11906" s="1"/>
      <c r="F11906" s="1"/>
      <c r="G11906" s="4"/>
    </row>
    <row r="11907" spans="3:7" x14ac:dyDescent="0.2">
      <c r="C11907" s="1"/>
      <c r="E11907" s="1"/>
      <c r="F11907" s="1"/>
      <c r="G11907" s="4"/>
    </row>
    <row r="11908" spans="3:7" x14ac:dyDescent="0.2">
      <c r="C11908" s="1"/>
      <c r="E11908" s="1"/>
      <c r="F11908" s="1"/>
      <c r="G11908" s="4"/>
    </row>
    <row r="11909" spans="3:7" x14ac:dyDescent="0.2">
      <c r="C11909" s="1"/>
      <c r="E11909" s="1"/>
      <c r="F11909" s="1"/>
      <c r="G11909" s="4"/>
    </row>
    <row r="11910" spans="3:7" x14ac:dyDescent="0.2">
      <c r="C11910" s="1"/>
      <c r="E11910" s="1"/>
      <c r="F11910" s="1"/>
      <c r="G11910" s="4"/>
    </row>
    <row r="11911" spans="3:7" x14ac:dyDescent="0.2">
      <c r="C11911" s="1"/>
      <c r="E11911" s="1"/>
      <c r="F11911" s="1"/>
      <c r="G11911" s="4"/>
    </row>
    <row r="11912" spans="3:7" x14ac:dyDescent="0.2">
      <c r="C11912" s="1"/>
      <c r="E11912" s="1"/>
      <c r="F11912" s="1"/>
      <c r="G11912" s="4"/>
    </row>
    <row r="11913" spans="3:7" x14ac:dyDescent="0.2">
      <c r="C11913" s="1"/>
      <c r="E11913" s="1"/>
      <c r="F11913" s="1"/>
      <c r="G11913" s="4"/>
    </row>
    <row r="11914" spans="3:7" x14ac:dyDescent="0.2">
      <c r="C11914" s="1"/>
      <c r="E11914" s="1"/>
      <c r="F11914" s="1"/>
      <c r="G11914" s="4"/>
    </row>
    <row r="11915" spans="3:7" x14ac:dyDescent="0.2">
      <c r="C11915" s="1"/>
      <c r="F11915" s="1"/>
      <c r="G11915" s="4"/>
    </row>
    <row r="11916" spans="3:7" x14ac:dyDescent="0.2">
      <c r="C11916" s="1"/>
      <c r="E11916" s="1"/>
      <c r="F11916" s="1"/>
      <c r="G11916" s="4"/>
    </row>
    <row r="11917" spans="3:7" x14ac:dyDescent="0.2">
      <c r="C11917" s="1"/>
      <c r="E11917" s="1"/>
      <c r="F11917" s="1"/>
      <c r="G11917" s="4"/>
    </row>
    <row r="11918" spans="3:7" x14ac:dyDescent="0.2">
      <c r="C11918" s="1"/>
      <c r="E11918" s="1"/>
      <c r="F11918" s="1"/>
      <c r="G11918" s="4"/>
    </row>
    <row r="11919" spans="3:7" x14ac:dyDescent="0.2">
      <c r="C11919" s="1"/>
      <c r="E11919" s="1"/>
      <c r="F11919" s="1"/>
      <c r="G11919" s="4"/>
    </row>
    <row r="11920" spans="3:7" x14ac:dyDescent="0.2">
      <c r="C11920" s="1"/>
      <c r="E11920" s="1"/>
      <c r="F11920" s="1"/>
      <c r="G11920" s="4"/>
    </row>
    <row r="11921" spans="3:7" x14ac:dyDescent="0.2">
      <c r="C11921" s="1"/>
      <c r="F11921" s="1"/>
      <c r="G11921" s="4"/>
    </row>
    <row r="11922" spans="3:7" x14ac:dyDescent="0.2">
      <c r="C11922" s="1"/>
      <c r="E11922" s="1"/>
      <c r="F11922" s="1"/>
      <c r="G11922" s="4"/>
    </row>
    <row r="11923" spans="3:7" x14ac:dyDescent="0.2">
      <c r="C11923" s="1"/>
      <c r="E11923" s="1"/>
      <c r="F11923" s="1"/>
      <c r="G11923" s="4"/>
    </row>
    <row r="11924" spans="3:7" x14ac:dyDescent="0.2">
      <c r="C11924" s="1"/>
      <c r="E11924" s="1"/>
      <c r="F11924" s="1"/>
      <c r="G11924" s="4"/>
    </row>
    <row r="11925" spans="3:7" x14ac:dyDescent="0.2">
      <c r="C11925" s="1"/>
      <c r="E11925" s="1"/>
      <c r="F11925" s="1"/>
      <c r="G11925" s="4"/>
    </row>
    <row r="11926" spans="3:7" x14ac:dyDescent="0.2">
      <c r="C11926" s="1"/>
      <c r="E11926" s="1"/>
      <c r="F11926" s="1"/>
      <c r="G11926" s="4"/>
    </row>
    <row r="11927" spans="3:7" x14ac:dyDescent="0.2">
      <c r="C11927" s="1"/>
      <c r="E11927" s="1"/>
      <c r="F11927" s="1"/>
      <c r="G11927" s="4"/>
    </row>
    <row r="11928" spans="3:7" x14ac:dyDescent="0.2">
      <c r="C11928" s="1"/>
      <c r="E11928" s="1"/>
      <c r="F11928" s="1"/>
      <c r="G11928" s="4"/>
    </row>
    <row r="11929" spans="3:7" x14ac:dyDescent="0.2">
      <c r="C11929" s="1"/>
      <c r="E11929" s="1"/>
      <c r="F11929" s="1"/>
      <c r="G11929" s="4"/>
    </row>
    <row r="11930" spans="3:7" x14ac:dyDescent="0.2">
      <c r="C11930" s="1"/>
      <c r="E11930" s="1"/>
      <c r="F11930" s="1"/>
      <c r="G11930" s="4"/>
    </row>
    <row r="11931" spans="3:7" x14ac:dyDescent="0.2">
      <c r="C11931" s="1"/>
      <c r="E11931" s="1"/>
      <c r="F11931" s="1"/>
      <c r="G11931" s="4"/>
    </row>
    <row r="11932" spans="3:7" x14ac:dyDescent="0.2">
      <c r="C11932" s="1"/>
      <c r="E11932" s="1"/>
      <c r="F11932" s="1"/>
      <c r="G11932" s="4"/>
    </row>
    <row r="11933" spans="3:7" x14ac:dyDescent="0.2">
      <c r="C11933" s="1"/>
      <c r="E11933" s="1"/>
      <c r="F11933" s="1"/>
      <c r="G11933" s="4"/>
    </row>
    <row r="11934" spans="3:7" x14ac:dyDescent="0.2">
      <c r="C11934" s="1"/>
      <c r="F11934" s="1"/>
      <c r="G11934" s="4"/>
    </row>
    <row r="11935" spans="3:7" x14ac:dyDescent="0.2">
      <c r="C11935" s="1"/>
      <c r="E11935" s="1"/>
      <c r="F11935" s="1"/>
      <c r="G11935" s="4"/>
    </row>
    <row r="11936" spans="3:7" x14ac:dyDescent="0.2">
      <c r="C11936" s="1"/>
      <c r="E11936" s="1"/>
      <c r="F11936" s="1"/>
      <c r="G11936" s="4"/>
    </row>
    <row r="11937" spans="3:7" x14ac:dyDescent="0.2">
      <c r="C11937" s="1"/>
      <c r="E11937" s="1"/>
      <c r="F11937" s="1"/>
      <c r="G11937" s="4"/>
    </row>
    <row r="11938" spans="3:7" x14ac:dyDescent="0.2">
      <c r="C11938" s="1"/>
      <c r="E11938" s="1"/>
      <c r="F11938" s="1"/>
      <c r="G11938" s="4"/>
    </row>
    <row r="11939" spans="3:7" x14ac:dyDescent="0.2">
      <c r="C11939" s="1"/>
      <c r="E11939" s="1"/>
      <c r="F11939" s="1"/>
      <c r="G11939" s="4"/>
    </row>
    <row r="11940" spans="3:7" x14ac:dyDescent="0.2">
      <c r="C11940" s="1"/>
      <c r="E11940" s="1"/>
      <c r="F11940" s="1"/>
      <c r="G11940" s="4"/>
    </row>
    <row r="11941" spans="3:7" x14ac:dyDescent="0.2">
      <c r="C11941" s="1"/>
      <c r="F11941" s="1"/>
      <c r="G11941" s="4"/>
    </row>
    <row r="11942" spans="3:7" x14ac:dyDescent="0.2">
      <c r="C11942" s="1"/>
      <c r="E11942" s="1"/>
      <c r="F11942" s="1"/>
      <c r="G11942" s="4"/>
    </row>
    <row r="11943" spans="3:7" x14ac:dyDescent="0.2">
      <c r="C11943" s="1"/>
      <c r="E11943" s="1"/>
      <c r="F11943" s="1"/>
      <c r="G11943" s="4"/>
    </row>
    <row r="11944" spans="3:7" x14ac:dyDescent="0.2">
      <c r="C11944" s="1"/>
      <c r="E11944" s="1"/>
      <c r="F11944" s="1"/>
      <c r="G11944" s="4"/>
    </row>
    <row r="11945" spans="3:7" x14ac:dyDescent="0.2">
      <c r="C11945" s="1"/>
      <c r="E11945" s="1"/>
      <c r="F11945" s="1"/>
      <c r="G11945" s="4"/>
    </row>
    <row r="11946" spans="3:7" x14ac:dyDescent="0.2">
      <c r="C11946" s="1"/>
      <c r="E11946" s="1"/>
      <c r="F11946" s="1"/>
      <c r="G11946" s="4"/>
    </row>
    <row r="11947" spans="3:7" x14ac:dyDescent="0.2">
      <c r="C11947" s="1"/>
      <c r="E11947" s="1"/>
      <c r="F11947" s="1"/>
      <c r="G11947" s="4"/>
    </row>
    <row r="11948" spans="3:7" x14ac:dyDescent="0.2">
      <c r="C11948" s="1"/>
      <c r="E11948" s="1"/>
      <c r="F11948" s="1"/>
      <c r="G11948" s="4"/>
    </row>
    <row r="11949" spans="3:7" x14ac:dyDescent="0.2">
      <c r="C11949" s="1"/>
      <c r="E11949" s="1"/>
      <c r="F11949" s="1"/>
      <c r="G11949" s="4"/>
    </row>
    <row r="11950" spans="3:7" x14ac:dyDescent="0.2">
      <c r="C11950" s="1"/>
      <c r="E11950" s="1"/>
      <c r="F11950" s="1"/>
      <c r="G11950" s="4"/>
    </row>
    <row r="11951" spans="3:7" x14ac:dyDescent="0.2">
      <c r="C11951" s="1"/>
      <c r="E11951" s="1"/>
      <c r="F11951" s="1"/>
      <c r="G11951" s="4"/>
    </row>
    <row r="11952" spans="3:7" x14ac:dyDescent="0.2">
      <c r="C11952" s="1"/>
      <c r="E11952" s="1"/>
      <c r="F11952" s="1"/>
      <c r="G11952" s="4"/>
    </row>
    <row r="11953" spans="3:7" x14ac:dyDescent="0.2">
      <c r="C11953" s="1"/>
      <c r="E11953" s="1"/>
      <c r="F11953" s="1"/>
      <c r="G11953" s="4"/>
    </row>
    <row r="11954" spans="3:7" x14ac:dyDescent="0.2">
      <c r="C11954" s="1"/>
      <c r="E11954" s="1"/>
      <c r="F11954" s="1"/>
      <c r="G11954" s="4"/>
    </row>
    <row r="11955" spans="3:7" x14ac:dyDescent="0.2">
      <c r="C11955" s="1"/>
      <c r="E11955" s="1"/>
      <c r="F11955" s="1"/>
      <c r="G11955" s="4"/>
    </row>
    <row r="11956" spans="3:7" x14ac:dyDescent="0.2">
      <c r="C11956" s="1"/>
      <c r="E11956" s="1"/>
      <c r="F11956" s="1"/>
      <c r="G11956" s="4"/>
    </row>
    <row r="11957" spans="3:7" x14ac:dyDescent="0.2">
      <c r="C11957" s="1"/>
      <c r="E11957" s="1"/>
      <c r="F11957" s="1"/>
      <c r="G11957" s="4"/>
    </row>
    <row r="11958" spans="3:7" x14ac:dyDescent="0.2">
      <c r="C11958" s="1"/>
      <c r="E11958" s="1"/>
      <c r="F11958" s="1"/>
      <c r="G11958" s="4"/>
    </row>
    <row r="11959" spans="3:7" x14ac:dyDescent="0.2">
      <c r="C11959" s="1"/>
      <c r="E11959" s="1"/>
      <c r="F11959" s="1"/>
      <c r="G11959" s="4"/>
    </row>
    <row r="11960" spans="3:7" x14ac:dyDescent="0.2">
      <c r="C11960" s="1"/>
      <c r="E11960" s="1"/>
      <c r="F11960" s="1"/>
      <c r="G11960" s="4"/>
    </row>
    <row r="11961" spans="3:7" x14ac:dyDescent="0.2">
      <c r="C11961" s="1"/>
      <c r="E11961" s="1"/>
      <c r="F11961" s="1"/>
      <c r="G11961" s="4"/>
    </row>
    <row r="11962" spans="3:7" x14ac:dyDescent="0.2">
      <c r="C11962" s="1"/>
      <c r="E11962" s="1"/>
      <c r="F11962" s="1"/>
      <c r="G11962" s="4"/>
    </row>
    <row r="11963" spans="3:7" x14ac:dyDescent="0.2">
      <c r="C11963" s="1"/>
      <c r="E11963" s="1"/>
      <c r="F11963" s="1"/>
      <c r="G11963" s="4"/>
    </row>
    <row r="11964" spans="3:7" x14ac:dyDescent="0.2">
      <c r="C11964" s="1"/>
      <c r="E11964" s="1"/>
      <c r="F11964" s="1"/>
      <c r="G11964" s="4"/>
    </row>
    <row r="11965" spans="3:7" x14ac:dyDescent="0.2">
      <c r="C11965" s="1"/>
      <c r="E11965" s="1"/>
      <c r="F11965" s="1"/>
      <c r="G11965" s="4"/>
    </row>
    <row r="11966" spans="3:7" x14ac:dyDescent="0.2">
      <c r="C11966" s="1"/>
      <c r="E11966" s="1"/>
      <c r="F11966" s="1"/>
      <c r="G11966" s="4"/>
    </row>
    <row r="11967" spans="3:7" x14ac:dyDescent="0.2">
      <c r="C11967" s="1"/>
      <c r="E11967" s="1"/>
      <c r="F11967" s="1"/>
      <c r="G11967" s="4"/>
    </row>
    <row r="11968" spans="3:7" x14ac:dyDescent="0.2">
      <c r="C11968" s="1"/>
      <c r="E11968" s="1"/>
      <c r="F11968" s="1"/>
      <c r="G11968" s="4"/>
    </row>
    <row r="11969" spans="3:7" x14ac:dyDescent="0.2">
      <c r="C11969" s="1"/>
      <c r="E11969" s="1"/>
      <c r="F11969" s="1"/>
      <c r="G11969" s="4"/>
    </row>
    <row r="11970" spans="3:7" x14ac:dyDescent="0.2">
      <c r="C11970" s="1"/>
      <c r="F11970" s="1"/>
      <c r="G11970" s="4"/>
    </row>
    <row r="11971" spans="3:7" x14ac:dyDescent="0.2">
      <c r="C11971" s="1"/>
      <c r="E11971" s="1"/>
      <c r="F11971" s="1"/>
      <c r="G11971" s="4"/>
    </row>
    <row r="11972" spans="3:7" x14ac:dyDescent="0.2">
      <c r="C11972" s="1"/>
      <c r="E11972" s="1"/>
      <c r="F11972" s="1"/>
      <c r="G11972" s="4"/>
    </row>
    <row r="11973" spans="3:7" x14ac:dyDescent="0.2">
      <c r="C11973" s="1"/>
      <c r="E11973" s="1"/>
      <c r="F11973" s="1"/>
      <c r="G11973" s="4"/>
    </row>
    <row r="11974" spans="3:7" x14ac:dyDescent="0.2">
      <c r="C11974" s="1"/>
      <c r="E11974" s="1"/>
      <c r="F11974" s="1"/>
      <c r="G11974" s="4"/>
    </row>
    <row r="11975" spans="3:7" x14ac:dyDescent="0.2">
      <c r="C11975" s="1"/>
      <c r="E11975" s="1"/>
      <c r="F11975" s="1"/>
      <c r="G11975" s="4"/>
    </row>
    <row r="11976" spans="3:7" x14ac:dyDescent="0.2">
      <c r="C11976" s="1"/>
      <c r="E11976" s="1"/>
      <c r="F11976" s="1"/>
      <c r="G11976" s="4"/>
    </row>
    <row r="11977" spans="3:7" x14ac:dyDescent="0.2">
      <c r="C11977" s="1"/>
      <c r="E11977" s="1"/>
      <c r="F11977" s="1"/>
      <c r="G11977" s="4"/>
    </row>
    <row r="11978" spans="3:7" x14ac:dyDescent="0.2">
      <c r="C11978" s="1"/>
      <c r="E11978" s="1"/>
      <c r="F11978" s="1"/>
      <c r="G11978" s="4"/>
    </row>
    <row r="11979" spans="3:7" x14ac:dyDescent="0.2">
      <c r="C11979" s="1"/>
      <c r="E11979" s="1"/>
      <c r="F11979" s="1"/>
      <c r="G11979" s="4"/>
    </row>
    <row r="11980" spans="3:7" x14ac:dyDescent="0.2">
      <c r="C11980" s="1"/>
      <c r="E11980" s="1"/>
      <c r="F11980" s="1"/>
      <c r="G11980" s="4"/>
    </row>
    <row r="11981" spans="3:7" x14ac:dyDescent="0.2">
      <c r="C11981" s="1"/>
      <c r="E11981" s="1"/>
      <c r="F11981" s="1"/>
      <c r="G11981" s="4"/>
    </row>
    <row r="11982" spans="3:7" x14ac:dyDescent="0.2">
      <c r="C11982" s="1"/>
      <c r="E11982" s="1"/>
      <c r="F11982" s="1"/>
      <c r="G11982" s="4"/>
    </row>
    <row r="11983" spans="3:7" x14ac:dyDescent="0.2">
      <c r="C11983" s="1"/>
      <c r="E11983" s="1"/>
      <c r="F11983" s="1"/>
      <c r="G11983" s="4"/>
    </row>
    <row r="11984" spans="3:7" x14ac:dyDescent="0.2">
      <c r="C11984" s="1"/>
      <c r="E11984" s="1"/>
      <c r="F11984" s="1"/>
      <c r="G11984" s="4"/>
    </row>
    <row r="11985" spans="3:7" x14ac:dyDescent="0.2">
      <c r="C11985" s="1"/>
      <c r="E11985" s="1"/>
      <c r="F11985" s="1"/>
      <c r="G11985" s="4"/>
    </row>
    <row r="11986" spans="3:7" x14ac:dyDescent="0.2">
      <c r="C11986" s="1"/>
      <c r="E11986" s="1"/>
      <c r="F11986" s="1"/>
      <c r="G11986" s="4"/>
    </row>
    <row r="11987" spans="3:7" x14ac:dyDescent="0.2">
      <c r="C11987" s="1"/>
      <c r="E11987" s="1"/>
      <c r="F11987" s="1"/>
      <c r="G11987" s="4"/>
    </row>
    <row r="11988" spans="3:7" x14ac:dyDescent="0.2">
      <c r="C11988" s="1"/>
      <c r="E11988" s="1"/>
      <c r="F11988" s="1"/>
      <c r="G11988" s="4"/>
    </row>
    <row r="11989" spans="3:7" x14ac:dyDescent="0.2">
      <c r="C11989" s="1"/>
      <c r="F11989" s="1"/>
      <c r="G11989" s="4"/>
    </row>
    <row r="11990" spans="3:7" x14ac:dyDescent="0.2">
      <c r="C11990" s="1"/>
      <c r="E11990" s="1"/>
      <c r="F11990" s="1"/>
      <c r="G11990" s="4"/>
    </row>
    <row r="11991" spans="3:7" x14ac:dyDescent="0.2">
      <c r="C11991" s="1"/>
      <c r="E11991" s="1"/>
      <c r="F11991" s="1"/>
      <c r="G11991" s="4"/>
    </row>
    <row r="11992" spans="3:7" x14ac:dyDescent="0.2">
      <c r="C11992" s="1"/>
      <c r="E11992" s="1"/>
      <c r="F11992" s="1"/>
      <c r="G11992" s="4"/>
    </row>
    <row r="11993" spans="3:7" x14ac:dyDescent="0.2">
      <c r="C11993" s="1"/>
      <c r="E11993" s="1"/>
      <c r="F11993" s="1"/>
      <c r="G11993" s="4"/>
    </row>
    <row r="11994" spans="3:7" x14ac:dyDescent="0.2">
      <c r="C11994" s="1"/>
      <c r="E11994" s="1"/>
      <c r="F11994" s="1"/>
      <c r="G11994" s="4"/>
    </row>
    <row r="11995" spans="3:7" x14ac:dyDescent="0.2">
      <c r="C11995" s="1"/>
      <c r="E11995" s="1"/>
      <c r="F11995" s="1"/>
      <c r="G11995" s="4"/>
    </row>
    <row r="11996" spans="3:7" x14ac:dyDescent="0.2">
      <c r="C11996" s="1"/>
      <c r="E11996" s="1"/>
      <c r="F11996" s="1"/>
      <c r="G11996" s="4"/>
    </row>
    <row r="11997" spans="3:7" x14ac:dyDescent="0.2">
      <c r="C11997" s="1"/>
      <c r="E11997" s="1"/>
      <c r="F11997" s="1"/>
      <c r="G11997" s="4"/>
    </row>
    <row r="11998" spans="3:7" x14ac:dyDescent="0.2">
      <c r="C11998" s="1"/>
      <c r="E11998" s="1"/>
      <c r="F11998" s="1"/>
      <c r="G11998" s="4"/>
    </row>
    <row r="11999" spans="3:7" x14ac:dyDescent="0.2">
      <c r="C11999" s="1"/>
      <c r="F11999" s="1"/>
      <c r="G11999" s="4"/>
    </row>
    <row r="12000" spans="3:7" x14ac:dyDescent="0.2">
      <c r="C12000" s="1"/>
      <c r="E12000" s="1"/>
      <c r="F12000" s="1"/>
      <c r="G12000" s="4"/>
    </row>
    <row r="12001" spans="3:7" x14ac:dyDescent="0.2">
      <c r="C12001" s="1"/>
      <c r="E12001" s="1"/>
      <c r="F12001" s="1"/>
      <c r="G12001" s="4"/>
    </row>
    <row r="12002" spans="3:7" x14ac:dyDescent="0.2">
      <c r="C12002" s="1"/>
      <c r="E12002" s="1"/>
      <c r="F12002" s="1"/>
      <c r="G12002" s="4"/>
    </row>
    <row r="12003" spans="3:7" x14ac:dyDescent="0.2">
      <c r="C12003" s="1"/>
      <c r="E12003" s="1"/>
      <c r="F12003" s="1"/>
      <c r="G12003" s="4"/>
    </row>
    <row r="12004" spans="3:7" x14ac:dyDescent="0.2">
      <c r="C12004" s="1"/>
      <c r="E12004" s="1"/>
      <c r="F12004" s="1"/>
      <c r="G12004" s="4"/>
    </row>
    <row r="12005" spans="3:7" x14ac:dyDescent="0.2">
      <c r="C12005" s="1"/>
      <c r="E12005" s="1"/>
      <c r="F12005" s="1"/>
      <c r="G12005" s="4"/>
    </row>
    <row r="12006" spans="3:7" x14ac:dyDescent="0.2">
      <c r="C12006" s="1"/>
      <c r="E12006" s="1"/>
      <c r="F12006" s="1"/>
      <c r="G12006" s="4"/>
    </row>
    <row r="12007" spans="3:7" x14ac:dyDescent="0.2">
      <c r="C12007" s="1"/>
      <c r="E12007" s="1"/>
      <c r="F12007" s="1"/>
      <c r="G12007" s="4"/>
    </row>
    <row r="12008" spans="3:7" x14ac:dyDescent="0.2">
      <c r="C12008" s="1"/>
      <c r="E12008" s="1"/>
      <c r="F12008" s="1"/>
      <c r="G12008" s="4"/>
    </row>
    <row r="12009" spans="3:7" x14ac:dyDescent="0.2">
      <c r="C12009" s="1"/>
      <c r="E12009" s="1"/>
      <c r="F12009" s="1"/>
      <c r="G12009" s="4"/>
    </row>
    <row r="12010" spans="3:7" x14ac:dyDescent="0.2">
      <c r="C12010" s="1"/>
      <c r="E12010" s="1"/>
      <c r="F12010" s="1"/>
      <c r="G12010" s="4"/>
    </row>
    <row r="12011" spans="3:7" x14ac:dyDescent="0.2">
      <c r="C12011" s="1"/>
      <c r="E12011" s="1"/>
      <c r="F12011" s="1"/>
      <c r="G12011" s="4"/>
    </row>
    <row r="12012" spans="3:7" x14ac:dyDescent="0.2">
      <c r="C12012" s="1"/>
      <c r="E12012" s="1"/>
      <c r="F12012" s="1"/>
      <c r="G12012" s="4"/>
    </row>
    <row r="12013" spans="3:7" x14ac:dyDescent="0.2">
      <c r="C12013" s="1"/>
      <c r="E12013" s="1"/>
      <c r="F12013" s="1"/>
      <c r="G12013" s="4"/>
    </row>
    <row r="12014" spans="3:7" x14ac:dyDescent="0.2">
      <c r="C12014" s="1"/>
      <c r="F12014" s="1"/>
      <c r="G12014" s="4"/>
    </row>
    <row r="12015" spans="3:7" x14ac:dyDescent="0.2">
      <c r="C12015" s="1"/>
      <c r="E12015" s="1"/>
      <c r="F12015" s="1"/>
      <c r="G12015" s="4"/>
    </row>
    <row r="12016" spans="3:7" x14ac:dyDescent="0.2">
      <c r="C12016" s="1"/>
      <c r="E12016" s="1"/>
      <c r="F12016" s="1"/>
      <c r="G12016" s="4"/>
    </row>
    <row r="12017" spans="3:7" x14ac:dyDescent="0.2">
      <c r="C12017" s="1"/>
      <c r="F12017" s="1"/>
      <c r="G12017" s="4"/>
    </row>
    <row r="12018" spans="3:7" x14ac:dyDescent="0.2">
      <c r="C12018" s="1"/>
      <c r="E12018" s="1"/>
      <c r="F12018" s="1"/>
      <c r="G12018" s="4"/>
    </row>
    <row r="12019" spans="3:7" x14ac:dyDescent="0.2">
      <c r="C12019" s="1"/>
      <c r="E12019" s="1"/>
      <c r="F12019" s="1"/>
      <c r="G12019" s="4"/>
    </row>
    <row r="12020" spans="3:7" x14ac:dyDescent="0.2">
      <c r="C12020" s="1"/>
      <c r="E12020" s="1"/>
      <c r="F12020" s="1"/>
      <c r="G12020" s="4"/>
    </row>
    <row r="12021" spans="3:7" x14ac:dyDescent="0.2">
      <c r="C12021" s="1"/>
      <c r="E12021" s="1"/>
      <c r="F12021" s="1"/>
      <c r="G12021" s="4"/>
    </row>
    <row r="12022" spans="3:7" x14ac:dyDescent="0.2">
      <c r="C12022" s="1"/>
      <c r="E12022" s="1"/>
      <c r="F12022" s="1"/>
      <c r="G12022" s="4"/>
    </row>
    <row r="12023" spans="3:7" x14ac:dyDescent="0.2">
      <c r="C12023" s="1"/>
      <c r="E12023" s="1"/>
      <c r="F12023" s="1"/>
      <c r="G12023" s="4"/>
    </row>
    <row r="12024" spans="3:7" x14ac:dyDescent="0.2">
      <c r="C12024" s="1"/>
      <c r="E12024" s="1"/>
      <c r="F12024" s="1"/>
      <c r="G12024" s="4"/>
    </row>
    <row r="12025" spans="3:7" x14ac:dyDescent="0.2">
      <c r="C12025" s="1"/>
      <c r="E12025" s="1"/>
      <c r="F12025" s="1"/>
      <c r="G12025" s="4"/>
    </row>
    <row r="12026" spans="3:7" x14ac:dyDescent="0.2">
      <c r="C12026" s="1"/>
      <c r="E12026" s="1"/>
      <c r="F12026" s="1"/>
      <c r="G12026" s="4"/>
    </row>
    <row r="12027" spans="3:7" x14ac:dyDescent="0.2">
      <c r="C12027" s="1"/>
      <c r="E12027" s="1"/>
      <c r="F12027" s="1"/>
      <c r="G12027" s="4"/>
    </row>
    <row r="12028" spans="3:7" x14ac:dyDescent="0.2">
      <c r="C12028" s="1"/>
      <c r="E12028" s="1"/>
      <c r="F12028" s="1"/>
      <c r="G12028" s="4"/>
    </row>
    <row r="12029" spans="3:7" x14ac:dyDescent="0.2">
      <c r="C12029" s="1"/>
      <c r="E12029" s="1"/>
      <c r="F12029" s="1"/>
      <c r="G12029" s="4"/>
    </row>
    <row r="12030" spans="3:7" x14ac:dyDescent="0.2">
      <c r="C12030" s="1"/>
      <c r="E12030" s="1"/>
      <c r="F12030" s="1"/>
      <c r="G12030" s="4"/>
    </row>
    <row r="12031" spans="3:7" x14ac:dyDescent="0.2">
      <c r="C12031" s="1"/>
      <c r="E12031" s="1"/>
      <c r="F12031" s="1"/>
      <c r="G12031" s="4"/>
    </row>
    <row r="12032" spans="3:7" x14ac:dyDescent="0.2">
      <c r="C12032" s="1"/>
      <c r="F12032" s="1"/>
      <c r="G12032" s="4"/>
    </row>
    <row r="12033" spans="3:7" x14ac:dyDescent="0.2">
      <c r="C12033" s="1"/>
      <c r="E12033" s="1"/>
      <c r="F12033" s="1"/>
      <c r="G12033" s="4"/>
    </row>
    <row r="12034" spans="3:7" x14ac:dyDescent="0.2">
      <c r="C12034" s="1"/>
      <c r="E12034" s="1"/>
      <c r="F12034" s="1"/>
      <c r="G12034" s="4"/>
    </row>
    <row r="12035" spans="3:7" x14ac:dyDescent="0.2">
      <c r="C12035" s="1"/>
      <c r="E12035" s="1"/>
      <c r="F12035" s="1"/>
      <c r="G12035" s="4"/>
    </row>
    <row r="12036" spans="3:7" x14ac:dyDescent="0.2">
      <c r="C12036" s="1"/>
      <c r="E12036" s="1"/>
      <c r="F12036" s="1"/>
      <c r="G12036" s="4"/>
    </row>
    <row r="12037" spans="3:7" x14ac:dyDescent="0.2">
      <c r="C12037" s="1"/>
      <c r="E12037" s="1"/>
      <c r="F12037" s="1"/>
      <c r="G12037" s="4"/>
    </row>
    <row r="12038" spans="3:7" x14ac:dyDescent="0.2">
      <c r="C12038" s="1"/>
      <c r="E12038" s="1"/>
      <c r="F12038" s="1"/>
      <c r="G12038" s="4"/>
    </row>
    <row r="12039" spans="3:7" x14ac:dyDescent="0.2">
      <c r="C12039" s="1"/>
      <c r="E12039" s="1"/>
      <c r="F12039" s="1"/>
      <c r="G12039" s="4"/>
    </row>
    <row r="12040" spans="3:7" x14ac:dyDescent="0.2">
      <c r="C12040" s="1"/>
      <c r="E12040" s="1"/>
      <c r="F12040" s="1"/>
      <c r="G12040" s="4"/>
    </row>
    <row r="12041" spans="3:7" x14ac:dyDescent="0.2">
      <c r="C12041" s="1"/>
      <c r="E12041" s="1"/>
      <c r="F12041" s="1"/>
      <c r="G12041" s="4"/>
    </row>
    <row r="12042" spans="3:7" x14ac:dyDescent="0.2">
      <c r="C12042" s="1"/>
      <c r="E12042" s="1"/>
      <c r="F12042" s="1"/>
      <c r="G12042" s="4"/>
    </row>
    <row r="12043" spans="3:7" x14ac:dyDescent="0.2">
      <c r="C12043" s="1"/>
      <c r="E12043" s="1"/>
      <c r="F12043" s="1"/>
      <c r="G12043" s="4"/>
    </row>
    <row r="12044" spans="3:7" x14ac:dyDescent="0.2">
      <c r="C12044" s="1"/>
      <c r="E12044" s="1"/>
      <c r="F12044" s="1"/>
      <c r="G12044" s="4"/>
    </row>
    <row r="12045" spans="3:7" x14ac:dyDescent="0.2">
      <c r="C12045" s="1"/>
      <c r="E12045" s="1"/>
      <c r="F12045" s="1"/>
      <c r="G12045" s="4"/>
    </row>
    <row r="12046" spans="3:7" x14ac:dyDescent="0.2">
      <c r="C12046" s="1"/>
      <c r="E12046" s="1"/>
      <c r="F12046" s="1"/>
      <c r="G12046" s="4"/>
    </row>
    <row r="12047" spans="3:7" x14ac:dyDescent="0.2">
      <c r="C12047" s="1"/>
      <c r="E12047" s="1"/>
      <c r="F12047" s="1"/>
      <c r="G12047" s="4"/>
    </row>
    <row r="12048" spans="3:7" x14ac:dyDescent="0.2">
      <c r="C12048" s="1"/>
      <c r="E12048" s="1"/>
      <c r="F12048" s="1"/>
      <c r="G12048" s="4"/>
    </row>
    <row r="12049" spans="3:7" x14ac:dyDescent="0.2">
      <c r="C12049" s="1"/>
      <c r="E12049" s="1"/>
      <c r="F12049" s="1"/>
      <c r="G12049" s="4"/>
    </row>
    <row r="12050" spans="3:7" x14ac:dyDescent="0.2">
      <c r="C12050" s="1"/>
      <c r="E12050" s="1"/>
      <c r="F12050" s="1"/>
      <c r="G12050" s="4"/>
    </row>
    <row r="12051" spans="3:7" x14ac:dyDescent="0.2">
      <c r="C12051" s="1"/>
      <c r="E12051" s="1"/>
      <c r="F12051" s="1"/>
      <c r="G12051" s="4"/>
    </row>
    <row r="12052" spans="3:7" x14ac:dyDescent="0.2">
      <c r="C12052" s="1"/>
      <c r="E12052" s="1"/>
      <c r="F12052" s="1"/>
      <c r="G12052" s="4"/>
    </row>
    <row r="12053" spans="3:7" x14ac:dyDescent="0.2">
      <c r="C12053" s="1"/>
      <c r="E12053" s="1"/>
      <c r="F12053" s="1"/>
      <c r="G12053" s="4"/>
    </row>
    <row r="12054" spans="3:7" x14ac:dyDescent="0.2">
      <c r="C12054" s="1"/>
      <c r="E12054" s="1"/>
      <c r="F12054" s="1"/>
      <c r="G12054" s="4"/>
    </row>
    <row r="12055" spans="3:7" x14ac:dyDescent="0.2">
      <c r="C12055" s="1"/>
      <c r="E12055" s="1"/>
      <c r="F12055" s="1"/>
      <c r="G12055" s="4"/>
    </row>
    <row r="12056" spans="3:7" x14ac:dyDescent="0.2">
      <c r="C12056" s="1"/>
      <c r="E12056" s="1"/>
      <c r="F12056" s="1"/>
      <c r="G12056" s="4"/>
    </row>
    <row r="12057" spans="3:7" x14ac:dyDescent="0.2">
      <c r="C12057" s="1"/>
      <c r="E12057" s="1"/>
      <c r="F12057" s="1"/>
      <c r="G12057" s="4"/>
    </row>
    <row r="12058" spans="3:7" x14ac:dyDescent="0.2">
      <c r="C12058" s="1"/>
      <c r="E12058" s="1"/>
      <c r="F12058" s="1"/>
      <c r="G12058" s="4"/>
    </row>
    <row r="12059" spans="3:7" x14ac:dyDescent="0.2">
      <c r="C12059" s="1"/>
      <c r="E12059" s="1"/>
      <c r="F12059" s="1"/>
      <c r="G12059" s="4"/>
    </row>
    <row r="12060" spans="3:7" x14ac:dyDescent="0.2">
      <c r="C12060" s="1"/>
      <c r="F12060" s="1"/>
      <c r="G12060" s="4"/>
    </row>
    <row r="12061" spans="3:7" x14ac:dyDescent="0.2">
      <c r="C12061" s="1"/>
      <c r="E12061" s="1"/>
      <c r="F12061" s="1"/>
      <c r="G12061" s="4"/>
    </row>
    <row r="12062" spans="3:7" x14ac:dyDescent="0.2">
      <c r="C12062" s="1"/>
      <c r="E12062" s="1"/>
      <c r="F12062" s="1"/>
      <c r="G12062" s="4"/>
    </row>
    <row r="12063" spans="3:7" x14ac:dyDescent="0.2">
      <c r="C12063" s="1"/>
      <c r="E12063" s="1"/>
      <c r="F12063" s="1"/>
      <c r="G12063" s="4"/>
    </row>
    <row r="12064" spans="3:7" x14ac:dyDescent="0.2">
      <c r="C12064" s="1"/>
      <c r="E12064" s="1"/>
      <c r="F12064" s="1"/>
      <c r="G12064" s="4"/>
    </row>
    <row r="12065" spans="3:7" x14ac:dyDescent="0.2">
      <c r="C12065" s="1"/>
      <c r="E12065" s="1"/>
      <c r="F12065" s="1"/>
      <c r="G12065" s="4"/>
    </row>
    <row r="12066" spans="3:7" x14ac:dyDescent="0.2">
      <c r="C12066" s="1"/>
      <c r="E12066" s="1"/>
      <c r="F12066" s="1"/>
      <c r="G12066" s="4"/>
    </row>
    <row r="12067" spans="3:7" x14ac:dyDescent="0.2">
      <c r="C12067" s="1"/>
      <c r="E12067" s="1"/>
      <c r="F12067" s="1"/>
      <c r="G12067" s="4"/>
    </row>
    <row r="12068" spans="3:7" x14ac:dyDescent="0.2">
      <c r="C12068" s="1"/>
      <c r="E12068" s="1"/>
      <c r="F12068" s="1"/>
      <c r="G12068" s="4"/>
    </row>
    <row r="12069" spans="3:7" x14ac:dyDescent="0.2">
      <c r="C12069" s="1"/>
      <c r="E12069" s="1"/>
      <c r="F12069" s="1"/>
      <c r="G12069" s="4"/>
    </row>
    <row r="12070" spans="3:7" x14ac:dyDescent="0.2">
      <c r="C12070" s="1"/>
      <c r="E12070" s="1"/>
      <c r="F12070" s="1"/>
      <c r="G12070" s="4"/>
    </row>
    <row r="12071" spans="3:7" x14ac:dyDescent="0.2">
      <c r="C12071" s="1"/>
      <c r="E12071" s="1"/>
      <c r="F12071" s="1"/>
      <c r="G12071" s="4"/>
    </row>
    <row r="12072" spans="3:7" x14ac:dyDescent="0.2">
      <c r="C12072" s="1"/>
      <c r="E12072" s="1"/>
      <c r="F12072" s="1"/>
      <c r="G12072" s="4"/>
    </row>
    <row r="12073" spans="3:7" x14ac:dyDescent="0.2">
      <c r="C12073" s="1"/>
      <c r="E12073" s="1"/>
      <c r="F12073" s="1"/>
      <c r="G12073" s="4"/>
    </row>
    <row r="12074" spans="3:7" x14ac:dyDescent="0.2">
      <c r="C12074" s="1"/>
      <c r="E12074" s="1"/>
      <c r="F12074" s="1"/>
      <c r="G12074" s="4"/>
    </row>
    <row r="12075" spans="3:7" x14ac:dyDescent="0.2">
      <c r="C12075" s="1"/>
      <c r="E12075" s="1"/>
      <c r="F12075" s="1"/>
      <c r="G12075" s="4"/>
    </row>
    <row r="12076" spans="3:7" x14ac:dyDescent="0.2">
      <c r="C12076" s="1"/>
      <c r="E12076" s="1"/>
      <c r="F12076" s="1"/>
      <c r="G12076" s="4"/>
    </row>
    <row r="12077" spans="3:7" x14ac:dyDescent="0.2">
      <c r="C12077" s="1"/>
      <c r="E12077" s="1"/>
      <c r="F12077" s="1"/>
      <c r="G12077" s="4"/>
    </row>
    <row r="12078" spans="3:7" x14ac:dyDescent="0.2">
      <c r="C12078" s="1"/>
      <c r="E12078" s="1"/>
      <c r="F12078" s="1"/>
      <c r="G12078" s="4"/>
    </row>
    <row r="12079" spans="3:7" x14ac:dyDescent="0.2">
      <c r="C12079" s="1"/>
      <c r="E12079" s="1"/>
      <c r="F12079" s="1"/>
      <c r="G12079" s="4"/>
    </row>
    <row r="12080" spans="3:7" x14ac:dyDescent="0.2">
      <c r="C12080" s="1"/>
      <c r="E12080" s="1"/>
      <c r="F12080" s="1"/>
      <c r="G12080" s="4"/>
    </row>
    <row r="12081" spans="3:7" x14ac:dyDescent="0.2">
      <c r="C12081" s="1"/>
      <c r="E12081" s="1"/>
      <c r="F12081" s="1"/>
      <c r="G12081" s="4"/>
    </row>
    <row r="12082" spans="3:7" x14ac:dyDescent="0.2">
      <c r="C12082" s="1"/>
      <c r="E12082" s="1"/>
      <c r="F12082" s="1"/>
      <c r="G12082" s="4"/>
    </row>
    <row r="12083" spans="3:7" x14ac:dyDescent="0.2">
      <c r="C12083" s="1"/>
      <c r="E12083" s="1"/>
      <c r="F12083" s="1"/>
      <c r="G12083" s="4"/>
    </row>
    <row r="12084" spans="3:7" x14ac:dyDescent="0.2">
      <c r="C12084" s="1"/>
      <c r="E12084" s="1"/>
      <c r="F12084" s="1"/>
      <c r="G12084" s="4"/>
    </row>
    <row r="12085" spans="3:7" x14ac:dyDescent="0.2">
      <c r="C12085" s="1"/>
      <c r="E12085" s="1"/>
      <c r="F12085" s="1"/>
      <c r="G12085" s="4"/>
    </row>
    <row r="12086" spans="3:7" x14ac:dyDescent="0.2">
      <c r="C12086" s="1"/>
      <c r="E12086" s="1"/>
      <c r="F12086" s="1"/>
      <c r="G12086" s="4"/>
    </row>
    <row r="12087" spans="3:7" x14ac:dyDescent="0.2">
      <c r="C12087" s="1"/>
      <c r="E12087" s="1"/>
      <c r="F12087" s="1"/>
      <c r="G12087" s="4"/>
    </row>
    <row r="12088" spans="3:7" x14ac:dyDescent="0.2">
      <c r="C12088" s="1"/>
      <c r="E12088" s="1"/>
      <c r="F12088" s="1"/>
      <c r="G12088" s="4"/>
    </row>
    <row r="12089" spans="3:7" x14ac:dyDescent="0.2">
      <c r="C12089" s="1"/>
      <c r="E12089" s="1"/>
      <c r="F12089" s="1"/>
      <c r="G12089" s="4"/>
    </row>
    <row r="12090" spans="3:7" x14ac:dyDescent="0.2">
      <c r="C12090" s="1"/>
      <c r="F12090" s="1"/>
      <c r="G12090" s="4"/>
    </row>
    <row r="12091" spans="3:7" x14ac:dyDescent="0.2">
      <c r="C12091" s="1"/>
      <c r="E12091" s="1"/>
      <c r="F12091" s="1"/>
      <c r="G12091" s="4"/>
    </row>
    <row r="12092" spans="3:7" x14ac:dyDescent="0.2">
      <c r="C12092" s="1"/>
      <c r="E12092" s="1"/>
      <c r="F12092" s="1"/>
      <c r="G12092" s="4"/>
    </row>
    <row r="12093" spans="3:7" x14ac:dyDescent="0.2">
      <c r="C12093" s="1"/>
      <c r="E12093" s="1"/>
      <c r="F12093" s="1"/>
      <c r="G12093" s="4"/>
    </row>
    <row r="12094" spans="3:7" x14ac:dyDescent="0.2">
      <c r="C12094" s="1"/>
      <c r="E12094" s="1"/>
      <c r="F12094" s="1"/>
      <c r="G12094" s="4"/>
    </row>
    <row r="12095" spans="3:7" x14ac:dyDescent="0.2">
      <c r="C12095" s="1"/>
      <c r="E12095" s="1"/>
      <c r="F12095" s="1"/>
      <c r="G12095" s="4"/>
    </row>
    <row r="12096" spans="3:7" x14ac:dyDescent="0.2">
      <c r="C12096" s="1"/>
      <c r="F12096" s="1"/>
      <c r="G12096" s="4"/>
    </row>
    <row r="12097" spans="3:7" x14ac:dyDescent="0.2">
      <c r="C12097" s="1"/>
      <c r="E12097" s="1"/>
      <c r="F12097" s="1"/>
      <c r="G12097" s="4"/>
    </row>
    <row r="12098" spans="3:7" x14ac:dyDescent="0.2">
      <c r="C12098" s="1"/>
      <c r="E12098" s="1"/>
      <c r="F12098" s="1"/>
      <c r="G12098" s="4"/>
    </row>
    <row r="12099" spans="3:7" x14ac:dyDescent="0.2">
      <c r="C12099" s="1"/>
      <c r="E12099" s="1"/>
      <c r="F12099" s="1"/>
      <c r="G12099" s="4"/>
    </row>
    <row r="12100" spans="3:7" x14ac:dyDescent="0.2">
      <c r="C12100" s="1"/>
      <c r="F12100" s="1"/>
      <c r="G12100" s="4"/>
    </row>
    <row r="12101" spans="3:7" x14ac:dyDescent="0.2">
      <c r="C12101" s="1"/>
      <c r="E12101" s="1"/>
      <c r="F12101" s="1"/>
      <c r="G12101" s="4"/>
    </row>
    <row r="12102" spans="3:7" x14ac:dyDescent="0.2">
      <c r="C12102" s="1"/>
      <c r="E12102" s="1"/>
      <c r="F12102" s="1"/>
      <c r="G12102" s="4"/>
    </row>
    <row r="12103" spans="3:7" x14ac:dyDescent="0.2">
      <c r="C12103" s="1"/>
      <c r="E12103" s="1"/>
      <c r="F12103" s="1"/>
      <c r="G12103" s="4"/>
    </row>
    <row r="12104" spans="3:7" x14ac:dyDescent="0.2">
      <c r="C12104" s="1"/>
      <c r="E12104" s="1"/>
      <c r="F12104" s="1"/>
      <c r="G12104" s="4"/>
    </row>
    <row r="12105" spans="3:7" x14ac:dyDescent="0.2">
      <c r="C12105" s="1"/>
      <c r="E12105" s="1"/>
      <c r="F12105" s="1"/>
      <c r="G12105" s="4"/>
    </row>
    <row r="12106" spans="3:7" x14ac:dyDescent="0.2">
      <c r="C12106" s="1"/>
      <c r="E12106" s="1"/>
      <c r="F12106" s="1"/>
      <c r="G12106" s="4"/>
    </row>
    <row r="12107" spans="3:7" x14ac:dyDescent="0.2">
      <c r="C12107" s="1"/>
      <c r="E12107" s="1"/>
      <c r="F12107" s="1"/>
      <c r="G12107" s="4"/>
    </row>
    <row r="12108" spans="3:7" x14ac:dyDescent="0.2">
      <c r="C12108" s="1"/>
      <c r="E12108" s="1"/>
      <c r="F12108" s="1"/>
      <c r="G12108" s="4"/>
    </row>
    <row r="12109" spans="3:7" x14ac:dyDescent="0.2">
      <c r="C12109" s="1"/>
      <c r="E12109" s="1"/>
      <c r="F12109" s="1"/>
      <c r="G12109" s="4"/>
    </row>
    <row r="12110" spans="3:7" x14ac:dyDescent="0.2">
      <c r="C12110" s="1"/>
      <c r="F12110" s="1"/>
      <c r="G12110" s="4"/>
    </row>
    <row r="12111" spans="3:7" x14ac:dyDescent="0.2">
      <c r="C12111" s="1"/>
      <c r="F12111" s="1"/>
      <c r="G12111" s="4"/>
    </row>
    <row r="12112" spans="3:7" x14ac:dyDescent="0.2">
      <c r="C12112" s="1"/>
      <c r="E12112" s="1"/>
      <c r="F12112" s="1"/>
      <c r="G12112" s="4"/>
    </row>
    <row r="12113" spans="3:7" x14ac:dyDescent="0.2">
      <c r="C12113" s="1"/>
      <c r="E12113" s="1"/>
      <c r="F12113" s="1"/>
      <c r="G12113" s="4"/>
    </row>
    <row r="12114" spans="3:7" x14ac:dyDescent="0.2">
      <c r="C12114" s="1"/>
      <c r="F12114" s="1"/>
      <c r="G12114" s="4"/>
    </row>
    <row r="12115" spans="3:7" x14ac:dyDescent="0.2">
      <c r="C12115" s="1"/>
      <c r="E12115" s="1"/>
      <c r="F12115" s="1"/>
      <c r="G12115" s="4"/>
    </row>
    <row r="12116" spans="3:7" x14ac:dyDescent="0.2">
      <c r="C12116" s="1"/>
      <c r="E12116" s="1"/>
      <c r="F12116" s="1"/>
      <c r="G12116" s="4"/>
    </row>
    <row r="12117" spans="3:7" x14ac:dyDescent="0.2">
      <c r="C12117" s="1"/>
      <c r="E12117" s="1"/>
      <c r="F12117" s="1"/>
      <c r="G12117" s="4"/>
    </row>
    <row r="12118" spans="3:7" x14ac:dyDescent="0.2">
      <c r="C12118" s="1"/>
      <c r="E12118" s="1"/>
      <c r="F12118" s="1"/>
      <c r="G12118" s="4"/>
    </row>
    <row r="12119" spans="3:7" x14ac:dyDescent="0.2">
      <c r="C12119" s="1"/>
      <c r="E12119" s="1"/>
      <c r="F12119" s="1"/>
      <c r="G12119" s="4"/>
    </row>
    <row r="12120" spans="3:7" x14ac:dyDescent="0.2">
      <c r="C12120" s="1"/>
      <c r="E12120" s="1"/>
      <c r="F12120" s="1"/>
      <c r="G12120" s="4"/>
    </row>
    <row r="12121" spans="3:7" x14ac:dyDescent="0.2">
      <c r="C12121" s="1"/>
      <c r="E12121" s="1"/>
      <c r="F12121" s="1"/>
      <c r="G12121" s="4"/>
    </row>
    <row r="12122" spans="3:7" x14ac:dyDescent="0.2">
      <c r="C12122" s="1"/>
      <c r="E12122" s="1"/>
      <c r="F12122" s="1"/>
      <c r="G12122" s="4"/>
    </row>
    <row r="12123" spans="3:7" x14ac:dyDescent="0.2">
      <c r="C12123" s="1"/>
      <c r="E12123" s="1"/>
      <c r="F12123" s="1"/>
      <c r="G12123" s="4"/>
    </row>
    <row r="12124" spans="3:7" x14ac:dyDescent="0.2">
      <c r="C12124" s="1"/>
      <c r="E12124" s="1"/>
      <c r="F12124" s="1"/>
      <c r="G12124" s="4"/>
    </row>
    <row r="12125" spans="3:7" x14ac:dyDescent="0.2">
      <c r="C12125" s="1"/>
      <c r="E12125" s="1"/>
      <c r="F12125" s="1"/>
      <c r="G12125" s="4"/>
    </row>
    <row r="12126" spans="3:7" x14ac:dyDescent="0.2">
      <c r="C12126" s="1"/>
      <c r="E12126" s="1"/>
      <c r="F12126" s="1"/>
      <c r="G12126" s="4"/>
    </row>
    <row r="12127" spans="3:7" x14ac:dyDescent="0.2">
      <c r="C12127" s="1"/>
      <c r="E12127" s="1"/>
      <c r="F12127" s="1"/>
      <c r="G12127" s="4"/>
    </row>
    <row r="12128" spans="3:7" x14ac:dyDescent="0.2">
      <c r="C12128" s="1"/>
      <c r="E12128" s="1"/>
      <c r="F12128" s="1"/>
      <c r="G12128" s="4"/>
    </row>
    <row r="12129" spans="3:7" x14ac:dyDescent="0.2">
      <c r="C12129" s="1"/>
      <c r="F12129" s="1"/>
      <c r="G12129" s="4"/>
    </row>
    <row r="12130" spans="3:7" x14ac:dyDescent="0.2">
      <c r="C12130" s="1"/>
      <c r="E12130" s="1"/>
      <c r="F12130" s="1"/>
      <c r="G12130" s="4"/>
    </row>
    <row r="12131" spans="3:7" x14ac:dyDescent="0.2">
      <c r="C12131" s="1"/>
      <c r="E12131" s="1"/>
      <c r="F12131" s="1"/>
      <c r="G12131" s="4"/>
    </row>
    <row r="12132" spans="3:7" x14ac:dyDescent="0.2">
      <c r="C12132" s="1"/>
      <c r="E12132" s="1"/>
      <c r="F12132" s="1"/>
      <c r="G12132" s="4"/>
    </row>
    <row r="12133" spans="3:7" x14ac:dyDescent="0.2">
      <c r="C12133" s="1"/>
      <c r="F12133" s="1"/>
      <c r="G12133" s="4"/>
    </row>
    <row r="12134" spans="3:7" x14ac:dyDescent="0.2">
      <c r="C12134" s="1"/>
      <c r="E12134" s="1"/>
      <c r="F12134" s="1"/>
      <c r="G12134" s="4"/>
    </row>
    <row r="12135" spans="3:7" x14ac:dyDescent="0.2">
      <c r="C12135" s="1"/>
      <c r="E12135" s="1"/>
      <c r="F12135" s="1"/>
      <c r="G12135" s="4"/>
    </row>
    <row r="12136" spans="3:7" x14ac:dyDescent="0.2">
      <c r="C12136" s="1"/>
      <c r="E12136" s="1"/>
      <c r="F12136" s="1"/>
      <c r="G12136" s="4"/>
    </row>
    <row r="12137" spans="3:7" x14ac:dyDescent="0.2">
      <c r="C12137" s="1"/>
      <c r="E12137" s="1"/>
      <c r="F12137" s="1"/>
      <c r="G12137" s="4"/>
    </row>
    <row r="12138" spans="3:7" x14ac:dyDescent="0.2">
      <c r="C12138" s="1"/>
      <c r="E12138" s="1"/>
      <c r="F12138" s="1"/>
      <c r="G12138" s="4"/>
    </row>
    <row r="12139" spans="3:7" x14ac:dyDescent="0.2">
      <c r="C12139" s="1"/>
      <c r="E12139" s="1"/>
      <c r="F12139" s="1"/>
      <c r="G12139" s="4"/>
    </row>
    <row r="12140" spans="3:7" x14ac:dyDescent="0.2">
      <c r="C12140" s="1"/>
      <c r="E12140" s="1"/>
      <c r="F12140" s="1"/>
      <c r="G12140" s="4"/>
    </row>
    <row r="12141" spans="3:7" x14ac:dyDescent="0.2">
      <c r="C12141" s="1"/>
      <c r="E12141" s="1"/>
      <c r="F12141" s="1"/>
      <c r="G12141" s="4"/>
    </row>
    <row r="12142" spans="3:7" x14ac:dyDescent="0.2">
      <c r="C12142" s="1"/>
      <c r="E12142" s="1"/>
      <c r="F12142" s="1"/>
      <c r="G12142" s="4"/>
    </row>
    <row r="12143" spans="3:7" x14ac:dyDescent="0.2">
      <c r="C12143" s="1"/>
      <c r="E12143" s="1"/>
      <c r="F12143" s="1"/>
      <c r="G12143" s="4"/>
    </row>
    <row r="12144" spans="3:7" x14ac:dyDescent="0.2">
      <c r="C12144" s="1"/>
      <c r="E12144" s="1"/>
      <c r="F12144" s="1"/>
      <c r="G12144" s="4"/>
    </row>
    <row r="12145" spans="3:7" x14ac:dyDescent="0.2">
      <c r="C12145" s="1"/>
      <c r="E12145" s="1"/>
      <c r="F12145" s="1"/>
      <c r="G12145" s="4"/>
    </row>
    <row r="12146" spans="3:7" x14ac:dyDescent="0.2">
      <c r="C12146" s="1"/>
      <c r="E12146" s="1"/>
      <c r="F12146" s="1"/>
      <c r="G12146" s="4"/>
    </row>
    <row r="12147" spans="3:7" x14ac:dyDescent="0.2">
      <c r="C12147" s="1"/>
      <c r="E12147" s="1"/>
      <c r="F12147" s="1"/>
      <c r="G12147" s="4"/>
    </row>
    <row r="12148" spans="3:7" x14ac:dyDescent="0.2">
      <c r="C12148" s="1"/>
      <c r="E12148" s="1"/>
      <c r="F12148" s="1"/>
      <c r="G12148" s="4"/>
    </row>
    <row r="12149" spans="3:7" x14ac:dyDescent="0.2">
      <c r="C12149" s="1"/>
      <c r="E12149" s="1"/>
      <c r="F12149" s="1"/>
      <c r="G12149" s="4"/>
    </row>
    <row r="12150" spans="3:7" x14ac:dyDescent="0.2">
      <c r="C12150" s="1"/>
      <c r="E12150" s="1"/>
      <c r="F12150" s="1"/>
      <c r="G12150" s="4"/>
    </row>
    <row r="12151" spans="3:7" x14ac:dyDescent="0.2">
      <c r="C12151" s="1"/>
      <c r="E12151" s="1"/>
      <c r="F12151" s="1"/>
      <c r="G12151" s="4"/>
    </row>
    <row r="12152" spans="3:7" x14ac:dyDescent="0.2">
      <c r="C12152" s="1"/>
      <c r="E12152" s="1"/>
      <c r="F12152" s="1"/>
      <c r="G12152" s="4"/>
    </row>
    <row r="12153" spans="3:7" x14ac:dyDescent="0.2">
      <c r="C12153" s="1"/>
      <c r="E12153" s="1"/>
      <c r="F12153" s="1"/>
      <c r="G12153" s="4"/>
    </row>
    <row r="12154" spans="3:7" x14ac:dyDescent="0.2">
      <c r="C12154" s="1"/>
      <c r="E12154" s="1"/>
      <c r="F12154" s="1"/>
      <c r="G12154" s="4"/>
    </row>
    <row r="12155" spans="3:7" x14ac:dyDescent="0.2">
      <c r="C12155" s="1"/>
      <c r="E12155" s="1"/>
      <c r="F12155" s="1"/>
      <c r="G12155" s="4"/>
    </row>
    <row r="12156" spans="3:7" x14ac:dyDescent="0.2">
      <c r="C12156" s="1"/>
      <c r="E12156" s="1"/>
      <c r="F12156" s="1"/>
      <c r="G12156" s="4"/>
    </row>
    <row r="12157" spans="3:7" x14ac:dyDescent="0.2">
      <c r="C12157" s="1"/>
      <c r="E12157" s="1"/>
      <c r="F12157" s="1"/>
      <c r="G12157" s="4"/>
    </row>
    <row r="12158" spans="3:7" x14ac:dyDescent="0.2">
      <c r="C12158" s="1"/>
      <c r="E12158" s="1"/>
      <c r="F12158" s="1"/>
      <c r="G12158" s="4"/>
    </row>
    <row r="12159" spans="3:7" x14ac:dyDescent="0.2">
      <c r="C12159" s="1"/>
      <c r="E12159" s="1"/>
      <c r="F12159" s="1"/>
      <c r="G12159" s="4"/>
    </row>
    <row r="12160" spans="3:7" x14ac:dyDescent="0.2">
      <c r="C12160" s="1"/>
      <c r="F12160" s="1"/>
      <c r="G12160" s="4"/>
    </row>
    <row r="12161" spans="3:7" x14ac:dyDescent="0.2">
      <c r="C12161" s="1"/>
      <c r="E12161" s="1"/>
      <c r="F12161" s="1"/>
      <c r="G12161" s="4"/>
    </row>
    <row r="12162" spans="3:7" x14ac:dyDescent="0.2">
      <c r="C12162" s="1"/>
      <c r="E12162" s="1"/>
      <c r="F12162" s="1"/>
      <c r="G12162" s="4"/>
    </row>
    <row r="12163" spans="3:7" x14ac:dyDescent="0.2">
      <c r="C12163" s="1"/>
      <c r="E12163" s="1"/>
      <c r="F12163" s="1"/>
      <c r="G12163" s="4"/>
    </row>
    <row r="12164" spans="3:7" x14ac:dyDescent="0.2">
      <c r="C12164" s="1"/>
      <c r="F12164" s="1"/>
      <c r="G12164" s="4"/>
    </row>
    <row r="12165" spans="3:7" x14ac:dyDescent="0.2">
      <c r="C12165" s="1"/>
      <c r="E12165" s="1"/>
      <c r="F12165" s="1"/>
      <c r="G12165" s="4"/>
    </row>
    <row r="12166" spans="3:7" x14ac:dyDescent="0.2">
      <c r="C12166" s="1"/>
      <c r="E12166" s="1"/>
      <c r="F12166" s="1"/>
      <c r="G12166" s="4"/>
    </row>
    <row r="12167" spans="3:7" x14ac:dyDescent="0.2">
      <c r="C12167" s="1"/>
      <c r="E12167" s="1"/>
      <c r="F12167" s="1"/>
      <c r="G12167" s="4"/>
    </row>
    <row r="12168" spans="3:7" x14ac:dyDescent="0.2">
      <c r="C12168" s="1"/>
      <c r="E12168" s="1"/>
      <c r="F12168" s="1"/>
      <c r="G12168" s="4"/>
    </row>
    <row r="12169" spans="3:7" x14ac:dyDescent="0.2">
      <c r="C12169" s="1"/>
      <c r="E12169" s="1"/>
      <c r="F12169" s="1"/>
      <c r="G12169" s="4"/>
    </row>
    <row r="12170" spans="3:7" x14ac:dyDescent="0.2">
      <c r="C12170" s="1"/>
      <c r="E12170" s="1"/>
      <c r="F12170" s="1"/>
      <c r="G12170" s="4"/>
    </row>
    <row r="12171" spans="3:7" x14ac:dyDescent="0.2">
      <c r="C12171" s="1"/>
      <c r="E12171" s="1"/>
      <c r="F12171" s="1"/>
      <c r="G12171" s="4"/>
    </row>
    <row r="12172" spans="3:7" x14ac:dyDescent="0.2">
      <c r="C12172" s="1"/>
      <c r="F12172" s="1"/>
      <c r="G12172" s="4"/>
    </row>
    <row r="12173" spans="3:7" x14ac:dyDescent="0.2">
      <c r="C12173" s="1"/>
      <c r="E12173" s="1"/>
      <c r="F12173" s="1"/>
      <c r="G12173" s="4"/>
    </row>
    <row r="12174" spans="3:7" x14ac:dyDescent="0.2">
      <c r="C12174" s="1"/>
      <c r="E12174" s="1"/>
      <c r="F12174" s="1"/>
      <c r="G12174" s="4"/>
    </row>
    <row r="12175" spans="3:7" x14ac:dyDescent="0.2">
      <c r="C12175" s="1"/>
      <c r="F12175" s="1"/>
      <c r="G12175" s="4"/>
    </row>
    <row r="12176" spans="3:7" x14ac:dyDescent="0.2">
      <c r="C12176" s="1"/>
      <c r="E12176" s="1"/>
      <c r="F12176" s="1"/>
      <c r="G12176" s="4"/>
    </row>
    <row r="12177" spans="3:7" x14ac:dyDescent="0.2">
      <c r="C12177" s="1"/>
      <c r="E12177" s="1"/>
      <c r="F12177" s="1"/>
      <c r="G12177" s="4"/>
    </row>
    <row r="12178" spans="3:7" x14ac:dyDescent="0.2">
      <c r="C12178" s="1"/>
      <c r="E12178" s="1"/>
      <c r="F12178" s="1"/>
      <c r="G12178" s="4"/>
    </row>
    <row r="12179" spans="3:7" x14ac:dyDescent="0.2">
      <c r="C12179" s="1"/>
      <c r="E12179" s="1"/>
      <c r="F12179" s="1"/>
      <c r="G12179" s="4"/>
    </row>
    <row r="12180" spans="3:7" x14ac:dyDescent="0.2">
      <c r="C12180" s="1"/>
      <c r="E12180" s="1"/>
      <c r="F12180" s="1"/>
      <c r="G12180" s="4"/>
    </row>
    <row r="12181" spans="3:7" x14ac:dyDescent="0.2">
      <c r="C12181" s="1"/>
      <c r="E12181" s="1"/>
      <c r="F12181" s="1"/>
      <c r="G12181" s="4"/>
    </row>
    <row r="12182" spans="3:7" x14ac:dyDescent="0.2">
      <c r="C12182" s="1"/>
      <c r="E12182" s="1"/>
      <c r="F12182" s="1"/>
      <c r="G12182" s="4"/>
    </row>
    <row r="12183" spans="3:7" x14ac:dyDescent="0.2">
      <c r="C12183" s="1"/>
      <c r="E12183" s="1"/>
      <c r="F12183" s="1"/>
      <c r="G12183" s="4"/>
    </row>
    <row r="12184" spans="3:7" x14ac:dyDescent="0.2">
      <c r="C12184" s="1"/>
      <c r="E12184" s="1"/>
      <c r="F12184" s="1"/>
      <c r="G12184" s="4"/>
    </row>
    <row r="12185" spans="3:7" x14ac:dyDescent="0.2">
      <c r="C12185" s="1"/>
      <c r="E12185" s="1"/>
      <c r="F12185" s="1"/>
      <c r="G12185" s="4"/>
    </row>
    <row r="12186" spans="3:7" x14ac:dyDescent="0.2">
      <c r="C12186" s="1"/>
      <c r="E12186" s="1"/>
      <c r="F12186" s="1"/>
      <c r="G12186" s="4"/>
    </row>
    <row r="12187" spans="3:7" x14ac:dyDescent="0.2">
      <c r="C12187" s="1"/>
      <c r="E12187" s="1"/>
      <c r="F12187" s="1"/>
      <c r="G12187" s="4"/>
    </row>
    <row r="12188" spans="3:7" x14ac:dyDescent="0.2">
      <c r="C12188" s="1"/>
      <c r="E12188" s="1"/>
      <c r="F12188" s="1"/>
      <c r="G12188" s="4"/>
    </row>
    <row r="12189" spans="3:7" x14ac:dyDescent="0.2">
      <c r="C12189" s="1"/>
      <c r="E12189" s="1"/>
      <c r="F12189" s="1"/>
      <c r="G12189" s="4"/>
    </row>
    <row r="12190" spans="3:7" x14ac:dyDescent="0.2">
      <c r="C12190" s="1"/>
      <c r="E12190" s="1"/>
      <c r="F12190" s="1"/>
      <c r="G12190" s="4"/>
    </row>
    <row r="12191" spans="3:7" x14ac:dyDescent="0.2">
      <c r="C12191" s="1"/>
      <c r="E12191" s="1"/>
      <c r="F12191" s="1"/>
      <c r="G12191" s="4"/>
    </row>
    <row r="12192" spans="3:7" x14ac:dyDescent="0.2">
      <c r="C12192" s="1"/>
      <c r="E12192" s="1"/>
      <c r="F12192" s="1"/>
      <c r="G12192" s="4"/>
    </row>
    <row r="12193" spans="3:7" x14ac:dyDescent="0.2">
      <c r="C12193" s="1"/>
      <c r="E12193" s="1"/>
      <c r="F12193" s="1"/>
      <c r="G12193" s="4"/>
    </row>
    <row r="12194" spans="3:7" x14ac:dyDescent="0.2">
      <c r="C12194" s="1"/>
      <c r="F12194" s="1"/>
      <c r="G12194" s="4"/>
    </row>
    <row r="12195" spans="3:7" x14ac:dyDescent="0.2">
      <c r="C12195" s="1"/>
      <c r="E12195" s="1"/>
      <c r="F12195" s="1"/>
      <c r="G12195" s="4"/>
    </row>
    <row r="12196" spans="3:7" x14ac:dyDescent="0.2">
      <c r="C12196" s="1"/>
      <c r="F12196" s="1"/>
      <c r="G12196" s="4"/>
    </row>
    <row r="12197" spans="3:7" x14ac:dyDescent="0.2">
      <c r="C12197" s="1"/>
      <c r="E12197" s="1"/>
      <c r="F12197" s="1"/>
      <c r="G12197" s="4"/>
    </row>
    <row r="12198" spans="3:7" x14ac:dyDescent="0.2">
      <c r="C12198" s="1"/>
      <c r="F12198" s="1"/>
      <c r="G12198" s="4"/>
    </row>
    <row r="12199" spans="3:7" x14ac:dyDescent="0.2">
      <c r="C12199" s="1"/>
      <c r="E12199" s="1"/>
      <c r="F12199" s="1"/>
      <c r="G12199" s="4"/>
    </row>
    <row r="12200" spans="3:7" x14ac:dyDescent="0.2">
      <c r="C12200" s="1"/>
      <c r="E12200" s="1"/>
      <c r="F12200" s="1"/>
      <c r="G12200" s="4"/>
    </row>
    <row r="12201" spans="3:7" x14ac:dyDescent="0.2">
      <c r="C12201" s="1"/>
      <c r="E12201" s="1"/>
      <c r="F12201" s="1"/>
      <c r="G12201" s="4"/>
    </row>
    <row r="12202" spans="3:7" x14ac:dyDescent="0.2">
      <c r="C12202" s="1"/>
      <c r="E12202" s="1"/>
      <c r="F12202" s="1"/>
      <c r="G12202" s="4"/>
    </row>
    <row r="12203" spans="3:7" x14ac:dyDescent="0.2">
      <c r="C12203" s="1"/>
      <c r="F12203" s="1"/>
      <c r="G12203" s="4"/>
    </row>
    <row r="12204" spans="3:7" x14ac:dyDescent="0.2">
      <c r="C12204" s="1"/>
      <c r="E12204" s="1"/>
      <c r="F12204" s="1"/>
      <c r="G12204" s="4"/>
    </row>
    <row r="12205" spans="3:7" x14ac:dyDescent="0.2">
      <c r="C12205" s="1"/>
      <c r="E12205" s="1"/>
      <c r="F12205" s="1"/>
      <c r="G12205" s="4"/>
    </row>
    <row r="12206" spans="3:7" x14ac:dyDescent="0.2">
      <c r="C12206" s="1"/>
      <c r="E12206" s="1"/>
      <c r="F12206" s="1"/>
      <c r="G12206" s="4"/>
    </row>
    <row r="12207" spans="3:7" x14ac:dyDescent="0.2">
      <c r="C12207" s="1"/>
      <c r="E12207" s="1"/>
      <c r="F12207" s="1"/>
      <c r="G12207" s="4"/>
    </row>
    <row r="12208" spans="3:7" x14ac:dyDescent="0.2">
      <c r="C12208" s="1"/>
      <c r="E12208" s="1"/>
      <c r="F12208" s="1"/>
      <c r="G12208" s="4"/>
    </row>
    <row r="12209" spans="3:7" x14ac:dyDescent="0.2">
      <c r="C12209" s="1"/>
      <c r="E12209" s="1"/>
      <c r="F12209" s="1"/>
      <c r="G12209" s="4"/>
    </row>
    <row r="12210" spans="3:7" x14ac:dyDescent="0.2">
      <c r="C12210" s="1"/>
      <c r="E12210" s="1"/>
      <c r="F12210" s="1"/>
      <c r="G12210" s="4"/>
    </row>
    <row r="12211" spans="3:7" x14ac:dyDescent="0.2">
      <c r="C12211" s="1"/>
      <c r="E12211" s="1"/>
      <c r="F12211" s="1"/>
      <c r="G12211" s="4"/>
    </row>
    <row r="12212" spans="3:7" x14ac:dyDescent="0.2">
      <c r="C12212" s="1"/>
      <c r="E12212" s="1"/>
      <c r="F12212" s="1"/>
      <c r="G12212" s="4"/>
    </row>
    <row r="12213" spans="3:7" x14ac:dyDescent="0.2">
      <c r="C12213" s="1"/>
      <c r="E12213" s="1"/>
      <c r="F12213" s="1"/>
      <c r="G12213" s="4"/>
    </row>
    <row r="12214" spans="3:7" x14ac:dyDescent="0.2">
      <c r="C12214" s="1"/>
      <c r="E12214" s="1"/>
      <c r="F12214" s="1"/>
      <c r="G12214" s="4"/>
    </row>
    <row r="12215" spans="3:7" x14ac:dyDescent="0.2">
      <c r="C12215" s="1"/>
      <c r="E12215" s="1"/>
      <c r="F12215" s="1"/>
      <c r="G12215" s="4"/>
    </row>
    <row r="12216" spans="3:7" x14ac:dyDescent="0.2">
      <c r="C12216" s="1"/>
      <c r="E12216" s="1"/>
      <c r="F12216" s="1"/>
      <c r="G12216" s="4"/>
    </row>
    <row r="12217" spans="3:7" x14ac:dyDescent="0.2">
      <c r="C12217" s="1"/>
      <c r="F12217" s="1"/>
      <c r="G12217" s="4"/>
    </row>
    <row r="12218" spans="3:7" x14ac:dyDescent="0.2">
      <c r="C12218" s="1"/>
      <c r="E12218" s="1"/>
      <c r="F12218" s="1"/>
      <c r="G12218" s="4"/>
    </row>
    <row r="12219" spans="3:7" x14ac:dyDescent="0.2">
      <c r="C12219" s="1"/>
      <c r="E12219" s="1"/>
      <c r="F12219" s="1"/>
      <c r="G12219" s="4"/>
    </row>
    <row r="12220" spans="3:7" x14ac:dyDescent="0.2">
      <c r="C12220" s="1"/>
      <c r="F12220" s="1"/>
      <c r="G12220" s="4"/>
    </row>
    <row r="12221" spans="3:7" x14ac:dyDescent="0.2">
      <c r="C12221" s="1"/>
      <c r="E12221" s="1"/>
      <c r="F12221" s="1"/>
      <c r="G12221" s="4"/>
    </row>
    <row r="12222" spans="3:7" x14ac:dyDescent="0.2">
      <c r="C12222" s="1"/>
      <c r="F12222" s="1"/>
      <c r="G12222" s="4"/>
    </row>
    <row r="12223" spans="3:7" x14ac:dyDescent="0.2">
      <c r="C12223" s="1"/>
      <c r="E12223" s="1"/>
      <c r="F12223" s="1"/>
      <c r="G12223" s="4"/>
    </row>
    <row r="12224" spans="3:7" x14ac:dyDescent="0.2">
      <c r="C12224" s="1"/>
      <c r="E12224" s="1"/>
      <c r="F12224" s="1"/>
      <c r="G12224" s="4"/>
    </row>
    <row r="12225" spans="3:7" x14ac:dyDescent="0.2">
      <c r="C12225" s="1"/>
      <c r="E12225" s="1"/>
      <c r="F12225" s="1"/>
      <c r="G12225" s="4"/>
    </row>
    <row r="12226" spans="3:7" x14ac:dyDescent="0.2">
      <c r="C12226" s="1"/>
      <c r="E12226" s="1"/>
      <c r="F12226" s="1"/>
      <c r="G12226" s="4"/>
    </row>
    <row r="12227" spans="3:7" x14ac:dyDescent="0.2">
      <c r="C12227" s="1"/>
      <c r="E12227" s="1"/>
      <c r="F12227" s="1"/>
      <c r="G12227" s="4"/>
    </row>
    <row r="12228" spans="3:7" x14ac:dyDescent="0.2">
      <c r="C12228" s="1"/>
      <c r="E12228" s="1"/>
      <c r="F12228" s="1"/>
      <c r="G12228" s="4"/>
    </row>
    <row r="12229" spans="3:7" x14ac:dyDescent="0.2">
      <c r="C12229" s="1"/>
      <c r="E12229" s="1"/>
      <c r="F12229" s="1"/>
      <c r="G12229" s="4"/>
    </row>
    <row r="12230" spans="3:7" x14ac:dyDescent="0.2">
      <c r="C12230" s="1"/>
      <c r="E12230" s="1"/>
      <c r="F12230" s="1"/>
      <c r="G12230" s="4"/>
    </row>
    <row r="12231" spans="3:7" x14ac:dyDescent="0.2">
      <c r="C12231" s="1"/>
      <c r="F12231" s="1"/>
      <c r="G12231" s="4"/>
    </row>
    <row r="12232" spans="3:7" x14ac:dyDescent="0.2">
      <c r="C12232" s="1"/>
      <c r="F12232" s="1"/>
      <c r="G12232" s="4"/>
    </row>
    <row r="12233" spans="3:7" x14ac:dyDescent="0.2">
      <c r="C12233" s="1"/>
      <c r="E12233" s="1"/>
      <c r="F12233" s="1"/>
      <c r="G12233" s="4"/>
    </row>
    <row r="12234" spans="3:7" x14ac:dyDescent="0.2">
      <c r="C12234" s="1"/>
      <c r="F12234" s="1"/>
      <c r="G12234" s="4"/>
    </row>
    <row r="12235" spans="3:7" x14ac:dyDescent="0.2">
      <c r="C12235" s="1"/>
      <c r="E12235" s="1"/>
      <c r="F12235" s="1"/>
      <c r="G12235" s="4"/>
    </row>
    <row r="12236" spans="3:7" x14ac:dyDescent="0.2">
      <c r="C12236" s="1"/>
      <c r="E12236" s="1"/>
      <c r="F12236" s="1"/>
      <c r="G12236" s="4"/>
    </row>
    <row r="12237" spans="3:7" x14ac:dyDescent="0.2">
      <c r="C12237" s="1"/>
      <c r="E12237" s="1"/>
      <c r="F12237" s="1"/>
      <c r="G12237" s="4"/>
    </row>
    <row r="12238" spans="3:7" x14ac:dyDescent="0.2">
      <c r="C12238" s="1"/>
      <c r="E12238" s="1"/>
      <c r="F12238" s="1"/>
      <c r="G12238" s="4"/>
    </row>
    <row r="12239" spans="3:7" x14ac:dyDescent="0.2">
      <c r="C12239" s="1"/>
      <c r="E12239" s="1"/>
      <c r="F12239" s="1"/>
      <c r="G12239" s="4"/>
    </row>
    <row r="12240" spans="3:7" x14ac:dyDescent="0.2">
      <c r="C12240" s="1"/>
      <c r="E12240" s="1"/>
      <c r="F12240" s="1"/>
      <c r="G12240" s="4"/>
    </row>
    <row r="12241" spans="3:7" x14ac:dyDescent="0.2">
      <c r="C12241" s="1"/>
      <c r="E12241" s="1"/>
      <c r="F12241" s="1"/>
      <c r="G12241" s="4"/>
    </row>
    <row r="12242" spans="3:7" x14ac:dyDescent="0.2">
      <c r="C12242" s="1"/>
      <c r="F12242" s="1"/>
      <c r="G12242" s="4"/>
    </row>
    <row r="12243" spans="3:7" x14ac:dyDescent="0.2">
      <c r="C12243" s="1"/>
      <c r="E12243" s="1"/>
      <c r="F12243" s="1"/>
      <c r="G12243" s="4"/>
    </row>
    <row r="12244" spans="3:7" x14ac:dyDescent="0.2">
      <c r="C12244" s="1"/>
      <c r="E12244" s="1"/>
      <c r="F12244" s="1"/>
      <c r="G12244" s="4"/>
    </row>
    <row r="12245" spans="3:7" x14ac:dyDescent="0.2">
      <c r="C12245" s="1"/>
      <c r="E12245" s="1"/>
      <c r="F12245" s="1"/>
      <c r="G12245" s="4"/>
    </row>
    <row r="12246" spans="3:7" x14ac:dyDescent="0.2">
      <c r="C12246" s="1"/>
      <c r="E12246" s="1"/>
      <c r="F12246" s="1"/>
      <c r="G12246" s="4"/>
    </row>
    <row r="12247" spans="3:7" x14ac:dyDescent="0.2">
      <c r="C12247" s="1"/>
      <c r="E12247" s="1"/>
      <c r="F12247" s="1"/>
      <c r="G12247" s="4"/>
    </row>
    <row r="12248" spans="3:7" x14ac:dyDescent="0.2">
      <c r="C12248" s="1"/>
      <c r="E12248" s="1"/>
      <c r="F12248" s="1"/>
      <c r="G12248" s="4"/>
    </row>
    <row r="12249" spans="3:7" x14ac:dyDescent="0.2">
      <c r="C12249" s="1"/>
      <c r="E12249" s="1"/>
      <c r="F12249" s="1"/>
      <c r="G12249" s="4"/>
    </row>
    <row r="12250" spans="3:7" x14ac:dyDescent="0.2">
      <c r="C12250" s="1"/>
      <c r="E12250" s="1"/>
      <c r="F12250" s="1"/>
      <c r="G12250" s="4"/>
    </row>
    <row r="12251" spans="3:7" x14ac:dyDescent="0.2">
      <c r="C12251" s="1"/>
      <c r="E12251" s="1"/>
      <c r="F12251" s="1"/>
      <c r="G12251" s="4"/>
    </row>
    <row r="12252" spans="3:7" x14ac:dyDescent="0.2">
      <c r="C12252" s="1"/>
      <c r="E12252" s="1"/>
      <c r="F12252" s="1"/>
      <c r="G12252" s="4"/>
    </row>
    <row r="12253" spans="3:7" x14ac:dyDescent="0.2">
      <c r="C12253" s="1"/>
      <c r="E12253" s="1"/>
      <c r="F12253" s="1"/>
      <c r="G12253" s="4"/>
    </row>
    <row r="12254" spans="3:7" x14ac:dyDescent="0.2">
      <c r="C12254" s="1"/>
      <c r="E12254" s="1"/>
      <c r="F12254" s="1"/>
      <c r="G12254" s="4"/>
    </row>
    <row r="12255" spans="3:7" x14ac:dyDescent="0.2">
      <c r="C12255" s="1"/>
      <c r="E12255" s="1"/>
      <c r="F12255" s="1"/>
      <c r="G12255" s="4"/>
    </row>
    <row r="12256" spans="3:7" x14ac:dyDescent="0.2">
      <c r="C12256" s="1"/>
      <c r="E12256" s="1"/>
      <c r="F12256" s="1"/>
      <c r="G12256" s="4"/>
    </row>
    <row r="12257" spans="3:7" x14ac:dyDescent="0.2">
      <c r="C12257" s="1"/>
      <c r="F12257" s="1"/>
      <c r="G12257" s="4"/>
    </row>
    <row r="12258" spans="3:7" x14ac:dyDescent="0.2">
      <c r="C12258" s="1"/>
      <c r="E12258" s="1"/>
      <c r="F12258" s="1"/>
      <c r="G12258" s="4"/>
    </row>
    <row r="12259" spans="3:7" x14ac:dyDescent="0.2">
      <c r="C12259" s="1"/>
      <c r="E12259" s="1"/>
      <c r="F12259" s="1"/>
      <c r="G12259" s="4"/>
    </row>
    <row r="12260" spans="3:7" x14ac:dyDescent="0.2">
      <c r="C12260" s="1"/>
      <c r="E12260" s="1"/>
      <c r="F12260" s="1"/>
      <c r="G12260" s="4"/>
    </row>
    <row r="12261" spans="3:7" x14ac:dyDescent="0.2">
      <c r="C12261" s="1"/>
      <c r="E12261" s="1"/>
      <c r="F12261" s="1"/>
      <c r="G12261" s="4"/>
    </row>
    <row r="12262" spans="3:7" x14ac:dyDescent="0.2">
      <c r="C12262" s="1"/>
      <c r="E12262" s="1"/>
      <c r="F12262" s="1"/>
      <c r="G12262" s="4"/>
    </row>
    <row r="12263" spans="3:7" x14ac:dyDescent="0.2">
      <c r="C12263" s="1"/>
      <c r="E12263" s="1"/>
      <c r="F12263" s="1"/>
      <c r="G12263" s="4"/>
    </row>
    <row r="12264" spans="3:7" x14ac:dyDescent="0.2">
      <c r="C12264" s="1"/>
      <c r="E12264" s="1"/>
      <c r="F12264" s="1"/>
      <c r="G12264" s="4"/>
    </row>
    <row r="12265" spans="3:7" x14ac:dyDescent="0.2">
      <c r="C12265" s="1"/>
      <c r="F12265" s="1"/>
      <c r="G12265" s="4"/>
    </row>
    <row r="12266" spans="3:7" x14ac:dyDescent="0.2">
      <c r="C12266" s="1"/>
      <c r="E12266" s="1"/>
      <c r="F12266" s="1"/>
      <c r="G12266" s="4"/>
    </row>
    <row r="12267" spans="3:7" x14ac:dyDescent="0.2">
      <c r="C12267" s="1"/>
      <c r="E12267" s="1"/>
      <c r="F12267" s="1"/>
      <c r="G12267" s="4"/>
    </row>
    <row r="12268" spans="3:7" x14ac:dyDescent="0.2">
      <c r="C12268" s="1"/>
      <c r="E12268" s="1"/>
      <c r="F12268" s="1"/>
      <c r="G12268" s="4"/>
    </row>
    <row r="12269" spans="3:7" x14ac:dyDescent="0.2">
      <c r="C12269" s="1"/>
      <c r="E12269" s="1"/>
      <c r="F12269" s="1"/>
      <c r="G12269" s="4"/>
    </row>
    <row r="12270" spans="3:7" x14ac:dyDescent="0.2">
      <c r="C12270" s="1"/>
      <c r="E12270" s="1"/>
      <c r="F12270" s="1"/>
      <c r="G12270" s="4"/>
    </row>
    <row r="12271" spans="3:7" x14ac:dyDescent="0.2">
      <c r="C12271" s="1"/>
      <c r="E12271" s="1"/>
      <c r="F12271" s="1"/>
      <c r="G12271" s="4"/>
    </row>
    <row r="12272" spans="3:7" x14ac:dyDescent="0.2">
      <c r="C12272" s="1"/>
      <c r="E12272" s="1"/>
      <c r="F12272" s="1"/>
      <c r="G12272" s="4"/>
    </row>
    <row r="12273" spans="3:7" x14ac:dyDescent="0.2">
      <c r="C12273" s="1"/>
      <c r="F12273" s="1"/>
      <c r="G12273" s="4"/>
    </row>
    <row r="12274" spans="3:7" x14ac:dyDescent="0.2">
      <c r="C12274" s="1"/>
      <c r="F12274" s="1"/>
      <c r="G12274" s="4"/>
    </row>
    <row r="12275" spans="3:7" x14ac:dyDescent="0.2">
      <c r="C12275" s="1"/>
      <c r="E12275" s="1"/>
      <c r="F12275" s="1"/>
      <c r="G12275" s="4"/>
    </row>
    <row r="12276" spans="3:7" x14ac:dyDescent="0.2">
      <c r="C12276" s="1"/>
      <c r="E12276" s="1"/>
      <c r="F12276" s="1"/>
      <c r="G12276" s="4"/>
    </row>
    <row r="12277" spans="3:7" x14ac:dyDescent="0.2">
      <c r="C12277" s="1"/>
      <c r="E12277" s="1"/>
      <c r="F12277" s="1"/>
      <c r="G12277" s="4"/>
    </row>
    <row r="12278" spans="3:7" x14ac:dyDescent="0.2">
      <c r="C12278" s="1"/>
      <c r="E12278" s="1"/>
      <c r="F12278" s="1"/>
      <c r="G12278" s="4"/>
    </row>
    <row r="12279" spans="3:7" x14ac:dyDescent="0.2">
      <c r="C12279" s="1"/>
      <c r="E12279" s="1"/>
      <c r="F12279" s="1"/>
      <c r="G12279" s="4"/>
    </row>
    <row r="12280" spans="3:7" x14ac:dyDescent="0.2">
      <c r="C12280" s="1"/>
      <c r="F12280" s="1"/>
      <c r="G12280" s="4"/>
    </row>
    <row r="12281" spans="3:7" x14ac:dyDescent="0.2">
      <c r="C12281" s="1"/>
      <c r="E12281" s="1"/>
      <c r="F12281" s="1"/>
      <c r="G12281" s="4"/>
    </row>
    <row r="12282" spans="3:7" x14ac:dyDescent="0.2">
      <c r="C12282" s="1"/>
      <c r="E12282" s="1"/>
      <c r="F12282" s="1"/>
      <c r="G12282" s="4"/>
    </row>
    <row r="12283" spans="3:7" x14ac:dyDescent="0.2">
      <c r="C12283" s="1"/>
      <c r="E12283" s="1"/>
      <c r="F12283" s="1"/>
      <c r="G12283" s="4"/>
    </row>
    <row r="12284" spans="3:7" x14ac:dyDescent="0.2">
      <c r="C12284" s="1"/>
      <c r="E12284" s="1"/>
      <c r="F12284" s="1"/>
      <c r="G12284" s="4"/>
    </row>
    <row r="12285" spans="3:7" x14ac:dyDescent="0.2">
      <c r="C12285" s="1"/>
      <c r="E12285" s="1"/>
      <c r="F12285" s="1"/>
      <c r="G12285" s="4"/>
    </row>
    <row r="12286" spans="3:7" x14ac:dyDescent="0.2">
      <c r="C12286" s="1"/>
      <c r="E12286" s="1"/>
      <c r="F12286" s="1"/>
      <c r="G12286" s="4"/>
    </row>
    <row r="12287" spans="3:7" x14ac:dyDescent="0.2">
      <c r="C12287" s="1"/>
      <c r="E12287" s="1"/>
      <c r="F12287" s="1"/>
      <c r="G12287" s="4"/>
    </row>
    <row r="12288" spans="3:7" x14ac:dyDescent="0.2">
      <c r="C12288" s="1"/>
      <c r="E12288" s="1"/>
      <c r="F12288" s="1"/>
      <c r="G12288" s="4"/>
    </row>
    <row r="12289" spans="3:7" x14ac:dyDescent="0.2">
      <c r="C12289" s="1"/>
      <c r="E12289" s="1"/>
      <c r="F12289" s="1"/>
      <c r="G12289" s="4"/>
    </row>
    <row r="12290" spans="3:7" x14ac:dyDescent="0.2">
      <c r="C12290" s="1"/>
      <c r="E12290" s="1"/>
      <c r="F12290" s="1"/>
      <c r="G12290" s="4"/>
    </row>
    <row r="12291" spans="3:7" x14ac:dyDescent="0.2">
      <c r="C12291" s="1"/>
      <c r="E12291" s="1"/>
      <c r="F12291" s="1"/>
      <c r="G12291" s="4"/>
    </row>
    <row r="12292" spans="3:7" x14ac:dyDescent="0.2">
      <c r="C12292" s="1"/>
      <c r="E12292" s="1"/>
      <c r="F12292" s="1"/>
      <c r="G12292" s="4"/>
    </row>
    <row r="12293" spans="3:7" x14ac:dyDescent="0.2">
      <c r="C12293" s="1"/>
      <c r="E12293" s="1"/>
      <c r="F12293" s="1"/>
      <c r="G12293" s="4"/>
    </row>
    <row r="12294" spans="3:7" x14ac:dyDescent="0.2">
      <c r="C12294" s="1"/>
      <c r="E12294" s="1"/>
      <c r="F12294" s="1"/>
      <c r="G12294" s="4"/>
    </row>
    <row r="12295" spans="3:7" x14ac:dyDescent="0.2">
      <c r="C12295" s="1"/>
      <c r="E12295" s="1"/>
      <c r="F12295" s="1"/>
      <c r="G12295" s="4"/>
    </row>
    <row r="12296" spans="3:7" x14ac:dyDescent="0.2">
      <c r="C12296" s="1"/>
      <c r="E12296" s="1"/>
      <c r="F12296" s="1"/>
      <c r="G12296" s="4"/>
    </row>
    <row r="12297" spans="3:7" x14ac:dyDescent="0.2">
      <c r="C12297" s="1"/>
      <c r="E12297" s="1"/>
      <c r="F12297" s="1"/>
      <c r="G12297" s="4"/>
    </row>
    <row r="12298" spans="3:7" x14ac:dyDescent="0.2">
      <c r="C12298" s="1"/>
      <c r="E12298" s="1"/>
      <c r="F12298" s="1"/>
      <c r="G12298" s="4"/>
    </row>
    <row r="12299" spans="3:7" x14ac:dyDescent="0.2">
      <c r="C12299" s="1"/>
      <c r="E12299" s="1"/>
      <c r="F12299" s="1"/>
      <c r="G12299" s="4"/>
    </row>
    <row r="12300" spans="3:7" x14ac:dyDescent="0.2">
      <c r="C12300" s="1"/>
      <c r="E12300" s="1"/>
      <c r="F12300" s="1"/>
      <c r="G12300" s="4"/>
    </row>
    <row r="12301" spans="3:7" x14ac:dyDescent="0.2">
      <c r="C12301" s="1"/>
      <c r="F12301" s="1"/>
      <c r="G12301" s="4"/>
    </row>
    <row r="12302" spans="3:7" x14ac:dyDescent="0.2">
      <c r="C12302" s="1"/>
      <c r="F12302" s="1"/>
      <c r="G12302" s="4"/>
    </row>
    <row r="12303" spans="3:7" x14ac:dyDescent="0.2">
      <c r="C12303" s="1"/>
      <c r="E12303" s="1"/>
      <c r="F12303" s="1"/>
      <c r="G12303" s="4"/>
    </row>
    <row r="12304" spans="3:7" x14ac:dyDescent="0.2">
      <c r="C12304" s="1"/>
      <c r="E12304" s="1"/>
      <c r="F12304" s="1"/>
      <c r="G12304" s="4"/>
    </row>
    <row r="12305" spans="3:7" x14ac:dyDescent="0.2">
      <c r="C12305" s="1"/>
      <c r="E12305" s="1"/>
      <c r="F12305" s="1"/>
      <c r="G12305" s="4"/>
    </row>
    <row r="12306" spans="3:7" x14ac:dyDescent="0.2">
      <c r="C12306" s="1"/>
      <c r="E12306" s="1"/>
      <c r="F12306" s="1"/>
      <c r="G12306" s="4"/>
    </row>
    <row r="12307" spans="3:7" x14ac:dyDescent="0.2">
      <c r="C12307" s="1"/>
      <c r="F12307" s="1"/>
      <c r="G12307" s="4"/>
    </row>
    <row r="12308" spans="3:7" x14ac:dyDescent="0.2">
      <c r="C12308" s="1"/>
      <c r="E12308" s="1"/>
      <c r="F12308" s="1"/>
      <c r="G12308" s="4"/>
    </row>
    <row r="12309" spans="3:7" x14ac:dyDescent="0.2">
      <c r="C12309" s="1"/>
      <c r="E12309" s="1"/>
      <c r="F12309" s="1"/>
      <c r="G12309" s="4"/>
    </row>
    <row r="12310" spans="3:7" x14ac:dyDescent="0.2">
      <c r="C12310" s="1"/>
      <c r="E12310" s="1"/>
      <c r="F12310" s="1"/>
      <c r="G12310" s="4"/>
    </row>
    <row r="12311" spans="3:7" x14ac:dyDescent="0.2">
      <c r="C12311" s="1"/>
      <c r="E12311" s="1"/>
      <c r="F12311" s="1"/>
      <c r="G12311" s="4"/>
    </row>
    <row r="12312" spans="3:7" x14ac:dyDescent="0.2">
      <c r="C12312" s="1"/>
      <c r="E12312" s="1"/>
      <c r="F12312" s="1"/>
      <c r="G12312" s="4"/>
    </row>
    <row r="12313" spans="3:7" x14ac:dyDescent="0.2">
      <c r="C12313" s="1"/>
      <c r="E12313" s="1"/>
      <c r="F12313" s="1"/>
      <c r="G12313" s="4"/>
    </row>
    <row r="12314" spans="3:7" x14ac:dyDescent="0.2">
      <c r="C12314" s="1"/>
      <c r="E12314" s="1"/>
      <c r="F12314" s="1"/>
      <c r="G12314" s="4"/>
    </row>
    <row r="12315" spans="3:7" x14ac:dyDescent="0.2">
      <c r="C12315" s="1"/>
      <c r="E12315" s="1"/>
      <c r="F12315" s="1"/>
      <c r="G12315" s="4"/>
    </row>
    <row r="12316" spans="3:7" x14ac:dyDescent="0.2">
      <c r="C12316" s="1"/>
      <c r="E12316" s="1"/>
      <c r="F12316" s="1"/>
      <c r="G12316" s="4"/>
    </row>
    <row r="12317" spans="3:7" x14ac:dyDescent="0.2">
      <c r="C12317" s="1"/>
      <c r="E12317" s="1"/>
      <c r="F12317" s="1"/>
      <c r="G12317" s="4"/>
    </row>
    <row r="12318" spans="3:7" x14ac:dyDescent="0.2">
      <c r="C12318" s="1"/>
      <c r="E12318" s="1"/>
      <c r="F12318" s="1"/>
      <c r="G12318" s="4"/>
    </row>
    <row r="12319" spans="3:7" x14ac:dyDescent="0.2">
      <c r="C12319" s="1"/>
      <c r="E12319" s="1"/>
      <c r="F12319" s="1"/>
      <c r="G12319" s="4"/>
    </row>
    <row r="12320" spans="3:7" x14ac:dyDescent="0.2">
      <c r="C12320" s="1"/>
      <c r="E12320" s="1"/>
      <c r="F12320" s="1"/>
      <c r="G12320" s="4"/>
    </row>
    <row r="12321" spans="3:7" x14ac:dyDescent="0.2">
      <c r="C12321" s="1"/>
      <c r="E12321" s="1"/>
      <c r="F12321" s="1"/>
      <c r="G12321" s="4"/>
    </row>
    <row r="12322" spans="3:7" x14ac:dyDescent="0.2">
      <c r="C12322" s="1"/>
      <c r="E12322" s="1"/>
      <c r="F12322" s="1"/>
      <c r="G12322" s="4"/>
    </row>
    <row r="12323" spans="3:7" x14ac:dyDescent="0.2">
      <c r="C12323" s="1"/>
      <c r="E12323" s="1"/>
      <c r="F12323" s="1"/>
      <c r="G12323" s="4"/>
    </row>
    <row r="12324" spans="3:7" x14ac:dyDescent="0.2">
      <c r="C12324" s="1"/>
      <c r="E12324" s="1"/>
      <c r="F12324" s="1"/>
      <c r="G12324" s="4"/>
    </row>
    <row r="12325" spans="3:7" x14ac:dyDescent="0.2">
      <c r="C12325" s="1"/>
      <c r="E12325" s="1"/>
      <c r="F12325" s="1"/>
      <c r="G12325" s="4"/>
    </row>
    <row r="12326" spans="3:7" x14ac:dyDescent="0.2">
      <c r="C12326" s="1"/>
      <c r="E12326" s="1"/>
      <c r="F12326" s="1"/>
      <c r="G12326" s="4"/>
    </row>
    <row r="12327" spans="3:7" x14ac:dyDescent="0.2">
      <c r="C12327" s="1"/>
      <c r="E12327" s="1"/>
      <c r="F12327" s="1"/>
      <c r="G12327" s="4"/>
    </row>
    <row r="12328" spans="3:7" x14ac:dyDescent="0.2">
      <c r="C12328" s="1"/>
      <c r="E12328" s="1"/>
      <c r="F12328" s="1"/>
      <c r="G12328" s="4"/>
    </row>
    <row r="12329" spans="3:7" x14ac:dyDescent="0.2">
      <c r="C12329" s="1"/>
      <c r="E12329" s="1"/>
      <c r="F12329" s="1"/>
      <c r="G12329" s="4"/>
    </row>
    <row r="12330" spans="3:7" x14ac:dyDescent="0.2">
      <c r="C12330" s="1"/>
      <c r="E12330" s="1"/>
      <c r="F12330" s="1"/>
      <c r="G12330" s="4"/>
    </row>
    <row r="12331" spans="3:7" x14ac:dyDescent="0.2">
      <c r="C12331" s="1"/>
      <c r="E12331" s="1"/>
      <c r="F12331" s="1"/>
      <c r="G12331" s="4"/>
    </row>
    <row r="12332" spans="3:7" x14ac:dyDescent="0.2">
      <c r="C12332" s="1"/>
      <c r="E12332" s="1"/>
      <c r="F12332" s="1"/>
      <c r="G12332" s="4"/>
    </row>
    <row r="12333" spans="3:7" x14ac:dyDescent="0.2">
      <c r="C12333" s="1"/>
      <c r="E12333" s="1"/>
      <c r="F12333" s="1"/>
      <c r="G12333" s="4"/>
    </row>
    <row r="12334" spans="3:7" x14ac:dyDescent="0.2">
      <c r="C12334" s="1"/>
      <c r="E12334" s="1"/>
      <c r="F12334" s="1"/>
      <c r="G12334" s="4"/>
    </row>
    <row r="12335" spans="3:7" x14ac:dyDescent="0.2">
      <c r="C12335" s="1"/>
      <c r="E12335" s="1"/>
      <c r="F12335" s="1"/>
      <c r="G12335" s="4"/>
    </row>
    <row r="12336" spans="3:7" x14ac:dyDescent="0.2">
      <c r="C12336" s="1"/>
      <c r="F12336" s="1"/>
      <c r="G12336" s="4"/>
    </row>
    <row r="12337" spans="3:7" x14ac:dyDescent="0.2">
      <c r="C12337" s="1"/>
      <c r="E12337" s="1"/>
      <c r="F12337" s="1"/>
      <c r="G12337" s="4"/>
    </row>
    <row r="12338" spans="3:7" x14ac:dyDescent="0.2">
      <c r="C12338" s="1"/>
      <c r="E12338" s="1"/>
      <c r="F12338" s="1"/>
      <c r="G12338" s="4"/>
    </row>
    <row r="12339" spans="3:7" x14ac:dyDescent="0.2">
      <c r="C12339" s="1"/>
      <c r="E12339" s="1"/>
      <c r="F12339" s="1"/>
      <c r="G12339" s="4"/>
    </row>
    <row r="12340" spans="3:7" x14ac:dyDescent="0.2">
      <c r="C12340" s="1"/>
      <c r="E12340" s="1"/>
      <c r="F12340" s="1"/>
      <c r="G12340" s="4"/>
    </row>
    <row r="12341" spans="3:7" x14ac:dyDescent="0.2">
      <c r="C12341" s="1"/>
      <c r="E12341" s="1"/>
      <c r="F12341" s="1"/>
      <c r="G12341" s="4"/>
    </row>
    <row r="12342" spans="3:7" x14ac:dyDescent="0.2">
      <c r="C12342" s="1"/>
      <c r="E12342" s="1"/>
      <c r="F12342" s="1"/>
      <c r="G12342" s="4"/>
    </row>
    <row r="12343" spans="3:7" x14ac:dyDescent="0.2">
      <c r="C12343" s="1"/>
      <c r="E12343" s="1"/>
      <c r="F12343" s="1"/>
      <c r="G12343" s="4"/>
    </row>
    <row r="12344" spans="3:7" x14ac:dyDescent="0.2">
      <c r="C12344" s="1"/>
      <c r="F12344" s="1"/>
      <c r="G12344" s="4"/>
    </row>
    <row r="12345" spans="3:7" x14ac:dyDescent="0.2">
      <c r="C12345" s="1"/>
      <c r="E12345" s="1"/>
      <c r="F12345" s="1"/>
      <c r="G12345" s="4"/>
    </row>
    <row r="12346" spans="3:7" x14ac:dyDescent="0.2">
      <c r="C12346" s="1"/>
      <c r="E12346" s="1"/>
      <c r="F12346" s="1"/>
      <c r="G12346" s="4"/>
    </row>
    <row r="12347" spans="3:7" x14ac:dyDescent="0.2">
      <c r="C12347" s="1"/>
      <c r="E12347" s="1"/>
      <c r="F12347" s="1"/>
      <c r="G12347" s="4"/>
    </row>
    <row r="12348" spans="3:7" x14ac:dyDescent="0.2">
      <c r="C12348" s="1"/>
      <c r="E12348" s="1"/>
      <c r="F12348" s="1"/>
      <c r="G12348" s="4"/>
    </row>
    <row r="12349" spans="3:7" x14ac:dyDescent="0.2">
      <c r="C12349" s="1"/>
      <c r="E12349" s="1"/>
      <c r="F12349" s="1"/>
      <c r="G12349" s="4"/>
    </row>
    <row r="12350" spans="3:7" x14ac:dyDescent="0.2">
      <c r="C12350" s="1"/>
      <c r="F12350" s="1"/>
      <c r="G12350" s="4"/>
    </row>
    <row r="12351" spans="3:7" x14ac:dyDescent="0.2">
      <c r="C12351" s="1"/>
      <c r="E12351" s="1"/>
      <c r="F12351" s="1"/>
      <c r="G12351" s="4"/>
    </row>
    <row r="12352" spans="3:7" x14ac:dyDescent="0.2">
      <c r="C12352" s="1"/>
      <c r="E12352" s="1"/>
      <c r="F12352" s="1"/>
      <c r="G12352" s="4"/>
    </row>
    <row r="12353" spans="3:7" x14ac:dyDescent="0.2">
      <c r="C12353" s="1"/>
      <c r="E12353" s="1"/>
      <c r="F12353" s="1"/>
      <c r="G12353" s="4"/>
    </row>
    <row r="12354" spans="3:7" x14ac:dyDescent="0.2">
      <c r="C12354" s="1"/>
      <c r="E12354" s="1"/>
      <c r="F12354" s="1"/>
      <c r="G12354" s="4"/>
    </row>
    <row r="12355" spans="3:7" x14ac:dyDescent="0.2">
      <c r="C12355" s="1"/>
      <c r="E12355" s="1"/>
      <c r="F12355" s="1"/>
      <c r="G12355" s="4"/>
    </row>
    <row r="12356" spans="3:7" x14ac:dyDescent="0.2">
      <c r="C12356" s="1"/>
      <c r="F12356" s="1"/>
      <c r="G12356" s="4"/>
    </row>
    <row r="12357" spans="3:7" x14ac:dyDescent="0.2">
      <c r="C12357" s="1"/>
      <c r="E12357" s="1"/>
      <c r="F12357" s="1"/>
      <c r="G12357" s="4"/>
    </row>
    <row r="12358" spans="3:7" x14ac:dyDescent="0.2">
      <c r="C12358" s="1"/>
      <c r="E12358" s="1"/>
      <c r="F12358" s="1"/>
      <c r="G12358" s="4"/>
    </row>
    <row r="12359" spans="3:7" x14ac:dyDescent="0.2">
      <c r="C12359" s="1"/>
      <c r="E12359" s="1"/>
      <c r="F12359" s="1"/>
      <c r="G12359" s="4"/>
    </row>
    <row r="12360" spans="3:7" x14ac:dyDescent="0.2">
      <c r="C12360" s="1"/>
      <c r="E12360" s="1"/>
      <c r="F12360" s="1"/>
      <c r="G12360" s="4"/>
    </row>
    <row r="12361" spans="3:7" x14ac:dyDescent="0.2">
      <c r="C12361" s="1"/>
      <c r="E12361" s="1"/>
      <c r="F12361" s="1"/>
      <c r="G12361" s="4"/>
    </row>
    <row r="12362" spans="3:7" x14ac:dyDescent="0.2">
      <c r="C12362" s="1"/>
      <c r="E12362" s="1"/>
      <c r="F12362" s="1"/>
      <c r="G12362" s="4"/>
    </row>
    <row r="12363" spans="3:7" x14ac:dyDescent="0.2">
      <c r="C12363" s="1"/>
      <c r="E12363" s="1"/>
      <c r="F12363" s="1"/>
      <c r="G12363" s="4"/>
    </row>
    <row r="12364" spans="3:7" x14ac:dyDescent="0.2">
      <c r="C12364" s="1"/>
      <c r="F12364" s="1"/>
      <c r="G12364" s="4"/>
    </row>
    <row r="12365" spans="3:7" x14ac:dyDescent="0.2">
      <c r="C12365" s="1"/>
      <c r="E12365" s="1"/>
      <c r="F12365" s="1"/>
      <c r="G12365" s="4"/>
    </row>
    <row r="12366" spans="3:7" x14ac:dyDescent="0.2">
      <c r="C12366" s="1"/>
      <c r="E12366" s="1"/>
      <c r="F12366" s="1"/>
      <c r="G12366" s="4"/>
    </row>
    <row r="12367" spans="3:7" x14ac:dyDescent="0.2">
      <c r="C12367" s="1"/>
      <c r="E12367" s="1"/>
      <c r="F12367" s="1"/>
      <c r="G12367" s="4"/>
    </row>
    <row r="12368" spans="3:7" x14ac:dyDescent="0.2">
      <c r="C12368" s="1"/>
      <c r="E12368" s="1"/>
      <c r="F12368" s="1"/>
      <c r="G12368" s="4"/>
    </row>
    <row r="12369" spans="3:7" x14ac:dyDescent="0.2">
      <c r="C12369" s="1"/>
      <c r="E12369" s="1"/>
      <c r="F12369" s="1"/>
      <c r="G12369" s="4"/>
    </row>
    <row r="12370" spans="3:7" x14ac:dyDescent="0.2">
      <c r="C12370" s="1"/>
      <c r="E12370" s="1"/>
      <c r="F12370" s="1"/>
      <c r="G12370" s="4"/>
    </row>
    <row r="12371" spans="3:7" x14ac:dyDescent="0.2">
      <c r="C12371" s="1"/>
      <c r="E12371" s="1"/>
      <c r="F12371" s="1"/>
      <c r="G12371" s="4"/>
    </row>
    <row r="12372" spans="3:7" x14ac:dyDescent="0.2">
      <c r="C12372" s="1"/>
      <c r="E12372" s="1"/>
      <c r="F12372" s="1"/>
      <c r="G12372" s="4"/>
    </row>
    <row r="12373" spans="3:7" x14ac:dyDescent="0.2">
      <c r="C12373" s="1"/>
      <c r="E12373" s="1"/>
      <c r="F12373" s="1"/>
      <c r="G12373" s="4"/>
    </row>
    <row r="12374" spans="3:7" x14ac:dyDescent="0.2">
      <c r="C12374" s="1"/>
      <c r="E12374" s="1"/>
      <c r="F12374" s="1"/>
      <c r="G12374" s="4"/>
    </row>
    <row r="12375" spans="3:7" x14ac:dyDescent="0.2">
      <c r="C12375" s="1"/>
      <c r="E12375" s="1"/>
      <c r="F12375" s="1"/>
      <c r="G12375" s="4"/>
    </row>
    <row r="12376" spans="3:7" x14ac:dyDescent="0.2">
      <c r="C12376" s="1"/>
      <c r="E12376" s="1"/>
      <c r="F12376" s="1"/>
      <c r="G12376" s="4"/>
    </row>
    <row r="12377" spans="3:7" x14ac:dyDescent="0.2">
      <c r="C12377" s="1"/>
      <c r="E12377" s="1"/>
      <c r="F12377" s="1"/>
      <c r="G12377" s="4"/>
    </row>
    <row r="12378" spans="3:7" x14ac:dyDescent="0.2">
      <c r="C12378" s="1"/>
      <c r="E12378" s="1"/>
      <c r="F12378" s="1"/>
      <c r="G12378" s="4"/>
    </row>
    <row r="12379" spans="3:7" x14ac:dyDescent="0.2">
      <c r="C12379" s="1"/>
      <c r="F12379" s="1"/>
      <c r="G12379" s="4"/>
    </row>
    <row r="12380" spans="3:7" x14ac:dyDescent="0.2">
      <c r="C12380" s="1"/>
      <c r="E12380" s="1"/>
      <c r="F12380" s="1"/>
      <c r="G12380" s="4"/>
    </row>
    <row r="12381" spans="3:7" x14ac:dyDescent="0.2">
      <c r="C12381" s="1"/>
      <c r="E12381" s="1"/>
      <c r="F12381" s="1"/>
      <c r="G12381" s="4"/>
    </row>
    <row r="12382" spans="3:7" x14ac:dyDescent="0.2">
      <c r="C12382" s="1"/>
      <c r="E12382" s="1"/>
      <c r="F12382" s="1"/>
      <c r="G12382" s="4"/>
    </row>
    <row r="12383" spans="3:7" x14ac:dyDescent="0.2">
      <c r="C12383" s="1"/>
      <c r="E12383" s="1"/>
      <c r="F12383" s="1"/>
      <c r="G12383" s="4"/>
    </row>
    <row r="12384" spans="3:7" x14ac:dyDescent="0.2">
      <c r="C12384" s="1"/>
      <c r="E12384" s="1"/>
      <c r="F12384" s="1"/>
      <c r="G12384" s="4"/>
    </row>
    <row r="12385" spans="3:7" x14ac:dyDescent="0.2">
      <c r="C12385" s="1"/>
      <c r="E12385" s="1"/>
      <c r="F12385" s="1"/>
      <c r="G12385" s="4"/>
    </row>
    <row r="12386" spans="3:7" x14ac:dyDescent="0.2">
      <c r="C12386" s="1"/>
      <c r="E12386" s="1"/>
      <c r="F12386" s="1"/>
      <c r="G12386" s="4"/>
    </row>
    <row r="12387" spans="3:7" x14ac:dyDescent="0.2">
      <c r="C12387" s="1"/>
      <c r="E12387" s="1"/>
      <c r="F12387" s="1"/>
      <c r="G12387" s="4"/>
    </row>
    <row r="12388" spans="3:7" x14ac:dyDescent="0.2">
      <c r="C12388" s="1"/>
      <c r="E12388" s="1"/>
      <c r="F12388" s="1"/>
      <c r="G12388" s="4"/>
    </row>
    <row r="12389" spans="3:7" x14ac:dyDescent="0.2">
      <c r="C12389" s="1"/>
      <c r="E12389" s="1"/>
      <c r="F12389" s="1"/>
      <c r="G12389" s="4"/>
    </row>
    <row r="12390" spans="3:7" x14ac:dyDescent="0.2">
      <c r="C12390" s="1"/>
      <c r="E12390" s="1"/>
      <c r="F12390" s="1"/>
      <c r="G12390" s="4"/>
    </row>
    <row r="12391" spans="3:7" x14ac:dyDescent="0.2">
      <c r="C12391" s="1"/>
      <c r="E12391" s="1"/>
      <c r="F12391" s="1"/>
      <c r="G12391" s="4"/>
    </row>
    <row r="12392" spans="3:7" x14ac:dyDescent="0.2">
      <c r="C12392" s="1"/>
      <c r="E12392" s="1"/>
      <c r="F12392" s="1"/>
      <c r="G12392" s="4"/>
    </row>
    <row r="12393" spans="3:7" x14ac:dyDescent="0.2">
      <c r="C12393" s="1"/>
      <c r="E12393" s="1"/>
      <c r="F12393" s="1"/>
      <c r="G12393" s="4"/>
    </row>
    <row r="12394" spans="3:7" x14ac:dyDescent="0.2">
      <c r="C12394" s="1"/>
      <c r="E12394" s="1"/>
      <c r="F12394" s="1"/>
      <c r="G12394" s="4"/>
    </row>
    <row r="12395" spans="3:7" x14ac:dyDescent="0.2">
      <c r="C12395" s="1"/>
      <c r="E12395" s="1"/>
      <c r="F12395" s="1"/>
      <c r="G12395" s="4"/>
    </row>
    <row r="12396" spans="3:7" x14ac:dyDescent="0.2">
      <c r="C12396" s="1"/>
      <c r="E12396" s="1"/>
      <c r="F12396" s="1"/>
      <c r="G12396" s="4"/>
    </row>
    <row r="12397" spans="3:7" x14ac:dyDescent="0.2">
      <c r="C12397" s="1"/>
      <c r="E12397" s="1"/>
      <c r="F12397" s="1"/>
      <c r="G12397" s="4"/>
    </row>
    <row r="12398" spans="3:7" x14ac:dyDescent="0.2">
      <c r="C12398" s="1"/>
      <c r="E12398" s="1"/>
      <c r="F12398" s="1"/>
      <c r="G12398" s="4"/>
    </row>
    <row r="12399" spans="3:7" x14ac:dyDescent="0.2">
      <c r="C12399" s="1"/>
      <c r="F12399" s="1"/>
      <c r="G12399" s="4"/>
    </row>
    <row r="12400" spans="3:7" x14ac:dyDescent="0.2">
      <c r="C12400" s="1"/>
      <c r="E12400" s="1"/>
      <c r="F12400" s="1"/>
      <c r="G12400" s="4"/>
    </row>
    <row r="12401" spans="3:7" x14ac:dyDescent="0.2">
      <c r="C12401" s="1"/>
      <c r="E12401" s="1"/>
      <c r="F12401" s="1"/>
      <c r="G12401" s="4"/>
    </row>
    <row r="12402" spans="3:7" x14ac:dyDescent="0.2">
      <c r="C12402" s="1"/>
      <c r="F12402" s="1"/>
      <c r="G12402" s="4"/>
    </row>
    <row r="12403" spans="3:7" x14ac:dyDescent="0.2">
      <c r="C12403" s="1"/>
      <c r="E12403" s="1"/>
      <c r="F12403" s="1"/>
      <c r="G12403" s="4"/>
    </row>
    <row r="12404" spans="3:7" x14ac:dyDescent="0.2">
      <c r="C12404" s="1"/>
      <c r="E12404" s="1"/>
      <c r="F12404" s="1"/>
      <c r="G12404" s="4"/>
    </row>
    <row r="12405" spans="3:7" x14ac:dyDescent="0.2">
      <c r="C12405" s="1"/>
      <c r="E12405" s="1"/>
      <c r="F12405" s="1"/>
      <c r="G12405" s="4"/>
    </row>
    <row r="12406" spans="3:7" x14ac:dyDescent="0.2">
      <c r="C12406" s="1"/>
      <c r="E12406" s="1"/>
      <c r="F12406" s="1"/>
      <c r="G12406" s="4"/>
    </row>
    <row r="12407" spans="3:7" x14ac:dyDescent="0.2">
      <c r="C12407" s="1"/>
      <c r="E12407" s="1"/>
      <c r="F12407" s="1"/>
      <c r="G12407" s="4"/>
    </row>
    <row r="12408" spans="3:7" x14ac:dyDescent="0.2">
      <c r="C12408" s="1"/>
      <c r="E12408" s="1"/>
      <c r="F12408" s="1"/>
      <c r="G12408" s="4"/>
    </row>
    <row r="12409" spans="3:7" x14ac:dyDescent="0.2">
      <c r="C12409" s="1"/>
      <c r="E12409" s="1"/>
      <c r="F12409" s="1"/>
      <c r="G12409" s="4"/>
    </row>
    <row r="12410" spans="3:7" x14ac:dyDescent="0.2">
      <c r="C12410" s="1"/>
      <c r="E12410" s="1"/>
      <c r="F12410" s="1"/>
      <c r="G12410" s="4"/>
    </row>
    <row r="12411" spans="3:7" x14ac:dyDescent="0.2">
      <c r="C12411" s="1"/>
      <c r="E12411" s="1"/>
      <c r="F12411" s="1"/>
      <c r="G12411" s="4"/>
    </row>
    <row r="12412" spans="3:7" x14ac:dyDescent="0.2">
      <c r="C12412" s="1"/>
      <c r="E12412" s="1"/>
      <c r="F12412" s="1"/>
      <c r="G12412" s="4"/>
    </row>
    <row r="12413" spans="3:7" x14ac:dyDescent="0.2">
      <c r="C12413" s="1"/>
      <c r="E12413" s="1"/>
      <c r="F12413" s="1"/>
      <c r="G12413" s="4"/>
    </row>
    <row r="12414" spans="3:7" x14ac:dyDescent="0.2">
      <c r="C12414" s="1"/>
      <c r="E12414" s="1"/>
      <c r="F12414" s="1"/>
      <c r="G12414" s="4"/>
    </row>
    <row r="12415" spans="3:7" x14ac:dyDescent="0.2">
      <c r="C12415" s="1"/>
      <c r="E12415" s="1"/>
      <c r="F12415" s="1"/>
      <c r="G12415" s="4"/>
    </row>
    <row r="12416" spans="3:7" x14ac:dyDescent="0.2">
      <c r="C12416" s="1"/>
      <c r="E12416" s="1"/>
      <c r="F12416" s="1"/>
      <c r="G12416" s="4"/>
    </row>
    <row r="12417" spans="3:7" x14ac:dyDescent="0.2">
      <c r="C12417" s="1"/>
      <c r="E12417" s="1"/>
      <c r="F12417" s="1"/>
      <c r="G12417" s="4"/>
    </row>
    <row r="12418" spans="3:7" x14ac:dyDescent="0.2">
      <c r="C12418" s="1"/>
      <c r="E12418" s="1"/>
      <c r="F12418" s="1"/>
      <c r="G12418" s="4"/>
    </row>
    <row r="12419" spans="3:7" x14ac:dyDescent="0.2">
      <c r="C12419" s="1"/>
      <c r="E12419" s="1"/>
      <c r="F12419" s="1"/>
      <c r="G12419" s="4"/>
    </row>
    <row r="12420" spans="3:7" x14ac:dyDescent="0.2">
      <c r="C12420" s="1"/>
      <c r="E12420" s="1"/>
      <c r="F12420" s="1"/>
      <c r="G12420" s="4"/>
    </row>
    <row r="12421" spans="3:7" x14ac:dyDescent="0.2">
      <c r="C12421" s="1"/>
      <c r="E12421" s="1"/>
      <c r="F12421" s="1"/>
      <c r="G12421" s="4"/>
    </row>
    <row r="12422" spans="3:7" x14ac:dyDescent="0.2">
      <c r="C12422" s="1"/>
      <c r="E12422" s="1"/>
      <c r="F12422" s="1"/>
      <c r="G12422" s="4"/>
    </row>
    <row r="12423" spans="3:7" x14ac:dyDescent="0.2">
      <c r="C12423" s="1"/>
      <c r="E12423" s="1"/>
      <c r="F12423" s="1"/>
      <c r="G12423" s="4"/>
    </row>
    <row r="12424" spans="3:7" x14ac:dyDescent="0.2">
      <c r="C12424" s="1"/>
      <c r="E12424" s="1"/>
      <c r="F12424" s="1"/>
      <c r="G12424" s="4"/>
    </row>
    <row r="12425" spans="3:7" x14ac:dyDescent="0.2">
      <c r="C12425" s="1"/>
      <c r="E12425" s="1"/>
      <c r="F12425" s="1"/>
      <c r="G12425" s="4"/>
    </row>
    <row r="12426" spans="3:7" x14ac:dyDescent="0.2">
      <c r="C12426" s="1"/>
      <c r="E12426" s="1"/>
      <c r="F12426" s="1"/>
      <c r="G12426" s="4"/>
    </row>
    <row r="12427" spans="3:7" x14ac:dyDescent="0.2">
      <c r="C12427" s="1"/>
      <c r="E12427" s="1"/>
      <c r="F12427" s="1"/>
      <c r="G12427" s="4"/>
    </row>
    <row r="12428" spans="3:7" x14ac:dyDescent="0.2">
      <c r="C12428" s="1"/>
      <c r="E12428" s="1"/>
      <c r="F12428" s="1"/>
      <c r="G12428" s="4"/>
    </row>
    <row r="12429" spans="3:7" x14ac:dyDescent="0.2">
      <c r="C12429" s="1"/>
      <c r="E12429" s="1"/>
      <c r="F12429" s="1"/>
      <c r="G12429" s="4"/>
    </row>
    <row r="12430" spans="3:7" x14ac:dyDescent="0.2">
      <c r="C12430" s="1"/>
      <c r="E12430" s="1"/>
      <c r="F12430" s="1"/>
      <c r="G12430" s="4"/>
    </row>
    <row r="12431" spans="3:7" x14ac:dyDescent="0.2">
      <c r="C12431" s="1"/>
      <c r="E12431" s="1"/>
      <c r="F12431" s="1"/>
      <c r="G12431" s="4"/>
    </row>
    <row r="12432" spans="3:7" x14ac:dyDescent="0.2">
      <c r="C12432" s="1"/>
      <c r="E12432" s="1"/>
      <c r="F12432" s="1"/>
      <c r="G12432" s="4"/>
    </row>
    <row r="12433" spans="3:7" x14ac:dyDescent="0.2">
      <c r="C12433" s="1"/>
      <c r="E12433" s="1"/>
      <c r="F12433" s="1"/>
      <c r="G12433" s="4"/>
    </row>
    <row r="12434" spans="3:7" x14ac:dyDescent="0.2">
      <c r="C12434" s="1"/>
      <c r="E12434" s="1"/>
      <c r="F12434" s="1"/>
      <c r="G12434" s="4"/>
    </row>
    <row r="12435" spans="3:7" x14ac:dyDescent="0.2">
      <c r="C12435" s="1"/>
      <c r="E12435" s="1"/>
      <c r="F12435" s="1"/>
      <c r="G12435" s="4"/>
    </row>
    <row r="12436" spans="3:7" x14ac:dyDescent="0.2">
      <c r="C12436" s="1"/>
      <c r="E12436" s="1"/>
      <c r="F12436" s="1"/>
      <c r="G12436" s="4"/>
    </row>
    <row r="12437" spans="3:7" x14ac:dyDescent="0.2">
      <c r="C12437" s="1"/>
      <c r="E12437" s="1"/>
      <c r="F12437" s="1"/>
      <c r="G12437" s="4"/>
    </row>
    <row r="12438" spans="3:7" x14ac:dyDescent="0.2">
      <c r="C12438" s="1"/>
      <c r="E12438" s="1"/>
      <c r="F12438" s="1"/>
      <c r="G12438" s="4"/>
    </row>
    <row r="12439" spans="3:7" x14ac:dyDescent="0.2">
      <c r="C12439" s="1"/>
      <c r="E12439" s="1"/>
      <c r="F12439" s="1"/>
      <c r="G12439" s="4"/>
    </row>
    <row r="12440" spans="3:7" x14ac:dyDescent="0.2">
      <c r="C12440" s="1"/>
      <c r="F12440" s="1"/>
      <c r="G12440" s="4"/>
    </row>
    <row r="12441" spans="3:7" x14ac:dyDescent="0.2">
      <c r="C12441" s="1"/>
      <c r="E12441" s="1"/>
      <c r="F12441" s="1"/>
      <c r="G12441" s="4"/>
    </row>
    <row r="12442" spans="3:7" x14ac:dyDescent="0.2">
      <c r="C12442" s="1"/>
      <c r="E12442" s="1"/>
      <c r="F12442" s="1"/>
      <c r="G12442" s="4"/>
    </row>
    <row r="12443" spans="3:7" x14ac:dyDescent="0.2">
      <c r="C12443" s="1"/>
      <c r="E12443" s="1"/>
      <c r="F12443" s="1"/>
      <c r="G12443" s="4"/>
    </row>
    <row r="12444" spans="3:7" x14ac:dyDescent="0.2">
      <c r="C12444" s="1"/>
      <c r="E12444" s="1"/>
      <c r="F12444" s="1"/>
      <c r="G12444" s="4"/>
    </row>
    <row r="12445" spans="3:7" x14ac:dyDescent="0.2">
      <c r="C12445" s="1"/>
      <c r="E12445" s="1"/>
      <c r="F12445" s="1"/>
      <c r="G12445" s="4"/>
    </row>
    <row r="12446" spans="3:7" x14ac:dyDescent="0.2">
      <c r="C12446" s="1"/>
      <c r="E12446" s="1"/>
      <c r="F12446" s="1"/>
      <c r="G12446" s="4"/>
    </row>
    <row r="12447" spans="3:7" x14ac:dyDescent="0.2">
      <c r="C12447" s="1"/>
      <c r="E12447" s="1"/>
      <c r="F12447" s="1"/>
      <c r="G12447" s="4"/>
    </row>
    <row r="12448" spans="3:7" x14ac:dyDescent="0.2">
      <c r="C12448" s="1"/>
      <c r="E12448" s="1"/>
      <c r="F12448" s="1"/>
      <c r="G12448" s="4"/>
    </row>
    <row r="12449" spans="3:7" x14ac:dyDescent="0.2">
      <c r="C12449" s="1"/>
      <c r="E12449" s="1"/>
      <c r="F12449" s="1"/>
      <c r="G12449" s="4"/>
    </row>
    <row r="12450" spans="3:7" x14ac:dyDescent="0.2">
      <c r="C12450" s="1"/>
      <c r="F12450" s="1"/>
      <c r="G12450" s="4"/>
    </row>
    <row r="12451" spans="3:7" x14ac:dyDescent="0.2">
      <c r="C12451" s="1"/>
      <c r="E12451" s="1"/>
      <c r="F12451" s="1"/>
      <c r="G12451" s="4"/>
    </row>
    <row r="12452" spans="3:7" x14ac:dyDescent="0.2">
      <c r="C12452" s="1"/>
      <c r="E12452" s="1"/>
      <c r="F12452" s="1"/>
      <c r="G12452" s="4"/>
    </row>
    <row r="12453" spans="3:7" x14ac:dyDescent="0.2">
      <c r="C12453" s="1"/>
      <c r="E12453" s="1"/>
      <c r="F12453" s="1"/>
      <c r="G12453" s="4"/>
    </row>
    <row r="12454" spans="3:7" x14ac:dyDescent="0.2">
      <c r="C12454" s="1"/>
      <c r="F12454" s="1"/>
      <c r="G12454" s="4"/>
    </row>
    <row r="12455" spans="3:7" x14ac:dyDescent="0.2">
      <c r="C12455" s="1"/>
      <c r="E12455" s="1"/>
      <c r="F12455" s="1"/>
      <c r="G12455" s="4"/>
    </row>
    <row r="12456" spans="3:7" x14ac:dyDescent="0.2">
      <c r="C12456" s="1"/>
      <c r="E12456" s="1"/>
      <c r="F12456" s="1"/>
      <c r="G12456" s="4"/>
    </row>
    <row r="12457" spans="3:7" x14ac:dyDescent="0.2">
      <c r="C12457" s="1"/>
      <c r="E12457" s="1"/>
      <c r="F12457" s="1"/>
      <c r="G12457" s="4"/>
    </row>
    <row r="12458" spans="3:7" x14ac:dyDescent="0.2">
      <c r="C12458" s="1"/>
      <c r="E12458" s="1"/>
      <c r="F12458" s="1"/>
      <c r="G12458" s="4"/>
    </row>
    <row r="12459" spans="3:7" x14ac:dyDescent="0.2">
      <c r="C12459" s="1"/>
      <c r="E12459" s="1"/>
      <c r="F12459" s="1"/>
      <c r="G12459" s="4"/>
    </row>
    <row r="12460" spans="3:7" x14ac:dyDescent="0.2">
      <c r="C12460" s="1"/>
      <c r="E12460" s="1"/>
      <c r="F12460" s="1"/>
      <c r="G12460" s="4"/>
    </row>
    <row r="12461" spans="3:7" x14ac:dyDescent="0.2">
      <c r="C12461" s="1"/>
      <c r="E12461" s="1"/>
      <c r="F12461" s="1"/>
      <c r="G12461" s="4"/>
    </row>
    <row r="12462" spans="3:7" x14ac:dyDescent="0.2">
      <c r="C12462" s="1"/>
      <c r="E12462" s="1"/>
      <c r="F12462" s="1"/>
      <c r="G12462" s="4"/>
    </row>
    <row r="12463" spans="3:7" x14ac:dyDescent="0.2">
      <c r="C12463" s="1"/>
      <c r="E12463" s="1"/>
      <c r="F12463" s="1"/>
      <c r="G12463" s="4"/>
    </row>
    <row r="12464" spans="3:7" x14ac:dyDescent="0.2">
      <c r="C12464" s="1"/>
      <c r="E12464" s="1"/>
      <c r="F12464" s="1"/>
      <c r="G12464" s="4"/>
    </row>
    <row r="12465" spans="3:7" x14ac:dyDescent="0.2">
      <c r="C12465" s="1"/>
      <c r="E12465" s="1"/>
      <c r="F12465" s="1"/>
      <c r="G12465" s="4"/>
    </row>
    <row r="12466" spans="3:7" x14ac:dyDescent="0.2">
      <c r="C12466" s="1"/>
      <c r="E12466" s="1"/>
      <c r="F12466" s="1"/>
      <c r="G12466" s="4"/>
    </row>
    <row r="12467" spans="3:7" x14ac:dyDescent="0.2">
      <c r="C12467" s="1"/>
      <c r="E12467" s="1"/>
      <c r="F12467" s="1"/>
      <c r="G12467" s="4"/>
    </row>
    <row r="12468" spans="3:7" x14ac:dyDescent="0.2">
      <c r="C12468" s="1"/>
      <c r="E12468" s="1"/>
      <c r="F12468" s="1"/>
      <c r="G12468" s="4"/>
    </row>
    <row r="12469" spans="3:7" x14ac:dyDescent="0.2">
      <c r="C12469" s="1"/>
      <c r="E12469" s="1"/>
      <c r="F12469" s="1"/>
      <c r="G12469" s="4"/>
    </row>
    <row r="12470" spans="3:7" x14ac:dyDescent="0.2">
      <c r="C12470" s="1"/>
      <c r="E12470" s="1"/>
      <c r="F12470" s="1"/>
      <c r="G12470" s="4"/>
    </row>
    <row r="12471" spans="3:7" x14ac:dyDescent="0.2">
      <c r="C12471" s="1"/>
      <c r="E12471" s="1"/>
      <c r="F12471" s="1"/>
      <c r="G12471" s="4"/>
    </row>
    <row r="12472" spans="3:7" x14ac:dyDescent="0.2">
      <c r="C12472" s="1"/>
      <c r="E12472" s="1"/>
      <c r="F12472" s="1"/>
      <c r="G12472" s="4"/>
    </row>
    <row r="12473" spans="3:7" x14ac:dyDescent="0.2">
      <c r="C12473" s="1"/>
      <c r="E12473" s="1"/>
      <c r="F12473" s="1"/>
      <c r="G12473" s="4"/>
    </row>
    <row r="12474" spans="3:7" x14ac:dyDescent="0.2">
      <c r="C12474" s="1"/>
      <c r="E12474" s="1"/>
      <c r="F12474" s="1"/>
      <c r="G12474" s="4"/>
    </row>
    <row r="12475" spans="3:7" x14ac:dyDescent="0.2">
      <c r="C12475" s="1"/>
      <c r="E12475" s="1"/>
      <c r="F12475" s="1"/>
      <c r="G12475" s="4"/>
    </row>
    <row r="12476" spans="3:7" x14ac:dyDescent="0.2">
      <c r="C12476" s="1"/>
      <c r="F12476" s="1"/>
      <c r="G12476" s="4"/>
    </row>
    <row r="12477" spans="3:7" x14ac:dyDescent="0.2">
      <c r="C12477" s="1"/>
      <c r="E12477" s="1"/>
      <c r="F12477" s="1"/>
      <c r="G12477" s="4"/>
    </row>
    <row r="12478" spans="3:7" x14ac:dyDescent="0.2">
      <c r="C12478" s="1"/>
      <c r="E12478" s="1"/>
      <c r="F12478" s="1"/>
      <c r="G12478" s="4"/>
    </row>
    <row r="12479" spans="3:7" x14ac:dyDescent="0.2">
      <c r="C12479" s="1"/>
      <c r="E12479" s="1"/>
      <c r="F12479" s="1"/>
      <c r="G12479" s="4"/>
    </row>
    <row r="12480" spans="3:7" x14ac:dyDescent="0.2">
      <c r="C12480" s="1"/>
      <c r="F12480" s="1"/>
      <c r="G12480" s="4"/>
    </row>
    <row r="12481" spans="3:7" x14ac:dyDescent="0.2">
      <c r="C12481" s="1"/>
      <c r="F12481" s="1"/>
      <c r="G12481" s="4"/>
    </row>
    <row r="12482" spans="3:7" x14ac:dyDescent="0.2">
      <c r="C12482" s="1"/>
      <c r="E12482" s="1"/>
      <c r="F12482" s="1"/>
      <c r="G12482" s="4"/>
    </row>
    <row r="12483" spans="3:7" x14ac:dyDescent="0.2">
      <c r="C12483" s="1"/>
      <c r="E12483" s="1"/>
      <c r="F12483" s="1"/>
      <c r="G12483" s="4"/>
    </row>
    <row r="12484" spans="3:7" x14ac:dyDescent="0.2">
      <c r="C12484" s="1"/>
      <c r="E12484" s="1"/>
      <c r="F12484" s="1"/>
      <c r="G12484" s="4"/>
    </row>
    <row r="12485" spans="3:7" x14ac:dyDescent="0.2">
      <c r="C12485" s="1"/>
      <c r="E12485" s="1"/>
      <c r="F12485" s="1"/>
      <c r="G12485" s="4"/>
    </row>
    <row r="12486" spans="3:7" x14ac:dyDescent="0.2">
      <c r="C12486" s="1"/>
      <c r="E12486" s="1"/>
      <c r="F12486" s="1"/>
      <c r="G12486" s="4"/>
    </row>
    <row r="12487" spans="3:7" x14ac:dyDescent="0.2">
      <c r="C12487" s="1"/>
      <c r="E12487" s="1"/>
      <c r="F12487" s="1"/>
      <c r="G12487" s="4"/>
    </row>
    <row r="12488" spans="3:7" x14ac:dyDescent="0.2">
      <c r="C12488" s="1"/>
      <c r="E12488" s="1"/>
      <c r="F12488" s="1"/>
      <c r="G12488" s="4"/>
    </row>
    <row r="12489" spans="3:7" x14ac:dyDescent="0.2">
      <c r="C12489" s="1"/>
      <c r="E12489" s="1"/>
      <c r="F12489" s="1"/>
      <c r="G12489" s="4"/>
    </row>
    <row r="12490" spans="3:7" x14ac:dyDescent="0.2">
      <c r="C12490" s="1"/>
      <c r="E12490" s="1"/>
      <c r="F12490" s="1"/>
      <c r="G12490" s="4"/>
    </row>
    <row r="12491" spans="3:7" x14ac:dyDescent="0.2">
      <c r="C12491" s="1"/>
      <c r="E12491" s="1"/>
      <c r="F12491" s="1"/>
      <c r="G12491" s="4"/>
    </row>
    <row r="12492" spans="3:7" x14ac:dyDescent="0.2">
      <c r="C12492" s="1"/>
      <c r="F12492" s="1"/>
      <c r="G12492" s="4"/>
    </row>
    <row r="12493" spans="3:7" x14ac:dyDescent="0.2">
      <c r="C12493" s="1"/>
      <c r="E12493" s="1"/>
      <c r="F12493" s="1"/>
      <c r="G12493" s="4"/>
    </row>
    <row r="12494" spans="3:7" x14ac:dyDescent="0.2">
      <c r="C12494" s="1"/>
      <c r="E12494" s="1"/>
      <c r="F12494" s="1"/>
      <c r="G12494" s="4"/>
    </row>
    <row r="12495" spans="3:7" x14ac:dyDescent="0.2">
      <c r="C12495" s="1"/>
      <c r="E12495" s="1"/>
      <c r="F12495" s="1"/>
      <c r="G12495" s="4"/>
    </row>
    <row r="12496" spans="3:7" x14ac:dyDescent="0.2">
      <c r="C12496" s="1"/>
      <c r="E12496" s="1"/>
      <c r="F12496" s="1"/>
      <c r="G12496" s="4"/>
    </row>
    <row r="12497" spans="3:7" x14ac:dyDescent="0.2">
      <c r="C12497" s="1"/>
      <c r="E12497" s="1"/>
      <c r="F12497" s="1"/>
      <c r="G12497" s="4"/>
    </row>
    <row r="12498" spans="3:7" x14ac:dyDescent="0.2">
      <c r="C12498" s="1"/>
      <c r="E12498" s="1"/>
      <c r="F12498" s="1"/>
      <c r="G12498" s="4"/>
    </row>
    <row r="12499" spans="3:7" x14ac:dyDescent="0.2">
      <c r="C12499" s="1"/>
      <c r="E12499" s="1"/>
      <c r="F12499" s="1"/>
      <c r="G12499" s="4"/>
    </row>
    <row r="12500" spans="3:7" x14ac:dyDescent="0.2">
      <c r="C12500" s="1"/>
      <c r="E12500" s="1"/>
      <c r="F12500" s="1"/>
      <c r="G12500" s="4"/>
    </row>
    <row r="12501" spans="3:7" x14ac:dyDescent="0.2">
      <c r="C12501" s="1"/>
      <c r="E12501" s="1"/>
      <c r="F12501" s="1"/>
      <c r="G12501" s="4"/>
    </row>
    <row r="12502" spans="3:7" x14ac:dyDescent="0.2">
      <c r="C12502" s="1"/>
      <c r="F12502" s="1"/>
      <c r="G12502" s="4"/>
    </row>
    <row r="12503" spans="3:7" x14ac:dyDescent="0.2">
      <c r="C12503" s="1"/>
      <c r="E12503" s="1"/>
      <c r="F12503" s="1"/>
      <c r="G12503" s="4"/>
    </row>
    <row r="12504" spans="3:7" x14ac:dyDescent="0.2">
      <c r="C12504" s="1"/>
      <c r="E12504" s="1"/>
      <c r="F12504" s="1"/>
      <c r="G12504" s="4"/>
    </row>
    <row r="12505" spans="3:7" x14ac:dyDescent="0.2">
      <c r="C12505" s="1"/>
      <c r="E12505" s="1"/>
      <c r="F12505" s="1"/>
      <c r="G12505" s="4"/>
    </row>
    <row r="12506" spans="3:7" x14ac:dyDescent="0.2">
      <c r="C12506" s="1"/>
      <c r="E12506" s="1"/>
      <c r="F12506" s="1"/>
      <c r="G12506" s="4"/>
    </row>
    <row r="12507" spans="3:7" x14ac:dyDescent="0.2">
      <c r="C12507" s="1"/>
      <c r="E12507" s="1"/>
      <c r="F12507" s="1"/>
      <c r="G12507" s="4"/>
    </row>
    <row r="12508" spans="3:7" x14ac:dyDescent="0.2">
      <c r="C12508" s="1"/>
      <c r="E12508" s="1"/>
      <c r="F12508" s="1"/>
      <c r="G12508" s="4"/>
    </row>
    <row r="12509" spans="3:7" x14ac:dyDescent="0.2">
      <c r="C12509" s="1"/>
      <c r="E12509" s="1"/>
      <c r="F12509" s="1"/>
      <c r="G12509" s="4"/>
    </row>
    <row r="12510" spans="3:7" x14ac:dyDescent="0.2">
      <c r="C12510" s="1"/>
      <c r="E12510" s="1"/>
      <c r="F12510" s="1"/>
      <c r="G12510" s="4"/>
    </row>
    <row r="12511" spans="3:7" x14ac:dyDescent="0.2">
      <c r="C12511" s="1"/>
      <c r="E12511" s="1"/>
      <c r="F12511" s="1"/>
      <c r="G12511" s="4"/>
    </row>
    <row r="12512" spans="3:7" x14ac:dyDescent="0.2">
      <c r="C12512" s="1"/>
      <c r="E12512" s="1"/>
      <c r="F12512" s="1"/>
      <c r="G12512" s="4"/>
    </row>
    <row r="12513" spans="3:7" x14ac:dyDescent="0.2">
      <c r="C12513" s="1"/>
      <c r="E12513" s="1"/>
      <c r="F12513" s="1"/>
      <c r="G12513" s="4"/>
    </row>
    <row r="12514" spans="3:7" x14ac:dyDescent="0.2">
      <c r="C12514" s="1"/>
      <c r="E12514" s="1"/>
      <c r="F12514" s="1"/>
      <c r="G12514" s="4"/>
    </row>
    <row r="12515" spans="3:7" x14ac:dyDescent="0.2">
      <c r="C12515" s="1"/>
      <c r="F12515" s="1"/>
      <c r="G12515" s="4"/>
    </row>
    <row r="12516" spans="3:7" x14ac:dyDescent="0.2">
      <c r="C12516" s="1"/>
      <c r="E12516" s="1"/>
      <c r="F12516" s="1"/>
      <c r="G12516" s="4"/>
    </row>
    <row r="12517" spans="3:7" x14ac:dyDescent="0.2">
      <c r="C12517" s="1"/>
      <c r="E12517" s="1"/>
      <c r="F12517" s="1"/>
      <c r="G12517" s="4"/>
    </row>
    <row r="12518" spans="3:7" x14ac:dyDescent="0.2">
      <c r="C12518" s="1"/>
      <c r="E12518" s="1"/>
      <c r="F12518" s="1"/>
      <c r="G12518" s="4"/>
    </row>
    <row r="12519" spans="3:7" x14ac:dyDescent="0.2">
      <c r="C12519" s="1"/>
      <c r="E12519" s="1"/>
      <c r="F12519" s="1"/>
      <c r="G12519" s="4"/>
    </row>
    <row r="12520" spans="3:7" x14ac:dyDescent="0.2">
      <c r="C12520" s="1"/>
      <c r="E12520" s="1"/>
      <c r="F12520" s="1"/>
      <c r="G12520" s="4"/>
    </row>
    <row r="12521" spans="3:7" x14ac:dyDescent="0.2">
      <c r="C12521" s="1"/>
      <c r="E12521" s="1"/>
      <c r="F12521" s="1"/>
      <c r="G12521" s="4"/>
    </row>
    <row r="12522" spans="3:7" x14ac:dyDescent="0.2">
      <c r="C12522" s="1"/>
      <c r="E12522" s="1"/>
      <c r="F12522" s="1"/>
      <c r="G12522" s="4"/>
    </row>
    <row r="12523" spans="3:7" x14ac:dyDescent="0.2">
      <c r="C12523" s="1"/>
      <c r="E12523" s="1"/>
      <c r="F12523" s="1"/>
      <c r="G12523" s="4"/>
    </row>
    <row r="12524" spans="3:7" x14ac:dyDescent="0.2">
      <c r="C12524" s="1"/>
      <c r="E12524" s="1"/>
      <c r="F12524" s="1"/>
      <c r="G12524" s="4"/>
    </row>
    <row r="12525" spans="3:7" x14ac:dyDescent="0.2">
      <c r="C12525" s="1"/>
      <c r="E12525" s="1"/>
      <c r="F12525" s="1"/>
      <c r="G12525" s="4"/>
    </row>
    <row r="12526" spans="3:7" x14ac:dyDescent="0.2">
      <c r="C12526" s="1"/>
      <c r="E12526" s="1"/>
      <c r="F12526" s="1"/>
      <c r="G12526" s="4"/>
    </row>
    <row r="12527" spans="3:7" x14ac:dyDescent="0.2">
      <c r="C12527" s="1"/>
      <c r="E12527" s="1"/>
      <c r="F12527" s="1"/>
      <c r="G12527" s="4"/>
    </row>
    <row r="12528" spans="3:7" x14ac:dyDescent="0.2">
      <c r="C12528" s="1"/>
      <c r="E12528" s="1"/>
      <c r="F12528" s="1"/>
      <c r="G12528" s="4"/>
    </row>
    <row r="12529" spans="3:7" x14ac:dyDescent="0.2">
      <c r="C12529" s="1"/>
      <c r="E12529" s="1"/>
      <c r="F12529" s="1"/>
      <c r="G12529" s="4"/>
    </row>
    <row r="12530" spans="3:7" x14ac:dyDescent="0.2">
      <c r="C12530" s="1"/>
      <c r="E12530" s="1"/>
      <c r="F12530" s="1"/>
      <c r="G12530" s="4"/>
    </row>
    <row r="12531" spans="3:7" x14ac:dyDescent="0.2">
      <c r="C12531" s="1"/>
      <c r="F12531" s="1"/>
      <c r="G12531" s="4"/>
    </row>
    <row r="12532" spans="3:7" x14ac:dyDescent="0.2">
      <c r="C12532" s="1"/>
      <c r="E12532" s="1"/>
      <c r="F12532" s="1"/>
      <c r="G12532" s="4"/>
    </row>
    <row r="12533" spans="3:7" x14ac:dyDescent="0.2">
      <c r="C12533" s="1"/>
      <c r="E12533" s="1"/>
      <c r="F12533" s="1"/>
      <c r="G12533" s="4"/>
    </row>
    <row r="12534" spans="3:7" x14ac:dyDescent="0.2">
      <c r="C12534" s="1"/>
      <c r="F12534" s="1"/>
      <c r="G12534" s="4"/>
    </row>
    <row r="12535" spans="3:7" x14ac:dyDescent="0.2">
      <c r="C12535" s="1"/>
      <c r="E12535" s="1"/>
      <c r="F12535" s="1"/>
      <c r="G12535" s="4"/>
    </row>
    <row r="12536" spans="3:7" x14ac:dyDescent="0.2">
      <c r="C12536" s="1"/>
      <c r="E12536" s="1"/>
      <c r="F12536" s="1"/>
      <c r="G12536" s="4"/>
    </row>
    <row r="12537" spans="3:7" x14ac:dyDescent="0.2">
      <c r="C12537" s="1"/>
      <c r="F12537" s="1"/>
      <c r="G12537" s="4"/>
    </row>
    <row r="12538" spans="3:7" x14ac:dyDescent="0.2">
      <c r="C12538" s="1"/>
      <c r="E12538" s="1"/>
      <c r="F12538" s="1"/>
      <c r="G12538" s="4"/>
    </row>
    <row r="12539" spans="3:7" x14ac:dyDescent="0.2">
      <c r="C12539" s="1"/>
      <c r="E12539" s="1"/>
      <c r="F12539" s="1"/>
      <c r="G12539" s="4"/>
    </row>
    <row r="12540" spans="3:7" x14ac:dyDescent="0.2">
      <c r="C12540" s="1"/>
      <c r="E12540" s="1"/>
      <c r="F12540" s="1"/>
      <c r="G12540" s="4"/>
    </row>
    <row r="12541" spans="3:7" x14ac:dyDescent="0.2">
      <c r="C12541" s="1"/>
      <c r="E12541" s="1"/>
      <c r="F12541" s="1"/>
      <c r="G12541" s="4"/>
    </row>
    <row r="12542" spans="3:7" x14ac:dyDescent="0.2">
      <c r="C12542" s="1"/>
      <c r="E12542" s="1"/>
      <c r="F12542" s="1"/>
      <c r="G12542" s="4"/>
    </row>
    <row r="12543" spans="3:7" x14ac:dyDescent="0.2">
      <c r="C12543" s="1"/>
      <c r="E12543" s="1"/>
      <c r="F12543" s="1"/>
      <c r="G12543" s="4"/>
    </row>
    <row r="12544" spans="3:7" x14ac:dyDescent="0.2">
      <c r="C12544" s="1"/>
      <c r="E12544" s="1"/>
      <c r="F12544" s="1"/>
      <c r="G12544" s="4"/>
    </row>
    <row r="12545" spans="3:7" x14ac:dyDescent="0.2">
      <c r="C12545" s="1"/>
      <c r="F12545" s="1"/>
      <c r="G12545" s="4"/>
    </row>
    <row r="12546" spans="3:7" x14ac:dyDescent="0.2">
      <c r="C12546" s="1"/>
      <c r="E12546" s="1"/>
      <c r="F12546" s="1"/>
      <c r="G12546" s="4"/>
    </row>
    <row r="12547" spans="3:7" x14ac:dyDescent="0.2">
      <c r="C12547" s="1"/>
      <c r="E12547" s="1"/>
      <c r="F12547" s="1"/>
      <c r="G12547" s="4"/>
    </row>
    <row r="12548" spans="3:7" x14ac:dyDescent="0.2">
      <c r="C12548" s="1"/>
      <c r="E12548" s="1"/>
      <c r="F12548" s="1"/>
      <c r="G12548" s="4"/>
    </row>
    <row r="12549" spans="3:7" x14ac:dyDescent="0.2">
      <c r="C12549" s="1"/>
      <c r="E12549" s="1"/>
      <c r="F12549" s="1"/>
      <c r="G12549" s="4"/>
    </row>
    <row r="12550" spans="3:7" x14ac:dyDescent="0.2">
      <c r="C12550" s="1"/>
      <c r="E12550" s="1"/>
      <c r="F12550" s="1"/>
      <c r="G12550" s="4"/>
    </row>
    <row r="12551" spans="3:7" x14ac:dyDescent="0.2">
      <c r="C12551" s="1"/>
      <c r="F12551" s="1"/>
      <c r="G12551" s="4"/>
    </row>
    <row r="12552" spans="3:7" x14ac:dyDescent="0.2">
      <c r="C12552" s="1"/>
      <c r="E12552" s="1"/>
      <c r="F12552" s="1"/>
      <c r="G12552" s="4"/>
    </row>
    <row r="12553" spans="3:7" x14ac:dyDescent="0.2">
      <c r="C12553" s="1"/>
      <c r="E12553" s="1"/>
      <c r="F12553" s="1"/>
      <c r="G12553" s="4"/>
    </row>
    <row r="12554" spans="3:7" x14ac:dyDescent="0.2">
      <c r="C12554" s="1"/>
      <c r="E12554" s="1"/>
      <c r="F12554" s="1"/>
      <c r="G12554" s="4"/>
    </row>
    <row r="12555" spans="3:7" x14ac:dyDescent="0.2">
      <c r="C12555" s="1"/>
      <c r="E12555" s="1"/>
      <c r="F12555" s="1"/>
      <c r="G12555" s="4"/>
    </row>
    <row r="12556" spans="3:7" x14ac:dyDescent="0.2">
      <c r="C12556" s="1"/>
      <c r="E12556" s="1"/>
      <c r="F12556" s="1"/>
      <c r="G12556" s="4"/>
    </row>
    <row r="12557" spans="3:7" x14ac:dyDescent="0.2">
      <c r="C12557" s="1"/>
      <c r="E12557" s="1"/>
      <c r="F12557" s="1"/>
      <c r="G12557" s="4"/>
    </row>
    <row r="12558" spans="3:7" x14ac:dyDescent="0.2">
      <c r="C12558" s="1"/>
      <c r="E12558" s="1"/>
      <c r="F12558" s="1"/>
      <c r="G12558" s="4"/>
    </row>
    <row r="12559" spans="3:7" x14ac:dyDescent="0.2">
      <c r="C12559" s="1"/>
      <c r="E12559" s="1"/>
      <c r="F12559" s="1"/>
      <c r="G12559" s="4"/>
    </row>
    <row r="12560" spans="3:7" x14ac:dyDescent="0.2">
      <c r="C12560" s="1"/>
      <c r="E12560" s="1"/>
      <c r="F12560" s="1"/>
      <c r="G12560" s="4"/>
    </row>
    <row r="12561" spans="3:7" x14ac:dyDescent="0.2">
      <c r="C12561" s="1"/>
      <c r="E12561" s="1"/>
      <c r="F12561" s="1"/>
      <c r="G12561" s="4"/>
    </row>
    <row r="12562" spans="3:7" x14ac:dyDescent="0.2">
      <c r="C12562" s="1"/>
      <c r="E12562" s="1"/>
      <c r="F12562" s="1"/>
      <c r="G12562" s="4"/>
    </row>
    <row r="12563" spans="3:7" x14ac:dyDescent="0.2">
      <c r="C12563" s="1"/>
      <c r="E12563" s="1"/>
      <c r="F12563" s="1"/>
      <c r="G12563" s="4"/>
    </row>
    <row r="12564" spans="3:7" x14ac:dyDescent="0.2">
      <c r="C12564" s="1"/>
      <c r="E12564" s="1"/>
      <c r="F12564" s="1"/>
      <c r="G12564" s="4"/>
    </row>
    <row r="12565" spans="3:7" x14ac:dyDescent="0.2">
      <c r="C12565" s="1"/>
      <c r="E12565" s="1"/>
      <c r="F12565" s="1"/>
      <c r="G12565" s="4"/>
    </row>
    <row r="12566" spans="3:7" x14ac:dyDescent="0.2">
      <c r="C12566" s="1"/>
      <c r="E12566" s="1"/>
      <c r="F12566" s="1"/>
      <c r="G12566" s="4"/>
    </row>
    <row r="12567" spans="3:7" x14ac:dyDescent="0.2">
      <c r="C12567" s="1"/>
      <c r="E12567" s="1"/>
      <c r="F12567" s="1"/>
      <c r="G12567" s="4"/>
    </row>
    <row r="12568" spans="3:7" x14ac:dyDescent="0.2">
      <c r="C12568" s="1"/>
      <c r="E12568" s="1"/>
      <c r="F12568" s="1"/>
      <c r="G12568" s="4"/>
    </row>
    <row r="12569" spans="3:7" x14ac:dyDescent="0.2">
      <c r="C12569" s="1"/>
      <c r="F12569" s="1"/>
      <c r="G12569" s="4"/>
    </row>
    <row r="12570" spans="3:7" x14ac:dyDescent="0.2">
      <c r="C12570" s="1"/>
      <c r="F12570" s="1"/>
      <c r="G12570" s="4"/>
    </row>
    <row r="12571" spans="3:7" x14ac:dyDescent="0.2">
      <c r="C12571" s="1"/>
      <c r="E12571" s="1"/>
      <c r="F12571" s="1"/>
      <c r="G12571" s="4"/>
    </row>
    <row r="12572" spans="3:7" x14ac:dyDescent="0.2">
      <c r="C12572" s="1"/>
      <c r="E12572" s="1"/>
      <c r="F12572" s="1"/>
      <c r="G12572" s="4"/>
    </row>
    <row r="12573" spans="3:7" x14ac:dyDescent="0.2">
      <c r="C12573" s="1"/>
      <c r="E12573" s="1"/>
      <c r="F12573" s="1"/>
      <c r="G12573" s="4"/>
    </row>
    <row r="12574" spans="3:7" x14ac:dyDescent="0.2">
      <c r="C12574" s="1"/>
      <c r="E12574" s="1"/>
      <c r="F12574" s="1"/>
      <c r="G12574" s="4"/>
    </row>
    <row r="12575" spans="3:7" x14ac:dyDescent="0.2">
      <c r="C12575" s="1"/>
      <c r="F12575" s="1"/>
      <c r="G12575" s="4"/>
    </row>
    <row r="12576" spans="3:7" x14ac:dyDescent="0.2">
      <c r="C12576" s="1"/>
      <c r="E12576" s="1"/>
      <c r="F12576" s="1"/>
      <c r="G12576" s="4"/>
    </row>
    <row r="12577" spans="3:7" x14ac:dyDescent="0.2">
      <c r="C12577" s="1"/>
      <c r="E12577" s="1"/>
      <c r="F12577" s="1"/>
      <c r="G12577" s="4"/>
    </row>
    <row r="12578" spans="3:7" x14ac:dyDescent="0.2">
      <c r="C12578" s="1"/>
      <c r="F12578" s="1"/>
      <c r="G12578" s="4"/>
    </row>
    <row r="12579" spans="3:7" x14ac:dyDescent="0.2">
      <c r="C12579" s="1"/>
      <c r="E12579" s="1"/>
      <c r="F12579" s="1"/>
      <c r="G12579" s="4"/>
    </row>
    <row r="12580" spans="3:7" x14ac:dyDescent="0.2">
      <c r="C12580" s="1"/>
      <c r="E12580" s="1"/>
      <c r="F12580" s="1"/>
      <c r="G12580" s="4"/>
    </row>
    <row r="12581" spans="3:7" x14ac:dyDescent="0.2">
      <c r="C12581" s="1"/>
      <c r="E12581" s="1"/>
      <c r="F12581" s="1"/>
      <c r="G12581" s="4"/>
    </row>
    <row r="12582" spans="3:7" x14ac:dyDescent="0.2">
      <c r="C12582" s="1"/>
      <c r="E12582" s="1"/>
      <c r="F12582" s="1"/>
      <c r="G12582" s="4"/>
    </row>
    <row r="12583" spans="3:7" x14ac:dyDescent="0.2">
      <c r="C12583" s="1"/>
      <c r="E12583" s="1"/>
      <c r="F12583" s="1"/>
      <c r="G12583" s="4"/>
    </row>
    <row r="12584" spans="3:7" x14ac:dyDescent="0.2">
      <c r="C12584" s="1"/>
      <c r="E12584" s="1"/>
      <c r="F12584" s="1"/>
      <c r="G12584" s="4"/>
    </row>
    <row r="12585" spans="3:7" x14ac:dyDescent="0.2">
      <c r="C12585" s="1"/>
      <c r="E12585" s="1"/>
      <c r="F12585" s="1"/>
      <c r="G12585" s="4"/>
    </row>
    <row r="12586" spans="3:7" x14ac:dyDescent="0.2">
      <c r="C12586" s="1"/>
      <c r="E12586" s="1"/>
      <c r="F12586" s="1"/>
      <c r="G12586" s="4"/>
    </row>
    <row r="12587" spans="3:7" x14ac:dyDescent="0.2">
      <c r="C12587" s="1"/>
      <c r="E12587" s="1"/>
      <c r="F12587" s="1"/>
      <c r="G12587" s="4"/>
    </row>
    <row r="12588" spans="3:7" x14ac:dyDescent="0.2">
      <c r="C12588" s="1"/>
      <c r="E12588" s="1"/>
      <c r="F12588" s="1"/>
      <c r="G12588" s="4"/>
    </row>
    <row r="12589" spans="3:7" x14ac:dyDescent="0.2">
      <c r="C12589" s="1"/>
      <c r="E12589" s="1"/>
      <c r="F12589" s="1"/>
      <c r="G12589" s="4"/>
    </row>
    <row r="12590" spans="3:7" x14ac:dyDescent="0.2">
      <c r="C12590" s="1"/>
      <c r="E12590" s="1"/>
      <c r="F12590" s="1"/>
      <c r="G12590" s="4"/>
    </row>
    <row r="12591" spans="3:7" x14ac:dyDescent="0.2">
      <c r="C12591" s="1"/>
      <c r="E12591" s="1"/>
      <c r="F12591" s="1"/>
      <c r="G12591" s="4"/>
    </row>
    <row r="12592" spans="3:7" x14ac:dyDescent="0.2">
      <c r="C12592" s="1"/>
      <c r="E12592" s="1"/>
      <c r="F12592" s="1"/>
      <c r="G12592" s="4"/>
    </row>
    <row r="12593" spans="3:7" x14ac:dyDescent="0.2">
      <c r="C12593" s="1"/>
      <c r="E12593" s="1"/>
      <c r="F12593" s="1"/>
      <c r="G12593" s="4"/>
    </row>
    <row r="12594" spans="3:7" x14ac:dyDescent="0.2">
      <c r="C12594" s="1"/>
      <c r="E12594" s="1"/>
      <c r="F12594" s="1"/>
      <c r="G12594" s="4"/>
    </row>
    <row r="12595" spans="3:7" x14ac:dyDescent="0.2">
      <c r="C12595" s="1"/>
      <c r="E12595" s="1"/>
      <c r="F12595" s="1"/>
      <c r="G12595" s="4"/>
    </row>
    <row r="12596" spans="3:7" x14ac:dyDescent="0.2">
      <c r="C12596" s="1"/>
      <c r="E12596" s="1"/>
      <c r="F12596" s="1"/>
      <c r="G12596" s="4"/>
    </row>
    <row r="12597" spans="3:7" x14ac:dyDescent="0.2">
      <c r="C12597" s="1"/>
      <c r="E12597" s="1"/>
      <c r="F12597" s="1"/>
      <c r="G12597" s="4"/>
    </row>
    <row r="12598" spans="3:7" x14ac:dyDescent="0.2">
      <c r="C12598" s="1"/>
      <c r="E12598" s="1"/>
      <c r="F12598" s="1"/>
      <c r="G12598" s="4"/>
    </row>
    <row r="12599" spans="3:7" x14ac:dyDescent="0.2">
      <c r="C12599" s="1"/>
      <c r="E12599" s="1"/>
      <c r="F12599" s="1"/>
      <c r="G12599" s="4"/>
    </row>
    <row r="12600" spans="3:7" x14ac:dyDescent="0.2">
      <c r="C12600" s="1"/>
      <c r="E12600" s="1"/>
      <c r="F12600" s="1"/>
      <c r="G12600" s="4"/>
    </row>
    <row r="12601" spans="3:7" x14ac:dyDescent="0.2">
      <c r="C12601" s="1"/>
      <c r="E12601" s="1"/>
      <c r="F12601" s="1"/>
      <c r="G12601" s="4"/>
    </row>
    <row r="12602" spans="3:7" x14ac:dyDescent="0.2">
      <c r="C12602" s="1"/>
      <c r="F12602" s="1"/>
      <c r="G12602" s="4"/>
    </row>
    <row r="12603" spans="3:7" x14ac:dyDescent="0.2">
      <c r="C12603" s="1"/>
      <c r="E12603" s="1"/>
      <c r="F12603" s="1"/>
      <c r="G12603" s="4"/>
    </row>
    <row r="12604" spans="3:7" x14ac:dyDescent="0.2">
      <c r="C12604" s="1"/>
      <c r="E12604" s="1"/>
      <c r="F12604" s="1"/>
      <c r="G12604" s="4"/>
    </row>
    <row r="12605" spans="3:7" x14ac:dyDescent="0.2">
      <c r="C12605" s="1"/>
      <c r="E12605" s="1"/>
      <c r="F12605" s="1"/>
      <c r="G12605" s="4"/>
    </row>
    <row r="12606" spans="3:7" x14ac:dyDescent="0.2">
      <c r="C12606" s="1"/>
      <c r="E12606" s="1"/>
      <c r="F12606" s="1"/>
      <c r="G12606" s="4"/>
    </row>
    <row r="12607" spans="3:7" x14ac:dyDescent="0.2">
      <c r="C12607" s="1"/>
      <c r="E12607" s="1"/>
      <c r="F12607" s="1"/>
      <c r="G12607" s="4"/>
    </row>
    <row r="12608" spans="3:7" x14ac:dyDescent="0.2">
      <c r="C12608" s="1"/>
      <c r="E12608" s="1"/>
      <c r="F12608" s="1"/>
      <c r="G12608" s="4"/>
    </row>
    <row r="12609" spans="3:7" x14ac:dyDescent="0.2">
      <c r="C12609" s="1"/>
      <c r="E12609" s="1"/>
      <c r="F12609" s="1"/>
      <c r="G12609" s="4"/>
    </row>
    <row r="12610" spans="3:7" x14ac:dyDescent="0.2">
      <c r="C12610" s="1"/>
      <c r="F12610" s="1"/>
      <c r="G12610" s="4"/>
    </row>
    <row r="12611" spans="3:7" x14ac:dyDescent="0.2">
      <c r="C12611" s="1"/>
      <c r="F12611" s="1"/>
      <c r="G12611" s="4"/>
    </row>
    <row r="12612" spans="3:7" x14ac:dyDescent="0.2">
      <c r="C12612" s="1"/>
      <c r="E12612" s="1"/>
      <c r="F12612" s="1"/>
      <c r="G12612" s="4"/>
    </row>
    <row r="12613" spans="3:7" x14ac:dyDescent="0.2">
      <c r="C12613" s="1"/>
      <c r="E12613" s="1"/>
      <c r="F12613" s="1"/>
      <c r="G12613" s="4"/>
    </row>
    <row r="12614" spans="3:7" x14ac:dyDescent="0.2">
      <c r="C12614" s="1"/>
      <c r="E12614" s="1"/>
      <c r="F12614" s="1"/>
      <c r="G12614" s="4"/>
    </row>
    <row r="12615" spans="3:7" x14ac:dyDescent="0.2">
      <c r="C12615" s="1"/>
      <c r="E12615" s="1"/>
      <c r="F12615" s="1"/>
      <c r="G12615" s="4"/>
    </row>
    <row r="12616" spans="3:7" x14ac:dyDescent="0.2">
      <c r="C12616" s="1"/>
      <c r="E12616" s="1"/>
      <c r="F12616" s="1"/>
      <c r="G12616" s="4"/>
    </row>
    <row r="12617" spans="3:7" x14ac:dyDescent="0.2">
      <c r="C12617" s="1"/>
      <c r="E12617" s="1"/>
      <c r="F12617" s="1"/>
      <c r="G12617" s="4"/>
    </row>
    <row r="12618" spans="3:7" x14ac:dyDescent="0.2">
      <c r="C12618" s="1"/>
      <c r="E12618" s="1"/>
      <c r="F12618" s="1"/>
      <c r="G12618" s="4"/>
    </row>
    <row r="12619" spans="3:7" x14ac:dyDescent="0.2">
      <c r="C12619" s="1"/>
      <c r="E12619" s="1"/>
      <c r="F12619" s="1"/>
      <c r="G12619" s="4"/>
    </row>
    <row r="12620" spans="3:7" x14ac:dyDescent="0.2">
      <c r="C12620" s="1"/>
      <c r="E12620" s="1"/>
      <c r="F12620" s="1"/>
      <c r="G12620" s="4"/>
    </row>
    <row r="12621" spans="3:7" x14ac:dyDescent="0.2">
      <c r="C12621" s="1"/>
      <c r="E12621" s="1"/>
      <c r="F12621" s="1"/>
      <c r="G12621" s="4"/>
    </row>
    <row r="12622" spans="3:7" x14ac:dyDescent="0.2">
      <c r="C12622" s="1"/>
      <c r="F12622" s="1"/>
      <c r="G12622" s="4"/>
    </row>
    <row r="12623" spans="3:7" x14ac:dyDescent="0.2">
      <c r="C12623" s="1"/>
      <c r="E12623" s="1"/>
      <c r="F12623" s="1"/>
      <c r="G12623" s="4"/>
    </row>
    <row r="12624" spans="3:7" x14ac:dyDescent="0.2">
      <c r="C12624" s="1"/>
      <c r="E12624" s="1"/>
      <c r="F12624" s="1"/>
      <c r="G12624" s="4"/>
    </row>
    <row r="12625" spans="3:7" x14ac:dyDescent="0.2">
      <c r="C12625" s="1"/>
      <c r="E12625" s="1"/>
      <c r="F12625" s="1"/>
      <c r="G12625" s="4"/>
    </row>
    <row r="12626" spans="3:7" x14ac:dyDescent="0.2">
      <c r="C12626" s="1"/>
      <c r="E12626" s="1"/>
      <c r="F12626" s="1"/>
      <c r="G12626" s="4"/>
    </row>
    <row r="12627" spans="3:7" x14ac:dyDescent="0.2">
      <c r="C12627" s="1"/>
      <c r="E12627" s="1"/>
      <c r="F12627" s="1"/>
      <c r="G12627" s="4"/>
    </row>
    <row r="12628" spans="3:7" x14ac:dyDescent="0.2">
      <c r="C12628" s="1"/>
      <c r="E12628" s="1"/>
      <c r="F12628" s="1"/>
      <c r="G12628" s="4"/>
    </row>
    <row r="12629" spans="3:7" x14ac:dyDescent="0.2">
      <c r="C12629" s="1"/>
      <c r="E12629" s="1"/>
      <c r="F12629" s="1"/>
      <c r="G12629" s="4"/>
    </row>
    <row r="12630" spans="3:7" x14ac:dyDescent="0.2">
      <c r="C12630" s="1"/>
      <c r="E12630" s="1"/>
      <c r="F12630" s="1"/>
      <c r="G12630" s="4"/>
    </row>
    <row r="12631" spans="3:7" x14ac:dyDescent="0.2">
      <c r="C12631" s="1"/>
      <c r="E12631" s="1"/>
      <c r="F12631" s="1"/>
      <c r="G12631" s="4"/>
    </row>
    <row r="12632" spans="3:7" x14ac:dyDescent="0.2">
      <c r="C12632" s="1"/>
      <c r="E12632" s="1"/>
      <c r="F12632" s="1"/>
      <c r="G12632" s="4"/>
    </row>
    <row r="12633" spans="3:7" x14ac:dyDescent="0.2">
      <c r="C12633" s="1"/>
      <c r="E12633" s="1"/>
      <c r="F12633" s="1"/>
      <c r="G12633" s="4"/>
    </row>
    <row r="12634" spans="3:7" x14ac:dyDescent="0.2">
      <c r="C12634" s="1"/>
      <c r="E12634" s="1"/>
      <c r="F12634" s="1"/>
      <c r="G12634" s="4"/>
    </row>
    <row r="12635" spans="3:7" x14ac:dyDescent="0.2">
      <c r="C12635" s="1"/>
      <c r="F12635" s="1"/>
      <c r="G12635" s="4"/>
    </row>
    <row r="12636" spans="3:7" x14ac:dyDescent="0.2">
      <c r="C12636" s="1"/>
      <c r="E12636" s="1"/>
      <c r="F12636" s="1"/>
      <c r="G12636" s="4"/>
    </row>
    <row r="12637" spans="3:7" x14ac:dyDescent="0.2">
      <c r="C12637" s="1"/>
      <c r="E12637" s="1"/>
      <c r="F12637" s="1"/>
      <c r="G12637" s="4"/>
    </row>
    <row r="12638" spans="3:7" x14ac:dyDescent="0.2">
      <c r="C12638" s="1"/>
      <c r="E12638" s="1"/>
      <c r="F12638" s="1"/>
      <c r="G12638" s="4"/>
    </row>
    <row r="12639" spans="3:7" x14ac:dyDescent="0.2">
      <c r="C12639" s="1"/>
      <c r="E12639" s="1"/>
      <c r="F12639" s="1"/>
      <c r="G12639" s="4"/>
    </row>
    <row r="12640" spans="3:7" x14ac:dyDescent="0.2">
      <c r="C12640" s="1"/>
      <c r="E12640" s="1"/>
      <c r="F12640" s="1"/>
      <c r="G12640" s="4"/>
    </row>
    <row r="12641" spans="3:7" x14ac:dyDescent="0.2">
      <c r="C12641" s="1"/>
      <c r="E12641" s="1"/>
      <c r="F12641" s="1"/>
      <c r="G12641" s="4"/>
    </row>
    <row r="12642" spans="3:7" x14ac:dyDescent="0.2">
      <c r="C12642" s="1"/>
      <c r="E12642" s="1"/>
      <c r="F12642" s="1"/>
      <c r="G12642" s="4"/>
    </row>
    <row r="12643" spans="3:7" x14ac:dyDescent="0.2">
      <c r="C12643" s="1"/>
      <c r="E12643" s="1"/>
      <c r="F12643" s="1"/>
      <c r="G12643" s="4"/>
    </row>
    <row r="12644" spans="3:7" x14ac:dyDescent="0.2">
      <c r="C12644" s="1"/>
      <c r="E12644" s="1"/>
      <c r="F12644" s="1"/>
      <c r="G12644" s="4"/>
    </row>
    <row r="12645" spans="3:7" x14ac:dyDescent="0.2">
      <c r="C12645" s="1"/>
      <c r="E12645" s="1"/>
      <c r="F12645" s="1"/>
      <c r="G12645" s="4"/>
    </row>
    <row r="12646" spans="3:7" x14ac:dyDescent="0.2">
      <c r="C12646" s="1"/>
      <c r="E12646" s="1"/>
      <c r="F12646" s="1"/>
      <c r="G12646" s="4"/>
    </row>
    <row r="12647" spans="3:7" x14ac:dyDescent="0.2">
      <c r="C12647" s="1"/>
      <c r="E12647" s="1"/>
      <c r="F12647" s="1"/>
      <c r="G12647" s="4"/>
    </row>
    <row r="12648" spans="3:7" x14ac:dyDescent="0.2">
      <c r="C12648" s="1"/>
      <c r="E12648" s="1"/>
      <c r="F12648" s="1"/>
      <c r="G12648" s="4"/>
    </row>
    <row r="12649" spans="3:7" x14ac:dyDescent="0.2">
      <c r="C12649" s="1"/>
      <c r="E12649" s="1"/>
      <c r="F12649" s="1"/>
      <c r="G12649" s="4"/>
    </row>
    <row r="12650" spans="3:7" x14ac:dyDescent="0.2">
      <c r="C12650" s="1"/>
      <c r="E12650" s="1"/>
      <c r="F12650" s="1"/>
      <c r="G12650" s="4"/>
    </row>
    <row r="12651" spans="3:7" x14ac:dyDescent="0.2">
      <c r="C12651" s="1"/>
      <c r="E12651" s="1"/>
      <c r="F12651" s="1"/>
      <c r="G12651" s="4"/>
    </row>
    <row r="12652" spans="3:7" x14ac:dyDescent="0.2">
      <c r="C12652" s="1"/>
      <c r="E12652" s="1"/>
      <c r="F12652" s="1"/>
      <c r="G12652" s="4"/>
    </row>
    <row r="12653" spans="3:7" x14ac:dyDescent="0.2">
      <c r="C12653" s="1"/>
      <c r="E12653" s="1"/>
      <c r="F12653" s="1"/>
      <c r="G12653" s="4"/>
    </row>
    <row r="12654" spans="3:7" x14ac:dyDescent="0.2">
      <c r="C12654" s="1"/>
      <c r="E12654" s="1"/>
      <c r="F12654" s="1"/>
      <c r="G12654" s="4"/>
    </row>
    <row r="12655" spans="3:7" x14ac:dyDescent="0.2">
      <c r="C12655" s="1"/>
      <c r="E12655" s="1"/>
      <c r="F12655" s="1"/>
      <c r="G12655" s="4"/>
    </row>
    <row r="12656" spans="3:7" x14ac:dyDescent="0.2">
      <c r="C12656" s="1"/>
      <c r="E12656" s="1"/>
      <c r="F12656" s="1"/>
      <c r="G12656" s="4"/>
    </row>
    <row r="12657" spans="3:7" x14ac:dyDescent="0.2">
      <c r="C12657" s="1"/>
      <c r="E12657" s="1"/>
      <c r="F12657" s="1"/>
      <c r="G12657" s="4"/>
    </row>
    <row r="12658" spans="3:7" x14ac:dyDescent="0.2">
      <c r="C12658" s="1"/>
      <c r="F12658" s="1"/>
      <c r="G12658" s="4"/>
    </row>
    <row r="12659" spans="3:7" x14ac:dyDescent="0.2">
      <c r="C12659" s="1"/>
      <c r="E12659" s="1"/>
      <c r="F12659" s="1"/>
      <c r="G12659" s="4"/>
    </row>
    <row r="12660" spans="3:7" x14ac:dyDescent="0.2">
      <c r="C12660" s="1"/>
      <c r="E12660" s="1"/>
      <c r="F12660" s="1"/>
      <c r="G12660" s="4"/>
    </row>
    <row r="12661" spans="3:7" x14ac:dyDescent="0.2">
      <c r="C12661" s="1"/>
      <c r="E12661" s="1"/>
      <c r="F12661" s="1"/>
      <c r="G12661" s="4"/>
    </row>
    <row r="12662" spans="3:7" x14ac:dyDescent="0.2">
      <c r="C12662" s="1"/>
      <c r="E12662" s="1"/>
      <c r="F12662" s="1"/>
      <c r="G12662" s="4"/>
    </row>
    <row r="12663" spans="3:7" x14ac:dyDescent="0.2">
      <c r="C12663" s="1"/>
      <c r="E12663" s="1"/>
      <c r="F12663" s="1"/>
      <c r="G12663" s="4"/>
    </row>
    <row r="12664" spans="3:7" x14ac:dyDescent="0.2">
      <c r="C12664" s="1"/>
      <c r="E12664" s="1"/>
      <c r="F12664" s="1"/>
      <c r="G12664" s="4"/>
    </row>
    <row r="12665" spans="3:7" x14ac:dyDescent="0.2">
      <c r="C12665" s="1"/>
      <c r="E12665" s="1"/>
      <c r="F12665" s="1"/>
      <c r="G12665" s="4"/>
    </row>
    <row r="12666" spans="3:7" x14ac:dyDescent="0.2">
      <c r="C12666" s="1"/>
      <c r="E12666" s="1"/>
      <c r="F12666" s="1"/>
      <c r="G12666" s="4"/>
    </row>
    <row r="12667" spans="3:7" x14ac:dyDescent="0.2">
      <c r="C12667" s="1"/>
      <c r="E12667" s="1"/>
      <c r="F12667" s="1"/>
      <c r="G12667" s="4"/>
    </row>
    <row r="12668" spans="3:7" x14ac:dyDescent="0.2">
      <c r="C12668" s="1"/>
      <c r="E12668" s="1"/>
      <c r="F12668" s="1"/>
      <c r="G12668" s="4"/>
    </row>
    <row r="12669" spans="3:7" x14ac:dyDescent="0.2">
      <c r="C12669" s="1"/>
      <c r="E12669" s="1"/>
      <c r="F12669" s="1"/>
      <c r="G12669" s="4"/>
    </row>
    <row r="12670" spans="3:7" x14ac:dyDescent="0.2">
      <c r="C12670" s="1"/>
      <c r="E12670" s="1"/>
      <c r="F12670" s="1"/>
      <c r="G12670" s="4"/>
    </row>
    <row r="12671" spans="3:7" x14ac:dyDescent="0.2">
      <c r="C12671" s="1"/>
      <c r="E12671" s="1"/>
      <c r="F12671" s="1"/>
      <c r="G12671" s="4"/>
    </row>
    <row r="12672" spans="3:7" x14ac:dyDescent="0.2">
      <c r="C12672" s="1"/>
      <c r="E12672" s="1"/>
      <c r="F12672" s="1"/>
      <c r="G12672" s="4"/>
    </row>
    <row r="12673" spans="3:7" x14ac:dyDescent="0.2">
      <c r="C12673" s="1"/>
      <c r="F12673" s="1"/>
      <c r="G12673" s="4"/>
    </row>
    <row r="12674" spans="3:7" x14ac:dyDescent="0.2">
      <c r="C12674" s="1"/>
      <c r="E12674" s="1"/>
      <c r="F12674" s="1"/>
      <c r="G12674" s="4"/>
    </row>
    <row r="12675" spans="3:7" x14ac:dyDescent="0.2">
      <c r="C12675" s="1"/>
      <c r="E12675" s="1"/>
      <c r="F12675" s="1"/>
      <c r="G12675" s="4"/>
    </row>
    <row r="12676" spans="3:7" x14ac:dyDescent="0.2">
      <c r="C12676" s="1"/>
      <c r="E12676" s="1"/>
      <c r="F12676" s="1"/>
      <c r="G12676" s="4"/>
    </row>
    <row r="12677" spans="3:7" x14ac:dyDescent="0.2">
      <c r="C12677" s="1"/>
      <c r="E12677" s="1"/>
      <c r="F12677" s="1"/>
      <c r="G12677" s="4"/>
    </row>
    <row r="12678" spans="3:7" x14ac:dyDescent="0.2">
      <c r="C12678" s="1"/>
      <c r="E12678" s="1"/>
      <c r="F12678" s="1"/>
      <c r="G12678" s="4"/>
    </row>
    <row r="12679" spans="3:7" x14ac:dyDescent="0.2">
      <c r="C12679" s="1"/>
      <c r="E12679" s="1"/>
      <c r="F12679" s="1"/>
      <c r="G12679" s="4"/>
    </row>
    <row r="12680" spans="3:7" x14ac:dyDescent="0.2">
      <c r="C12680" s="1"/>
      <c r="E12680" s="1"/>
      <c r="F12680" s="1"/>
      <c r="G12680" s="4"/>
    </row>
    <row r="12681" spans="3:7" x14ac:dyDescent="0.2">
      <c r="C12681" s="1"/>
      <c r="E12681" s="1"/>
      <c r="F12681" s="1"/>
      <c r="G12681" s="4"/>
    </row>
    <row r="12682" spans="3:7" x14ac:dyDescent="0.2">
      <c r="C12682" s="1"/>
      <c r="E12682" s="1"/>
      <c r="F12682" s="1"/>
      <c r="G12682" s="4"/>
    </row>
    <row r="12683" spans="3:7" x14ac:dyDescent="0.2">
      <c r="C12683" s="1"/>
      <c r="E12683" s="1"/>
      <c r="F12683" s="1"/>
      <c r="G12683" s="4"/>
    </row>
    <row r="12684" spans="3:7" x14ac:dyDescent="0.2">
      <c r="C12684" s="1"/>
      <c r="F12684" s="1"/>
      <c r="G12684" s="4"/>
    </row>
    <row r="12685" spans="3:7" x14ac:dyDescent="0.2">
      <c r="C12685" s="1"/>
      <c r="E12685" s="1"/>
      <c r="F12685" s="1"/>
      <c r="G12685" s="4"/>
    </row>
    <row r="12686" spans="3:7" x14ac:dyDescent="0.2">
      <c r="C12686" s="1"/>
      <c r="E12686" s="1"/>
      <c r="F12686" s="1"/>
      <c r="G12686" s="4"/>
    </row>
    <row r="12687" spans="3:7" x14ac:dyDescent="0.2">
      <c r="C12687" s="1"/>
      <c r="E12687" s="1"/>
      <c r="F12687" s="1"/>
      <c r="G12687" s="4"/>
    </row>
    <row r="12688" spans="3:7" x14ac:dyDescent="0.2">
      <c r="C12688" s="1"/>
      <c r="E12688" s="1"/>
      <c r="F12688" s="1"/>
      <c r="G12688" s="4"/>
    </row>
    <row r="12689" spans="3:7" x14ac:dyDescent="0.2">
      <c r="C12689" s="1"/>
      <c r="E12689" s="1"/>
      <c r="F12689" s="1"/>
      <c r="G12689" s="4"/>
    </row>
    <row r="12690" spans="3:7" x14ac:dyDescent="0.2">
      <c r="C12690" s="1"/>
      <c r="E12690" s="1"/>
      <c r="F12690" s="1"/>
      <c r="G12690" s="4"/>
    </row>
    <row r="12691" spans="3:7" x14ac:dyDescent="0.2">
      <c r="C12691" s="1"/>
      <c r="E12691" s="1"/>
      <c r="F12691" s="1"/>
      <c r="G12691" s="4"/>
    </row>
    <row r="12692" spans="3:7" x14ac:dyDescent="0.2">
      <c r="C12692" s="1"/>
      <c r="E12692" s="1"/>
      <c r="F12692" s="1"/>
      <c r="G12692" s="4"/>
    </row>
    <row r="12693" spans="3:7" x14ac:dyDescent="0.2">
      <c r="C12693" s="1"/>
      <c r="E12693" s="1"/>
      <c r="F12693" s="1"/>
      <c r="G12693" s="4"/>
    </row>
    <row r="12694" spans="3:7" x14ac:dyDescent="0.2">
      <c r="C12694" s="1"/>
      <c r="E12694" s="1"/>
      <c r="F12694" s="1"/>
      <c r="G12694" s="4"/>
    </row>
    <row r="12695" spans="3:7" x14ac:dyDescent="0.2">
      <c r="C12695" s="1"/>
      <c r="E12695" s="1"/>
      <c r="F12695" s="1"/>
      <c r="G12695" s="4"/>
    </row>
    <row r="12696" spans="3:7" x14ac:dyDescent="0.2">
      <c r="C12696" s="1"/>
      <c r="E12696" s="1"/>
      <c r="F12696" s="1"/>
      <c r="G12696" s="4"/>
    </row>
    <row r="12697" spans="3:7" x14ac:dyDescent="0.2">
      <c r="C12697" s="1"/>
      <c r="E12697" s="1"/>
      <c r="F12697" s="1"/>
      <c r="G12697" s="4"/>
    </row>
    <row r="12698" spans="3:7" x14ac:dyDescent="0.2">
      <c r="C12698" s="1"/>
      <c r="E12698" s="1"/>
      <c r="F12698" s="1"/>
      <c r="G12698" s="4"/>
    </row>
    <row r="12699" spans="3:7" x14ac:dyDescent="0.2">
      <c r="C12699" s="1"/>
      <c r="E12699" s="1"/>
      <c r="F12699" s="1"/>
      <c r="G12699" s="4"/>
    </row>
    <row r="12700" spans="3:7" x14ac:dyDescent="0.2">
      <c r="C12700" s="1"/>
      <c r="F12700" s="1"/>
      <c r="G12700" s="4"/>
    </row>
    <row r="12701" spans="3:7" x14ac:dyDescent="0.2">
      <c r="C12701" s="1"/>
      <c r="E12701" s="1"/>
      <c r="F12701" s="1"/>
      <c r="G12701" s="4"/>
    </row>
    <row r="12702" spans="3:7" x14ac:dyDescent="0.2">
      <c r="C12702" s="1"/>
      <c r="F12702" s="1"/>
      <c r="G12702" s="4"/>
    </row>
    <row r="12703" spans="3:7" x14ac:dyDescent="0.2">
      <c r="C12703" s="1"/>
      <c r="E12703" s="1"/>
      <c r="F12703" s="1"/>
      <c r="G12703" s="4"/>
    </row>
    <row r="12704" spans="3:7" x14ac:dyDescent="0.2">
      <c r="C12704" s="1"/>
      <c r="E12704" s="1"/>
      <c r="F12704" s="1"/>
      <c r="G12704" s="4"/>
    </row>
    <row r="12705" spans="3:7" x14ac:dyDescent="0.2">
      <c r="C12705" s="1"/>
      <c r="E12705" s="1"/>
      <c r="F12705" s="1"/>
      <c r="G12705" s="4"/>
    </row>
    <row r="12706" spans="3:7" x14ac:dyDescent="0.2">
      <c r="C12706" s="1"/>
      <c r="E12706" s="1"/>
      <c r="F12706" s="1"/>
      <c r="G12706" s="4"/>
    </row>
    <row r="12707" spans="3:7" x14ac:dyDescent="0.2">
      <c r="C12707" s="1"/>
      <c r="E12707" s="1"/>
      <c r="F12707" s="1"/>
      <c r="G12707" s="4"/>
    </row>
    <row r="12708" spans="3:7" x14ac:dyDescent="0.2">
      <c r="C12708" s="1"/>
      <c r="E12708" s="1"/>
      <c r="F12708" s="1"/>
      <c r="G12708" s="4"/>
    </row>
    <row r="12709" spans="3:7" x14ac:dyDescent="0.2">
      <c r="C12709" s="1"/>
      <c r="E12709" s="1"/>
      <c r="F12709" s="1"/>
      <c r="G12709" s="4"/>
    </row>
    <row r="12710" spans="3:7" x14ac:dyDescent="0.2">
      <c r="C12710" s="1"/>
      <c r="E12710" s="1"/>
      <c r="F12710" s="1"/>
      <c r="G12710" s="4"/>
    </row>
    <row r="12711" spans="3:7" x14ac:dyDescent="0.2">
      <c r="C12711" s="1"/>
      <c r="E12711" s="1"/>
      <c r="F12711" s="1"/>
      <c r="G12711" s="4"/>
    </row>
    <row r="12712" spans="3:7" x14ac:dyDescent="0.2">
      <c r="C12712" s="1"/>
      <c r="E12712" s="1"/>
      <c r="F12712" s="1"/>
      <c r="G12712" s="4"/>
    </row>
    <row r="12713" spans="3:7" x14ac:dyDescent="0.2">
      <c r="C12713" s="1"/>
      <c r="E12713" s="1"/>
      <c r="F12713" s="1"/>
      <c r="G12713" s="4"/>
    </row>
    <row r="12714" spans="3:7" x14ac:dyDescent="0.2">
      <c r="C12714" s="1"/>
      <c r="E12714" s="1"/>
      <c r="F12714" s="1"/>
      <c r="G12714" s="4"/>
    </row>
    <row r="12715" spans="3:7" x14ac:dyDescent="0.2">
      <c r="C12715" s="1"/>
      <c r="E12715" s="1"/>
      <c r="F12715" s="1"/>
      <c r="G12715" s="4"/>
    </row>
    <row r="12716" spans="3:7" x14ac:dyDescent="0.2">
      <c r="C12716" s="1"/>
      <c r="E12716" s="1"/>
      <c r="F12716" s="1"/>
      <c r="G12716" s="4"/>
    </row>
    <row r="12717" spans="3:7" x14ac:dyDescent="0.2">
      <c r="C12717" s="1"/>
      <c r="E12717" s="1"/>
      <c r="F12717" s="1"/>
      <c r="G12717" s="4"/>
    </row>
    <row r="12718" spans="3:7" x14ac:dyDescent="0.2">
      <c r="C12718" s="1"/>
      <c r="E12718" s="1"/>
      <c r="F12718" s="1"/>
      <c r="G12718" s="4"/>
    </row>
    <row r="12719" spans="3:7" x14ac:dyDescent="0.2">
      <c r="C12719" s="1"/>
      <c r="E12719" s="1"/>
      <c r="F12719" s="1"/>
      <c r="G12719" s="4"/>
    </row>
    <row r="12720" spans="3:7" x14ac:dyDescent="0.2">
      <c r="C12720" s="1"/>
      <c r="E12720" s="1"/>
      <c r="F12720" s="1"/>
      <c r="G12720" s="4"/>
    </row>
    <row r="12721" spans="3:7" x14ac:dyDescent="0.2">
      <c r="C12721" s="1"/>
      <c r="F12721" s="1"/>
      <c r="G12721" s="4"/>
    </row>
    <row r="12722" spans="3:7" x14ac:dyDescent="0.2">
      <c r="C12722" s="1"/>
      <c r="E12722" s="1"/>
      <c r="F12722" s="1"/>
      <c r="G12722" s="4"/>
    </row>
    <row r="12723" spans="3:7" x14ac:dyDescent="0.2">
      <c r="C12723" s="1"/>
      <c r="E12723" s="1"/>
      <c r="F12723" s="1"/>
      <c r="G12723" s="4"/>
    </row>
    <row r="12724" spans="3:7" x14ac:dyDescent="0.2">
      <c r="C12724" s="1"/>
      <c r="E12724" s="1"/>
      <c r="F12724" s="1"/>
      <c r="G12724" s="4"/>
    </row>
    <row r="12725" spans="3:7" x14ac:dyDescent="0.2">
      <c r="C12725" s="1"/>
      <c r="E12725" s="1"/>
      <c r="F12725" s="1"/>
      <c r="G12725" s="4"/>
    </row>
    <row r="12726" spans="3:7" x14ac:dyDescent="0.2">
      <c r="C12726" s="1"/>
      <c r="E12726" s="1"/>
      <c r="F12726" s="1"/>
      <c r="G12726" s="4"/>
    </row>
    <row r="12727" spans="3:7" x14ac:dyDescent="0.2">
      <c r="C12727" s="1"/>
      <c r="E12727" s="1"/>
      <c r="F12727" s="1"/>
      <c r="G12727" s="4"/>
    </row>
    <row r="12728" spans="3:7" x14ac:dyDescent="0.2">
      <c r="C12728" s="1"/>
      <c r="E12728" s="1"/>
      <c r="F12728" s="1"/>
      <c r="G12728" s="4"/>
    </row>
    <row r="12729" spans="3:7" x14ac:dyDescent="0.2">
      <c r="C12729" s="1"/>
      <c r="E12729" s="1"/>
      <c r="F12729" s="1"/>
      <c r="G12729" s="4"/>
    </row>
    <row r="12730" spans="3:7" x14ac:dyDescent="0.2">
      <c r="C12730" s="1"/>
      <c r="E12730" s="1"/>
      <c r="F12730" s="1"/>
      <c r="G12730" s="4"/>
    </row>
    <row r="12731" spans="3:7" x14ac:dyDescent="0.2">
      <c r="C12731" s="1"/>
      <c r="E12731" s="1"/>
      <c r="F12731" s="1"/>
      <c r="G12731" s="4"/>
    </row>
    <row r="12732" spans="3:7" x14ac:dyDescent="0.2">
      <c r="C12732" s="1"/>
      <c r="E12732" s="1"/>
      <c r="F12732" s="1"/>
      <c r="G12732" s="4"/>
    </row>
    <row r="12733" spans="3:7" x14ac:dyDescent="0.2">
      <c r="C12733" s="1"/>
      <c r="E12733" s="1"/>
      <c r="F12733" s="1"/>
      <c r="G12733" s="4"/>
    </row>
    <row r="12734" spans="3:7" x14ac:dyDescent="0.2">
      <c r="C12734" s="1"/>
      <c r="E12734" s="1"/>
      <c r="F12734" s="1"/>
      <c r="G12734" s="4"/>
    </row>
    <row r="12735" spans="3:7" x14ac:dyDescent="0.2">
      <c r="C12735" s="1"/>
      <c r="E12735" s="1"/>
      <c r="F12735" s="1"/>
      <c r="G12735" s="4"/>
    </row>
    <row r="12736" spans="3:7" x14ac:dyDescent="0.2">
      <c r="C12736" s="1"/>
      <c r="E12736" s="1"/>
      <c r="F12736" s="1"/>
      <c r="G12736" s="4"/>
    </row>
    <row r="12737" spans="3:7" x14ac:dyDescent="0.2">
      <c r="C12737" s="1"/>
      <c r="E12737" s="1"/>
      <c r="F12737" s="1"/>
      <c r="G12737" s="4"/>
    </row>
    <row r="12738" spans="3:7" x14ac:dyDescent="0.2">
      <c r="C12738" s="1"/>
      <c r="E12738" s="1"/>
      <c r="F12738" s="1"/>
      <c r="G12738" s="4"/>
    </row>
    <row r="12739" spans="3:7" x14ac:dyDescent="0.2">
      <c r="C12739" s="1"/>
      <c r="E12739" s="1"/>
      <c r="F12739" s="1"/>
      <c r="G12739" s="4"/>
    </row>
    <row r="12740" spans="3:7" x14ac:dyDescent="0.2">
      <c r="C12740" s="1"/>
      <c r="E12740" s="1"/>
      <c r="F12740" s="1"/>
      <c r="G12740" s="4"/>
    </row>
    <row r="12741" spans="3:7" x14ac:dyDescent="0.2">
      <c r="C12741" s="1"/>
      <c r="E12741" s="1"/>
      <c r="F12741" s="1"/>
      <c r="G12741" s="4"/>
    </row>
    <row r="12742" spans="3:7" x14ac:dyDescent="0.2">
      <c r="C12742" s="1"/>
      <c r="E12742" s="1"/>
      <c r="F12742" s="1"/>
      <c r="G12742" s="4"/>
    </row>
    <row r="12743" spans="3:7" x14ac:dyDescent="0.2">
      <c r="C12743" s="1"/>
      <c r="E12743" s="1"/>
      <c r="F12743" s="1"/>
      <c r="G12743" s="4"/>
    </row>
    <row r="12744" spans="3:7" x14ac:dyDescent="0.2">
      <c r="C12744" s="1"/>
      <c r="E12744" s="1"/>
      <c r="F12744" s="1"/>
      <c r="G12744" s="4"/>
    </row>
    <row r="12745" spans="3:7" x14ac:dyDescent="0.2">
      <c r="C12745" s="1"/>
      <c r="E12745" s="1"/>
      <c r="F12745" s="1"/>
      <c r="G12745" s="4"/>
    </row>
    <row r="12746" spans="3:7" x14ac:dyDescent="0.2">
      <c r="C12746" s="1"/>
      <c r="E12746" s="1"/>
      <c r="F12746" s="1"/>
      <c r="G12746" s="4"/>
    </row>
    <row r="12747" spans="3:7" x14ac:dyDescent="0.2">
      <c r="C12747" s="1"/>
      <c r="E12747" s="1"/>
      <c r="F12747" s="1"/>
      <c r="G12747" s="4"/>
    </row>
    <row r="12748" spans="3:7" x14ac:dyDescent="0.2">
      <c r="C12748" s="1"/>
      <c r="E12748" s="1"/>
      <c r="F12748" s="1"/>
      <c r="G12748" s="4"/>
    </row>
    <row r="12749" spans="3:7" x14ac:dyDescent="0.2">
      <c r="C12749" s="1"/>
      <c r="E12749" s="1"/>
      <c r="F12749" s="1"/>
      <c r="G12749" s="4"/>
    </row>
    <row r="12750" spans="3:7" x14ac:dyDescent="0.2">
      <c r="C12750" s="1"/>
      <c r="E12750" s="1"/>
      <c r="F12750" s="1"/>
      <c r="G12750" s="4"/>
    </row>
    <row r="12751" spans="3:7" x14ac:dyDescent="0.2">
      <c r="C12751" s="1"/>
      <c r="E12751" s="1"/>
      <c r="F12751" s="1"/>
      <c r="G12751" s="4"/>
    </row>
    <row r="12752" spans="3:7" x14ac:dyDescent="0.2">
      <c r="C12752" s="1"/>
      <c r="E12752" s="1"/>
      <c r="F12752" s="1"/>
      <c r="G12752" s="4"/>
    </row>
    <row r="12753" spans="3:7" x14ac:dyDescent="0.2">
      <c r="C12753" s="1"/>
      <c r="F12753" s="1"/>
      <c r="G12753" s="4"/>
    </row>
    <row r="12754" spans="3:7" x14ac:dyDescent="0.2">
      <c r="C12754" s="1"/>
      <c r="E12754" s="1"/>
      <c r="F12754" s="1"/>
      <c r="G12754" s="4"/>
    </row>
    <row r="12755" spans="3:7" x14ac:dyDescent="0.2">
      <c r="C12755" s="1"/>
      <c r="E12755" s="1"/>
      <c r="F12755" s="1"/>
      <c r="G12755" s="4"/>
    </row>
    <row r="12756" spans="3:7" x14ac:dyDescent="0.2">
      <c r="C12756" s="1"/>
      <c r="F12756" s="1"/>
      <c r="G12756" s="4"/>
    </row>
    <row r="12757" spans="3:7" x14ac:dyDescent="0.2">
      <c r="C12757" s="1"/>
      <c r="E12757" s="1"/>
      <c r="F12757" s="1"/>
      <c r="G12757" s="4"/>
    </row>
    <row r="12758" spans="3:7" x14ac:dyDescent="0.2">
      <c r="C12758" s="1"/>
      <c r="E12758" s="1"/>
      <c r="F12758" s="1"/>
      <c r="G12758" s="4"/>
    </row>
    <row r="12759" spans="3:7" x14ac:dyDescent="0.2">
      <c r="C12759" s="1"/>
      <c r="E12759" s="1"/>
      <c r="F12759" s="1"/>
      <c r="G12759" s="4"/>
    </row>
    <row r="12760" spans="3:7" x14ac:dyDescent="0.2">
      <c r="C12760" s="1"/>
      <c r="E12760" s="1"/>
      <c r="F12760" s="1"/>
      <c r="G12760" s="4"/>
    </row>
    <row r="12761" spans="3:7" x14ac:dyDescent="0.2">
      <c r="C12761" s="1"/>
      <c r="E12761" s="1"/>
      <c r="F12761" s="1"/>
      <c r="G12761" s="4"/>
    </row>
    <row r="12762" spans="3:7" x14ac:dyDescent="0.2">
      <c r="C12762" s="1"/>
      <c r="E12762" s="1"/>
      <c r="F12762" s="1"/>
      <c r="G12762" s="4"/>
    </row>
    <row r="12763" spans="3:7" x14ac:dyDescent="0.2">
      <c r="C12763" s="1"/>
      <c r="F12763" s="1"/>
      <c r="G12763" s="4"/>
    </row>
    <row r="12764" spans="3:7" x14ac:dyDescent="0.2">
      <c r="C12764" s="1"/>
      <c r="E12764" s="1"/>
      <c r="F12764" s="1"/>
      <c r="G12764" s="4"/>
    </row>
    <row r="12765" spans="3:7" x14ac:dyDescent="0.2">
      <c r="C12765" s="1"/>
      <c r="E12765" s="1"/>
      <c r="F12765" s="1"/>
      <c r="G12765" s="4"/>
    </row>
    <row r="12766" spans="3:7" x14ac:dyDescent="0.2">
      <c r="C12766" s="1"/>
      <c r="E12766" s="1"/>
      <c r="F12766" s="1"/>
      <c r="G12766" s="4"/>
    </row>
    <row r="12767" spans="3:7" x14ac:dyDescent="0.2">
      <c r="C12767" s="1"/>
      <c r="E12767" s="1"/>
      <c r="F12767" s="1"/>
      <c r="G12767" s="4"/>
    </row>
    <row r="12768" spans="3:7" x14ac:dyDescent="0.2">
      <c r="C12768" s="1"/>
      <c r="E12768" s="1"/>
      <c r="F12768" s="1"/>
      <c r="G12768" s="4"/>
    </row>
    <row r="12769" spans="3:7" x14ac:dyDescent="0.2">
      <c r="C12769" s="1"/>
      <c r="E12769" s="1"/>
      <c r="F12769" s="1"/>
      <c r="G12769" s="4"/>
    </row>
    <row r="12770" spans="3:7" x14ac:dyDescent="0.2">
      <c r="C12770" s="1"/>
      <c r="E12770" s="1"/>
      <c r="F12770" s="1"/>
      <c r="G12770" s="4"/>
    </row>
    <row r="12771" spans="3:7" x14ac:dyDescent="0.2">
      <c r="C12771" s="1"/>
      <c r="E12771" s="1"/>
      <c r="F12771" s="1"/>
      <c r="G12771" s="4"/>
    </row>
    <row r="12772" spans="3:7" x14ac:dyDescent="0.2">
      <c r="C12772" s="1"/>
      <c r="E12772" s="1"/>
      <c r="F12772" s="1"/>
      <c r="G12772" s="4"/>
    </row>
    <row r="12773" spans="3:7" x14ac:dyDescent="0.2">
      <c r="C12773" s="1"/>
      <c r="E12773" s="1"/>
      <c r="F12773" s="1"/>
      <c r="G12773" s="4"/>
    </row>
    <row r="12774" spans="3:7" x14ac:dyDescent="0.2">
      <c r="C12774" s="1"/>
      <c r="E12774" s="1"/>
      <c r="F12774" s="1"/>
      <c r="G12774" s="4"/>
    </row>
    <row r="12775" spans="3:7" x14ac:dyDescent="0.2">
      <c r="C12775" s="1"/>
      <c r="E12775" s="1"/>
      <c r="F12775" s="1"/>
      <c r="G12775" s="4"/>
    </row>
    <row r="12776" spans="3:7" x14ac:dyDescent="0.2">
      <c r="C12776" s="1"/>
      <c r="E12776" s="1"/>
      <c r="F12776" s="1"/>
      <c r="G12776" s="4"/>
    </row>
    <row r="12777" spans="3:7" x14ac:dyDescent="0.2">
      <c r="C12777" s="1"/>
      <c r="E12777" s="1"/>
      <c r="F12777" s="1"/>
      <c r="G12777" s="4"/>
    </row>
    <row r="12778" spans="3:7" x14ac:dyDescent="0.2">
      <c r="C12778" s="1"/>
      <c r="E12778" s="1"/>
      <c r="F12778" s="1"/>
      <c r="G12778" s="4"/>
    </row>
    <row r="12779" spans="3:7" x14ac:dyDescent="0.2">
      <c r="C12779" s="1"/>
      <c r="E12779" s="1"/>
      <c r="F12779" s="1"/>
      <c r="G12779" s="4"/>
    </row>
    <row r="12780" spans="3:7" x14ac:dyDescent="0.2">
      <c r="C12780" s="1"/>
      <c r="E12780" s="1"/>
      <c r="F12780" s="1"/>
      <c r="G12780" s="4"/>
    </row>
    <row r="12781" spans="3:7" x14ac:dyDescent="0.2">
      <c r="C12781" s="1"/>
      <c r="E12781" s="1"/>
      <c r="F12781" s="1"/>
      <c r="G12781" s="4"/>
    </row>
    <row r="12782" spans="3:7" x14ac:dyDescent="0.2">
      <c r="C12782" s="1"/>
      <c r="F12782" s="1"/>
      <c r="G12782" s="4"/>
    </row>
    <row r="12783" spans="3:7" x14ac:dyDescent="0.2">
      <c r="C12783" s="1"/>
      <c r="E12783" s="1"/>
      <c r="F12783" s="1"/>
      <c r="G12783" s="4"/>
    </row>
    <row r="12784" spans="3:7" x14ac:dyDescent="0.2">
      <c r="C12784" s="1"/>
      <c r="E12784" s="1"/>
      <c r="F12784" s="1"/>
      <c r="G12784" s="4"/>
    </row>
    <row r="12785" spans="3:7" x14ac:dyDescent="0.2">
      <c r="C12785" s="1"/>
      <c r="E12785" s="1"/>
      <c r="F12785" s="1"/>
      <c r="G12785" s="4"/>
    </row>
    <row r="12786" spans="3:7" x14ac:dyDescent="0.2">
      <c r="C12786" s="1"/>
      <c r="E12786" s="1"/>
      <c r="F12786" s="1"/>
      <c r="G12786" s="4"/>
    </row>
    <row r="12787" spans="3:7" x14ac:dyDescent="0.2">
      <c r="C12787" s="1"/>
      <c r="E12787" s="1"/>
      <c r="F12787" s="1"/>
      <c r="G12787" s="4"/>
    </row>
    <row r="12788" spans="3:7" x14ac:dyDescent="0.2">
      <c r="C12788" s="1"/>
      <c r="E12788" s="1"/>
      <c r="F12788" s="1"/>
      <c r="G12788" s="4"/>
    </row>
    <row r="12789" spans="3:7" x14ac:dyDescent="0.2">
      <c r="C12789" s="1"/>
      <c r="E12789" s="1"/>
      <c r="F12789" s="1"/>
      <c r="G12789" s="4"/>
    </row>
    <row r="12790" spans="3:7" x14ac:dyDescent="0.2">
      <c r="C12790" s="1"/>
      <c r="F12790" s="1"/>
      <c r="G12790" s="4"/>
    </row>
    <row r="12791" spans="3:7" x14ac:dyDescent="0.2">
      <c r="C12791" s="1"/>
      <c r="E12791" s="1"/>
      <c r="F12791" s="1"/>
      <c r="G12791" s="4"/>
    </row>
    <row r="12792" spans="3:7" x14ac:dyDescent="0.2">
      <c r="C12792" s="1"/>
      <c r="E12792" s="1"/>
      <c r="F12792" s="1"/>
      <c r="G12792" s="4"/>
    </row>
    <row r="12793" spans="3:7" x14ac:dyDescent="0.2">
      <c r="C12793" s="1"/>
      <c r="E12793" s="1"/>
      <c r="F12793" s="1"/>
      <c r="G12793" s="4"/>
    </row>
    <row r="12794" spans="3:7" x14ac:dyDescent="0.2">
      <c r="C12794" s="1"/>
      <c r="E12794" s="1"/>
      <c r="F12794" s="1"/>
      <c r="G12794" s="4"/>
    </row>
    <row r="12795" spans="3:7" x14ac:dyDescent="0.2">
      <c r="C12795" s="1"/>
      <c r="E12795" s="1"/>
      <c r="F12795" s="1"/>
      <c r="G12795" s="4"/>
    </row>
    <row r="12796" spans="3:7" x14ac:dyDescent="0.2">
      <c r="C12796" s="1"/>
      <c r="E12796" s="1"/>
      <c r="F12796" s="1"/>
      <c r="G12796" s="4"/>
    </row>
    <row r="12797" spans="3:7" x14ac:dyDescent="0.2">
      <c r="C12797" s="1"/>
      <c r="E12797" s="1"/>
      <c r="F12797" s="1"/>
      <c r="G12797" s="4"/>
    </row>
    <row r="12798" spans="3:7" x14ac:dyDescent="0.2">
      <c r="C12798" s="1"/>
      <c r="E12798" s="1"/>
      <c r="F12798" s="1"/>
      <c r="G12798" s="4"/>
    </row>
    <row r="12799" spans="3:7" x14ac:dyDescent="0.2">
      <c r="C12799" s="1"/>
      <c r="E12799" s="1"/>
      <c r="F12799" s="1"/>
      <c r="G12799" s="4"/>
    </row>
    <row r="12800" spans="3:7" x14ac:dyDescent="0.2">
      <c r="C12800" s="1"/>
      <c r="E12800" s="1"/>
      <c r="F12800" s="1"/>
      <c r="G12800" s="4"/>
    </row>
    <row r="12801" spans="3:7" x14ac:dyDescent="0.2">
      <c r="C12801" s="1"/>
      <c r="E12801" s="1"/>
      <c r="F12801" s="1"/>
      <c r="G12801" s="4"/>
    </row>
    <row r="12802" spans="3:7" x14ac:dyDescent="0.2">
      <c r="C12802" s="1"/>
      <c r="E12802" s="1"/>
      <c r="F12802" s="1"/>
      <c r="G12802" s="4"/>
    </row>
    <row r="12803" spans="3:7" x14ac:dyDescent="0.2">
      <c r="C12803" s="1"/>
      <c r="E12803" s="1"/>
      <c r="F12803" s="1"/>
      <c r="G12803" s="4"/>
    </row>
    <row r="12804" spans="3:7" x14ac:dyDescent="0.2">
      <c r="C12804" s="1"/>
      <c r="E12804" s="1"/>
      <c r="F12804" s="1"/>
      <c r="G12804" s="4"/>
    </row>
    <row r="12805" spans="3:7" x14ac:dyDescent="0.2">
      <c r="C12805" s="1"/>
      <c r="E12805" s="1"/>
      <c r="F12805" s="1"/>
      <c r="G12805" s="4"/>
    </row>
    <row r="12806" spans="3:7" x14ac:dyDescent="0.2">
      <c r="C12806" s="1"/>
      <c r="E12806" s="1"/>
      <c r="F12806" s="1"/>
      <c r="G12806" s="4"/>
    </row>
    <row r="12807" spans="3:7" x14ac:dyDescent="0.2">
      <c r="C12807" s="1"/>
      <c r="E12807" s="1"/>
      <c r="F12807" s="1"/>
      <c r="G12807" s="4"/>
    </row>
    <row r="12808" spans="3:7" x14ac:dyDescent="0.2">
      <c r="C12808" s="1"/>
      <c r="E12808" s="1"/>
      <c r="F12808" s="1"/>
      <c r="G12808" s="4"/>
    </row>
    <row r="12809" spans="3:7" x14ac:dyDescent="0.2">
      <c r="C12809" s="1"/>
      <c r="F12809" s="1"/>
      <c r="G12809" s="4"/>
    </row>
    <row r="12810" spans="3:7" x14ac:dyDescent="0.2">
      <c r="C12810" s="1"/>
      <c r="F12810" s="1"/>
      <c r="G12810" s="4"/>
    </row>
    <row r="12811" spans="3:7" x14ac:dyDescent="0.2">
      <c r="C12811" s="1"/>
      <c r="E12811" s="1"/>
      <c r="F12811" s="1"/>
      <c r="G12811" s="4"/>
    </row>
    <row r="12812" spans="3:7" x14ac:dyDescent="0.2">
      <c r="C12812" s="1"/>
      <c r="E12812" s="1"/>
      <c r="F12812" s="1"/>
      <c r="G12812" s="4"/>
    </row>
    <row r="12813" spans="3:7" x14ac:dyDescent="0.2">
      <c r="C12813" s="1"/>
      <c r="E12813" s="1"/>
      <c r="F12813" s="1"/>
      <c r="G12813" s="4"/>
    </row>
    <row r="12814" spans="3:7" x14ac:dyDescent="0.2">
      <c r="C12814" s="1"/>
      <c r="E12814" s="1"/>
      <c r="F12814" s="1"/>
      <c r="G12814" s="4"/>
    </row>
    <row r="12815" spans="3:7" x14ac:dyDescent="0.2">
      <c r="C12815" s="1"/>
      <c r="E12815" s="1"/>
      <c r="F12815" s="1"/>
      <c r="G12815" s="4"/>
    </row>
    <row r="12816" spans="3:7" x14ac:dyDescent="0.2">
      <c r="C12816" s="1"/>
      <c r="F12816" s="1"/>
      <c r="G12816" s="4"/>
    </row>
    <row r="12817" spans="3:7" x14ac:dyDescent="0.2">
      <c r="C12817" s="1"/>
      <c r="F12817" s="1"/>
      <c r="G12817" s="4"/>
    </row>
    <row r="12818" spans="3:7" x14ac:dyDescent="0.2">
      <c r="C12818" s="1"/>
      <c r="E12818" s="1"/>
      <c r="F12818" s="1"/>
      <c r="G12818" s="4"/>
    </row>
    <row r="12819" spans="3:7" x14ac:dyDescent="0.2">
      <c r="C12819" s="1"/>
      <c r="E12819" s="1"/>
      <c r="F12819" s="1"/>
      <c r="G12819" s="4"/>
    </row>
    <row r="12820" spans="3:7" x14ac:dyDescent="0.2">
      <c r="C12820" s="1"/>
      <c r="E12820" s="1"/>
      <c r="F12820" s="1"/>
      <c r="G12820" s="4"/>
    </row>
    <row r="12821" spans="3:7" x14ac:dyDescent="0.2">
      <c r="C12821" s="1"/>
      <c r="E12821" s="1"/>
      <c r="F12821" s="1"/>
      <c r="G12821" s="4"/>
    </row>
    <row r="12822" spans="3:7" x14ac:dyDescent="0.2">
      <c r="C12822" s="1"/>
      <c r="E12822" s="1"/>
      <c r="F12822" s="1"/>
      <c r="G12822" s="4"/>
    </row>
    <row r="12823" spans="3:7" x14ac:dyDescent="0.2">
      <c r="C12823" s="1"/>
      <c r="E12823" s="1"/>
      <c r="F12823" s="1"/>
      <c r="G12823" s="4"/>
    </row>
    <row r="12824" spans="3:7" x14ac:dyDescent="0.2">
      <c r="C12824" s="1"/>
      <c r="F12824" s="1"/>
      <c r="G12824" s="4"/>
    </row>
    <row r="12825" spans="3:7" x14ac:dyDescent="0.2">
      <c r="C12825" s="1"/>
      <c r="E12825" s="1"/>
      <c r="F12825" s="1"/>
      <c r="G12825" s="4"/>
    </row>
    <row r="12826" spans="3:7" x14ac:dyDescent="0.2">
      <c r="C12826" s="1"/>
      <c r="F12826" s="1"/>
      <c r="G12826" s="4"/>
    </row>
    <row r="12827" spans="3:7" x14ac:dyDescent="0.2">
      <c r="C12827" s="1"/>
      <c r="F12827" s="1"/>
      <c r="G12827" s="4"/>
    </row>
    <row r="12828" spans="3:7" x14ac:dyDescent="0.2">
      <c r="C12828" s="1"/>
      <c r="E12828" s="1"/>
      <c r="F12828" s="1"/>
      <c r="G12828" s="4"/>
    </row>
    <row r="12829" spans="3:7" x14ac:dyDescent="0.2">
      <c r="C12829" s="1"/>
      <c r="F12829" s="1"/>
      <c r="G12829" s="4"/>
    </row>
    <row r="12830" spans="3:7" x14ac:dyDescent="0.2">
      <c r="C12830" s="1"/>
      <c r="E12830" s="1"/>
      <c r="F12830" s="1"/>
      <c r="G12830" s="4"/>
    </row>
    <row r="12831" spans="3:7" x14ac:dyDescent="0.2">
      <c r="C12831" s="1"/>
      <c r="E12831" s="1"/>
      <c r="F12831" s="1"/>
      <c r="G12831" s="4"/>
    </row>
    <row r="12832" spans="3:7" x14ac:dyDescent="0.2">
      <c r="C12832" s="1"/>
      <c r="E12832" s="1"/>
      <c r="F12832" s="1"/>
      <c r="G12832" s="4"/>
    </row>
    <row r="12833" spans="3:7" x14ac:dyDescent="0.2">
      <c r="C12833" s="1"/>
      <c r="E12833" s="1"/>
      <c r="F12833" s="1"/>
      <c r="G12833" s="4"/>
    </row>
    <row r="12834" spans="3:7" x14ac:dyDescent="0.2">
      <c r="C12834" s="1"/>
      <c r="E12834" s="1"/>
      <c r="F12834" s="1"/>
      <c r="G12834" s="4"/>
    </row>
    <row r="12835" spans="3:7" x14ac:dyDescent="0.2">
      <c r="C12835" s="1"/>
      <c r="E12835" s="1"/>
      <c r="F12835" s="1"/>
      <c r="G12835" s="4"/>
    </row>
    <row r="12836" spans="3:7" x14ac:dyDescent="0.2">
      <c r="C12836" s="1"/>
      <c r="E12836" s="1"/>
      <c r="F12836" s="1"/>
      <c r="G12836" s="4"/>
    </row>
    <row r="12837" spans="3:7" x14ac:dyDescent="0.2">
      <c r="C12837" s="1"/>
      <c r="E12837" s="1"/>
      <c r="F12837" s="1"/>
      <c r="G12837" s="4"/>
    </row>
    <row r="12838" spans="3:7" x14ac:dyDescent="0.2">
      <c r="C12838" s="1"/>
      <c r="E12838" s="1"/>
      <c r="F12838" s="1"/>
      <c r="G12838" s="4"/>
    </row>
    <row r="12839" spans="3:7" x14ac:dyDescent="0.2">
      <c r="C12839" s="1"/>
      <c r="E12839" s="1"/>
      <c r="F12839" s="1"/>
      <c r="G12839" s="4"/>
    </row>
    <row r="12840" spans="3:7" x14ac:dyDescent="0.2">
      <c r="C12840" s="1"/>
      <c r="E12840" s="1"/>
      <c r="F12840" s="1"/>
      <c r="G12840" s="4"/>
    </row>
    <row r="12841" spans="3:7" x14ac:dyDescent="0.2">
      <c r="C12841" s="1"/>
      <c r="E12841" s="1"/>
      <c r="F12841" s="1"/>
      <c r="G12841" s="4"/>
    </row>
    <row r="12842" spans="3:7" x14ac:dyDescent="0.2">
      <c r="C12842" s="1"/>
      <c r="E12842" s="1"/>
      <c r="F12842" s="1"/>
      <c r="G12842" s="4"/>
    </row>
    <row r="12843" spans="3:7" x14ac:dyDescent="0.2">
      <c r="C12843" s="1"/>
      <c r="E12843" s="1"/>
      <c r="F12843" s="1"/>
      <c r="G12843" s="4"/>
    </row>
    <row r="12844" spans="3:7" x14ac:dyDescent="0.2">
      <c r="C12844" s="1"/>
      <c r="E12844" s="1"/>
      <c r="F12844" s="1"/>
      <c r="G12844" s="4"/>
    </row>
    <row r="12845" spans="3:7" x14ac:dyDescent="0.2">
      <c r="C12845" s="1"/>
      <c r="E12845" s="1"/>
      <c r="F12845" s="1"/>
      <c r="G12845" s="4"/>
    </row>
    <row r="12846" spans="3:7" x14ac:dyDescent="0.2">
      <c r="C12846" s="1"/>
      <c r="E12846" s="1"/>
      <c r="F12846" s="1"/>
      <c r="G12846" s="4"/>
    </row>
    <row r="12847" spans="3:7" x14ac:dyDescent="0.2">
      <c r="C12847" s="1"/>
      <c r="E12847" s="1"/>
      <c r="F12847" s="1"/>
      <c r="G12847" s="4"/>
    </row>
    <row r="12848" spans="3:7" x14ac:dyDescent="0.2">
      <c r="C12848" s="1"/>
      <c r="E12848" s="1"/>
      <c r="F12848" s="1"/>
      <c r="G12848" s="4"/>
    </row>
    <row r="12849" spans="3:7" x14ac:dyDescent="0.2">
      <c r="C12849" s="1"/>
      <c r="F12849" s="1"/>
      <c r="G12849" s="4"/>
    </row>
    <row r="12850" spans="3:7" x14ac:dyDescent="0.2">
      <c r="C12850" s="1"/>
      <c r="E12850" s="1"/>
      <c r="F12850" s="1"/>
      <c r="G12850" s="4"/>
    </row>
    <row r="12851" spans="3:7" x14ac:dyDescent="0.2">
      <c r="C12851" s="1"/>
      <c r="E12851" s="1"/>
      <c r="F12851" s="1"/>
      <c r="G12851" s="4"/>
    </row>
    <row r="12852" spans="3:7" x14ac:dyDescent="0.2">
      <c r="C12852" s="1"/>
      <c r="E12852" s="1"/>
      <c r="F12852" s="1"/>
      <c r="G12852" s="4"/>
    </row>
    <row r="12853" spans="3:7" x14ac:dyDescent="0.2">
      <c r="C12853" s="1"/>
      <c r="E12853" s="1"/>
      <c r="F12853" s="1"/>
      <c r="G12853" s="4"/>
    </row>
    <row r="12854" spans="3:7" x14ac:dyDescent="0.2">
      <c r="C12854" s="1"/>
      <c r="E12854" s="1"/>
      <c r="F12854" s="1"/>
      <c r="G12854" s="4"/>
    </row>
    <row r="12855" spans="3:7" x14ac:dyDescent="0.2">
      <c r="C12855" s="1"/>
      <c r="E12855" s="1"/>
      <c r="F12855" s="1"/>
      <c r="G12855" s="4"/>
    </row>
    <row r="12856" spans="3:7" x14ac:dyDescent="0.2">
      <c r="C12856" s="1"/>
      <c r="E12856" s="1"/>
      <c r="F12856" s="1"/>
      <c r="G12856" s="4"/>
    </row>
    <row r="12857" spans="3:7" x14ac:dyDescent="0.2">
      <c r="C12857" s="1"/>
      <c r="E12857" s="1"/>
      <c r="F12857" s="1"/>
      <c r="G12857" s="4"/>
    </row>
    <row r="12858" spans="3:7" x14ac:dyDescent="0.2">
      <c r="C12858" s="1"/>
      <c r="E12858" s="1"/>
      <c r="F12858" s="1"/>
      <c r="G12858" s="4"/>
    </row>
    <row r="12859" spans="3:7" x14ac:dyDescent="0.2">
      <c r="C12859" s="1"/>
      <c r="E12859" s="1"/>
      <c r="F12859" s="1"/>
      <c r="G12859" s="4"/>
    </row>
    <row r="12860" spans="3:7" x14ac:dyDescent="0.2">
      <c r="C12860" s="1"/>
      <c r="E12860" s="1"/>
      <c r="F12860" s="1"/>
      <c r="G12860" s="4"/>
    </row>
    <row r="12861" spans="3:7" x14ac:dyDescent="0.2">
      <c r="C12861" s="1"/>
      <c r="E12861" s="1"/>
      <c r="F12861" s="1"/>
      <c r="G12861" s="4"/>
    </row>
    <row r="12862" spans="3:7" x14ac:dyDescent="0.2">
      <c r="C12862" s="1"/>
      <c r="E12862" s="1"/>
      <c r="F12862" s="1"/>
      <c r="G12862" s="4"/>
    </row>
    <row r="12863" spans="3:7" x14ac:dyDescent="0.2">
      <c r="C12863" s="1"/>
      <c r="E12863" s="1"/>
      <c r="F12863" s="1"/>
      <c r="G12863" s="4"/>
    </row>
    <row r="12864" spans="3:7" x14ac:dyDescent="0.2">
      <c r="C12864" s="1"/>
      <c r="E12864" s="1"/>
      <c r="F12864" s="1"/>
      <c r="G12864" s="4"/>
    </row>
    <row r="12865" spans="3:7" x14ac:dyDescent="0.2">
      <c r="C12865" s="1"/>
      <c r="E12865" s="1"/>
      <c r="F12865" s="1"/>
      <c r="G12865" s="4"/>
    </row>
    <row r="12866" spans="3:7" x14ac:dyDescent="0.2">
      <c r="C12866" s="1"/>
      <c r="E12866" s="1"/>
      <c r="F12866" s="1"/>
      <c r="G12866" s="4"/>
    </row>
    <row r="12867" spans="3:7" x14ac:dyDescent="0.2">
      <c r="C12867" s="1"/>
      <c r="E12867" s="1"/>
      <c r="F12867" s="1"/>
      <c r="G12867" s="4"/>
    </row>
    <row r="12868" spans="3:7" x14ac:dyDescent="0.2">
      <c r="C12868" s="1"/>
      <c r="E12868" s="1"/>
      <c r="F12868" s="1"/>
      <c r="G12868" s="4"/>
    </row>
    <row r="12869" spans="3:7" x14ac:dyDescent="0.2">
      <c r="C12869" s="1"/>
      <c r="E12869" s="1"/>
      <c r="F12869" s="1"/>
      <c r="G12869" s="4"/>
    </row>
    <row r="12870" spans="3:7" x14ac:dyDescent="0.2">
      <c r="C12870" s="1"/>
      <c r="E12870" s="1"/>
      <c r="F12870" s="1"/>
      <c r="G12870" s="4"/>
    </row>
    <row r="12871" spans="3:7" x14ac:dyDescent="0.2">
      <c r="C12871" s="1"/>
      <c r="F12871" s="1"/>
      <c r="G12871" s="4"/>
    </row>
    <row r="12872" spans="3:7" x14ac:dyDescent="0.2">
      <c r="C12872" s="1"/>
      <c r="E12872" s="1"/>
      <c r="F12872" s="1"/>
      <c r="G12872" s="4"/>
    </row>
    <row r="12873" spans="3:7" x14ac:dyDescent="0.2">
      <c r="C12873" s="1"/>
      <c r="E12873" s="1"/>
      <c r="F12873" s="1"/>
      <c r="G12873" s="4"/>
    </row>
    <row r="12874" spans="3:7" x14ac:dyDescent="0.2">
      <c r="C12874" s="1"/>
      <c r="E12874" s="1"/>
      <c r="F12874" s="1"/>
      <c r="G12874" s="4"/>
    </row>
    <row r="12875" spans="3:7" x14ac:dyDescent="0.2">
      <c r="C12875" s="1"/>
      <c r="E12875" s="1"/>
      <c r="F12875" s="1"/>
      <c r="G12875" s="4"/>
    </row>
    <row r="12876" spans="3:7" x14ac:dyDescent="0.2">
      <c r="C12876" s="1"/>
      <c r="E12876" s="1"/>
      <c r="F12876" s="1"/>
      <c r="G12876" s="4"/>
    </row>
    <row r="12877" spans="3:7" x14ac:dyDescent="0.2">
      <c r="C12877" s="1"/>
      <c r="E12877" s="1"/>
      <c r="F12877" s="1"/>
      <c r="G12877" s="4"/>
    </row>
    <row r="12878" spans="3:7" x14ac:dyDescent="0.2">
      <c r="C12878" s="1"/>
      <c r="E12878" s="1"/>
      <c r="F12878" s="1"/>
      <c r="G12878" s="4"/>
    </row>
    <row r="12879" spans="3:7" x14ac:dyDescent="0.2">
      <c r="C12879" s="1"/>
      <c r="E12879" s="1"/>
      <c r="F12879" s="1"/>
      <c r="G12879" s="4"/>
    </row>
    <row r="12880" spans="3:7" x14ac:dyDescent="0.2">
      <c r="C12880" s="1"/>
      <c r="E12880" s="1"/>
      <c r="F12880" s="1"/>
      <c r="G12880" s="4"/>
    </row>
    <row r="12881" spans="3:7" x14ac:dyDescent="0.2">
      <c r="C12881" s="1"/>
      <c r="E12881" s="1"/>
      <c r="F12881" s="1"/>
      <c r="G12881" s="4"/>
    </row>
    <row r="12882" spans="3:7" x14ac:dyDescent="0.2">
      <c r="C12882" s="1"/>
      <c r="E12882" s="1"/>
      <c r="F12882" s="1"/>
      <c r="G12882" s="4"/>
    </row>
    <row r="12883" spans="3:7" x14ac:dyDescent="0.2">
      <c r="C12883" s="1"/>
      <c r="E12883" s="1"/>
      <c r="F12883" s="1"/>
      <c r="G12883" s="4"/>
    </row>
    <row r="12884" spans="3:7" x14ac:dyDescent="0.2">
      <c r="C12884" s="1"/>
      <c r="E12884" s="1"/>
      <c r="F12884" s="1"/>
      <c r="G12884" s="4"/>
    </row>
    <row r="12885" spans="3:7" x14ac:dyDescent="0.2">
      <c r="C12885" s="1"/>
      <c r="E12885" s="1"/>
      <c r="F12885" s="1"/>
      <c r="G12885" s="4"/>
    </row>
    <row r="12886" spans="3:7" x14ac:dyDescent="0.2">
      <c r="C12886" s="1"/>
      <c r="E12886" s="1"/>
      <c r="F12886" s="1"/>
      <c r="G12886" s="4"/>
    </row>
    <row r="12887" spans="3:7" x14ac:dyDescent="0.2">
      <c r="C12887" s="1"/>
      <c r="F12887" s="1"/>
      <c r="G12887" s="4"/>
    </row>
    <row r="12888" spans="3:7" x14ac:dyDescent="0.2">
      <c r="C12888" s="1"/>
      <c r="E12888" s="1"/>
      <c r="F12888" s="1"/>
      <c r="G12888" s="4"/>
    </row>
    <row r="12889" spans="3:7" x14ac:dyDescent="0.2">
      <c r="C12889" s="1"/>
      <c r="E12889" s="1"/>
      <c r="F12889" s="1"/>
      <c r="G12889" s="4"/>
    </row>
    <row r="12890" spans="3:7" x14ac:dyDescent="0.2">
      <c r="C12890" s="1"/>
      <c r="E12890" s="1"/>
      <c r="F12890" s="1"/>
      <c r="G12890" s="4"/>
    </row>
    <row r="12891" spans="3:7" x14ac:dyDescent="0.2">
      <c r="C12891" s="1"/>
      <c r="E12891" s="1"/>
      <c r="F12891" s="1"/>
      <c r="G12891" s="4"/>
    </row>
    <row r="12892" spans="3:7" x14ac:dyDescent="0.2">
      <c r="C12892" s="1"/>
      <c r="E12892" s="1"/>
      <c r="F12892" s="1"/>
      <c r="G12892" s="4"/>
    </row>
    <row r="12893" spans="3:7" x14ac:dyDescent="0.2">
      <c r="C12893" s="1"/>
      <c r="E12893" s="1"/>
      <c r="F12893" s="1"/>
      <c r="G12893" s="4"/>
    </row>
    <row r="12894" spans="3:7" x14ac:dyDescent="0.2">
      <c r="C12894" s="1"/>
      <c r="E12894" s="1"/>
      <c r="F12894" s="1"/>
      <c r="G12894" s="4"/>
    </row>
    <row r="12895" spans="3:7" x14ac:dyDescent="0.2">
      <c r="C12895" s="1"/>
      <c r="E12895" s="1"/>
      <c r="F12895" s="1"/>
      <c r="G12895" s="4"/>
    </row>
    <row r="12896" spans="3:7" x14ac:dyDescent="0.2">
      <c r="C12896" s="1"/>
      <c r="E12896" s="1"/>
      <c r="F12896" s="1"/>
      <c r="G12896" s="4"/>
    </row>
    <row r="12897" spans="3:7" x14ac:dyDescent="0.2">
      <c r="C12897" s="1"/>
      <c r="E12897" s="1"/>
      <c r="F12897" s="1"/>
      <c r="G12897" s="4"/>
    </row>
    <row r="12898" spans="3:7" x14ac:dyDescent="0.2">
      <c r="C12898" s="1"/>
      <c r="F12898" s="1"/>
      <c r="G12898" s="4"/>
    </row>
    <row r="12899" spans="3:7" x14ac:dyDescent="0.2">
      <c r="C12899" s="1"/>
      <c r="E12899" s="1"/>
      <c r="F12899" s="1"/>
      <c r="G12899" s="4"/>
    </row>
    <row r="12900" spans="3:7" x14ac:dyDescent="0.2">
      <c r="C12900" s="1"/>
      <c r="E12900" s="1"/>
      <c r="F12900" s="1"/>
      <c r="G12900" s="4"/>
    </row>
    <row r="12901" spans="3:7" x14ac:dyDescent="0.2">
      <c r="C12901" s="1"/>
      <c r="E12901" s="1"/>
      <c r="F12901" s="1"/>
      <c r="G12901" s="4"/>
    </row>
    <row r="12902" spans="3:7" x14ac:dyDescent="0.2">
      <c r="C12902" s="1"/>
      <c r="E12902" s="1"/>
      <c r="F12902" s="1"/>
      <c r="G12902" s="4"/>
    </row>
    <row r="12903" spans="3:7" x14ac:dyDescent="0.2">
      <c r="C12903" s="1"/>
      <c r="E12903" s="1"/>
      <c r="F12903" s="1"/>
      <c r="G12903" s="4"/>
    </row>
    <row r="12904" spans="3:7" x14ac:dyDescent="0.2">
      <c r="C12904" s="1"/>
      <c r="E12904" s="1"/>
      <c r="F12904" s="1"/>
      <c r="G12904" s="4"/>
    </row>
    <row r="12905" spans="3:7" x14ac:dyDescent="0.2">
      <c r="C12905" s="1"/>
      <c r="E12905" s="1"/>
      <c r="F12905" s="1"/>
      <c r="G12905" s="4"/>
    </row>
    <row r="12906" spans="3:7" x14ac:dyDescent="0.2">
      <c r="C12906" s="1"/>
      <c r="E12906" s="1"/>
      <c r="F12906" s="1"/>
      <c r="G12906" s="4"/>
    </row>
    <row r="12907" spans="3:7" x14ac:dyDescent="0.2">
      <c r="C12907" s="1"/>
      <c r="E12907" s="1"/>
      <c r="F12907" s="1"/>
      <c r="G12907" s="4"/>
    </row>
    <row r="12908" spans="3:7" x14ac:dyDescent="0.2">
      <c r="C12908" s="1"/>
      <c r="E12908" s="1"/>
      <c r="F12908" s="1"/>
      <c r="G12908" s="4"/>
    </row>
    <row r="12909" spans="3:7" x14ac:dyDescent="0.2">
      <c r="C12909" s="1"/>
      <c r="E12909" s="1"/>
      <c r="F12909" s="1"/>
      <c r="G12909" s="4"/>
    </row>
    <row r="12910" spans="3:7" x14ac:dyDescent="0.2">
      <c r="C12910" s="1"/>
      <c r="E12910" s="1"/>
      <c r="F12910" s="1"/>
      <c r="G12910" s="4"/>
    </row>
    <row r="12911" spans="3:7" x14ac:dyDescent="0.2">
      <c r="C12911" s="1"/>
      <c r="E12911" s="1"/>
      <c r="F12911" s="1"/>
      <c r="G12911" s="4"/>
    </row>
    <row r="12912" spans="3:7" x14ac:dyDescent="0.2">
      <c r="C12912" s="1"/>
      <c r="E12912" s="1"/>
      <c r="F12912" s="1"/>
      <c r="G12912" s="4"/>
    </row>
    <row r="12913" spans="3:7" x14ac:dyDescent="0.2">
      <c r="C12913" s="1"/>
      <c r="E12913" s="1"/>
      <c r="F12913" s="1"/>
      <c r="G12913" s="4"/>
    </row>
    <row r="12914" spans="3:7" x14ac:dyDescent="0.2">
      <c r="C12914" s="1"/>
      <c r="E12914" s="1"/>
      <c r="F12914" s="1"/>
      <c r="G12914" s="4"/>
    </row>
    <row r="12915" spans="3:7" x14ac:dyDescent="0.2">
      <c r="C12915" s="1"/>
      <c r="E12915" s="1"/>
      <c r="F12915" s="1"/>
      <c r="G12915" s="4"/>
    </row>
    <row r="12916" spans="3:7" x14ac:dyDescent="0.2">
      <c r="C12916" s="1"/>
      <c r="F12916" s="1"/>
      <c r="G12916" s="4"/>
    </row>
    <row r="12917" spans="3:7" x14ac:dyDescent="0.2">
      <c r="C12917" s="1"/>
      <c r="E12917" s="1"/>
      <c r="F12917" s="1"/>
      <c r="G12917" s="4"/>
    </row>
    <row r="12918" spans="3:7" x14ac:dyDescent="0.2">
      <c r="C12918" s="1"/>
      <c r="E12918" s="1"/>
      <c r="F12918" s="1"/>
      <c r="G12918" s="4"/>
    </row>
    <row r="12919" spans="3:7" x14ac:dyDescent="0.2">
      <c r="C12919" s="1"/>
      <c r="E12919" s="1"/>
      <c r="F12919" s="1"/>
      <c r="G12919" s="4"/>
    </row>
    <row r="12920" spans="3:7" x14ac:dyDescent="0.2">
      <c r="C12920" s="1"/>
      <c r="E12920" s="1"/>
      <c r="F12920" s="1"/>
      <c r="G12920" s="4"/>
    </row>
    <row r="12921" spans="3:7" x14ac:dyDescent="0.2">
      <c r="C12921" s="1"/>
      <c r="E12921" s="1"/>
      <c r="F12921" s="1"/>
      <c r="G12921" s="4"/>
    </row>
    <row r="12922" spans="3:7" x14ac:dyDescent="0.2">
      <c r="C12922" s="1"/>
      <c r="E12922" s="1"/>
      <c r="F12922" s="1"/>
      <c r="G12922" s="4"/>
    </row>
    <row r="12923" spans="3:7" x14ac:dyDescent="0.2">
      <c r="C12923" s="1"/>
      <c r="E12923" s="1"/>
      <c r="F12923" s="1"/>
      <c r="G12923" s="4"/>
    </row>
    <row r="12924" spans="3:7" x14ac:dyDescent="0.2">
      <c r="C12924" s="1"/>
      <c r="E12924" s="1"/>
      <c r="F12924" s="1"/>
      <c r="G12924" s="4"/>
    </row>
    <row r="12925" spans="3:7" x14ac:dyDescent="0.2">
      <c r="C12925" s="1"/>
      <c r="E12925" s="1"/>
      <c r="F12925" s="1"/>
      <c r="G12925" s="4"/>
    </row>
    <row r="12926" spans="3:7" x14ac:dyDescent="0.2">
      <c r="C12926" s="1"/>
      <c r="E12926" s="1"/>
      <c r="F12926" s="1"/>
      <c r="G12926" s="4"/>
    </row>
    <row r="12927" spans="3:7" x14ac:dyDescent="0.2">
      <c r="C12927" s="1"/>
      <c r="E12927" s="1"/>
      <c r="F12927" s="1"/>
      <c r="G12927" s="4"/>
    </row>
    <row r="12928" spans="3:7" x14ac:dyDescent="0.2">
      <c r="C12928" s="1"/>
      <c r="E12928" s="1"/>
      <c r="F12928" s="1"/>
      <c r="G12928" s="4"/>
    </row>
    <row r="12929" spans="3:7" x14ac:dyDescent="0.2">
      <c r="C12929" s="1"/>
      <c r="E12929" s="1"/>
      <c r="F12929" s="1"/>
      <c r="G12929" s="4"/>
    </row>
    <row r="12930" spans="3:7" x14ac:dyDescent="0.2">
      <c r="C12930" s="1"/>
      <c r="E12930" s="1"/>
      <c r="F12930" s="1"/>
      <c r="G12930" s="4"/>
    </row>
    <row r="12931" spans="3:7" x14ac:dyDescent="0.2">
      <c r="C12931" s="1"/>
      <c r="E12931" s="1"/>
      <c r="F12931" s="1"/>
      <c r="G12931" s="4"/>
    </row>
    <row r="12932" spans="3:7" x14ac:dyDescent="0.2">
      <c r="C12932" s="1"/>
      <c r="F12932" s="1"/>
      <c r="G12932" s="4"/>
    </row>
    <row r="12933" spans="3:7" x14ac:dyDescent="0.2">
      <c r="C12933" s="1"/>
      <c r="E12933" s="1"/>
      <c r="F12933" s="1"/>
      <c r="G12933" s="4"/>
    </row>
    <row r="12934" spans="3:7" x14ac:dyDescent="0.2">
      <c r="C12934" s="1"/>
      <c r="E12934" s="1"/>
      <c r="F12934" s="1"/>
      <c r="G12934" s="4"/>
    </row>
    <row r="12935" spans="3:7" x14ac:dyDescent="0.2">
      <c r="C12935" s="1"/>
      <c r="E12935" s="1"/>
      <c r="F12935" s="1"/>
      <c r="G12935" s="4"/>
    </row>
    <row r="12936" spans="3:7" x14ac:dyDescent="0.2">
      <c r="C12936" s="1"/>
      <c r="E12936" s="1"/>
      <c r="F12936" s="1"/>
      <c r="G12936" s="4"/>
    </row>
    <row r="12937" spans="3:7" x14ac:dyDescent="0.2">
      <c r="C12937" s="1"/>
      <c r="E12937" s="1"/>
      <c r="F12937" s="1"/>
      <c r="G12937" s="4"/>
    </row>
    <row r="12938" spans="3:7" x14ac:dyDescent="0.2">
      <c r="C12938" s="1"/>
      <c r="E12938" s="1"/>
      <c r="F12938" s="1"/>
      <c r="G12938" s="4"/>
    </row>
    <row r="12939" spans="3:7" x14ac:dyDescent="0.2">
      <c r="C12939" s="1"/>
      <c r="E12939" s="1"/>
      <c r="F12939" s="1"/>
      <c r="G12939" s="4"/>
    </row>
    <row r="12940" spans="3:7" x14ac:dyDescent="0.2">
      <c r="C12940" s="1"/>
      <c r="E12940" s="1"/>
      <c r="F12940" s="1"/>
      <c r="G12940" s="4"/>
    </row>
    <row r="12941" spans="3:7" x14ac:dyDescent="0.2">
      <c r="C12941" s="1"/>
      <c r="F12941" s="1"/>
      <c r="G12941" s="4"/>
    </row>
    <row r="12942" spans="3:7" x14ac:dyDescent="0.2">
      <c r="C12942" s="1"/>
      <c r="E12942" s="1"/>
      <c r="F12942" s="1"/>
      <c r="G12942" s="4"/>
    </row>
    <row r="12943" spans="3:7" x14ac:dyDescent="0.2">
      <c r="C12943" s="1"/>
      <c r="E12943" s="1"/>
      <c r="F12943" s="1"/>
      <c r="G12943" s="4"/>
    </row>
    <row r="12944" spans="3:7" x14ac:dyDescent="0.2">
      <c r="C12944" s="1"/>
      <c r="E12944" s="1"/>
      <c r="F12944" s="1"/>
      <c r="G12944" s="4"/>
    </row>
    <row r="12945" spans="3:7" x14ac:dyDescent="0.2">
      <c r="C12945" s="1"/>
      <c r="E12945" s="1"/>
      <c r="F12945" s="1"/>
      <c r="G12945" s="4"/>
    </row>
    <row r="12946" spans="3:7" x14ac:dyDescent="0.2">
      <c r="C12946" s="1"/>
      <c r="E12946" s="1"/>
      <c r="F12946" s="1"/>
      <c r="G12946" s="4"/>
    </row>
    <row r="12947" spans="3:7" x14ac:dyDescent="0.2">
      <c r="C12947" s="1"/>
      <c r="F12947" s="1"/>
      <c r="G12947" s="4"/>
    </row>
    <row r="12948" spans="3:7" x14ac:dyDescent="0.2">
      <c r="C12948" s="1"/>
      <c r="E12948" s="1"/>
      <c r="F12948" s="1"/>
      <c r="G12948" s="4"/>
    </row>
    <row r="12949" spans="3:7" x14ac:dyDescent="0.2">
      <c r="C12949" s="1"/>
      <c r="E12949" s="1"/>
      <c r="F12949" s="1"/>
      <c r="G12949" s="4"/>
    </row>
    <row r="12950" spans="3:7" x14ac:dyDescent="0.2">
      <c r="C12950" s="1"/>
      <c r="E12950" s="1"/>
      <c r="F12950" s="1"/>
      <c r="G12950" s="4"/>
    </row>
    <row r="12951" spans="3:7" x14ac:dyDescent="0.2">
      <c r="C12951" s="1"/>
      <c r="E12951" s="1"/>
      <c r="F12951" s="1"/>
      <c r="G12951" s="4"/>
    </row>
    <row r="12952" spans="3:7" x14ac:dyDescent="0.2">
      <c r="C12952" s="1"/>
      <c r="E12952" s="1"/>
      <c r="F12952" s="1"/>
      <c r="G12952" s="4"/>
    </row>
    <row r="12953" spans="3:7" x14ac:dyDescent="0.2">
      <c r="C12953" s="1"/>
      <c r="E12953" s="1"/>
      <c r="F12953" s="1"/>
      <c r="G12953" s="4"/>
    </row>
    <row r="12954" spans="3:7" x14ac:dyDescent="0.2">
      <c r="C12954" s="1"/>
      <c r="E12954" s="1"/>
      <c r="F12954" s="1"/>
      <c r="G12954" s="4"/>
    </row>
    <row r="12955" spans="3:7" x14ac:dyDescent="0.2">
      <c r="C12955" s="1"/>
      <c r="E12955" s="1"/>
      <c r="F12955" s="1"/>
      <c r="G12955" s="4"/>
    </row>
    <row r="12956" spans="3:7" x14ac:dyDescent="0.2">
      <c r="C12956" s="1"/>
      <c r="E12956" s="1"/>
      <c r="F12956" s="1"/>
      <c r="G12956" s="4"/>
    </row>
    <row r="12957" spans="3:7" x14ac:dyDescent="0.2">
      <c r="C12957" s="1"/>
      <c r="E12957" s="1"/>
      <c r="F12957" s="1"/>
      <c r="G12957" s="4"/>
    </row>
    <row r="12958" spans="3:7" x14ac:dyDescent="0.2">
      <c r="C12958" s="1"/>
      <c r="E12958" s="1"/>
      <c r="F12958" s="1"/>
      <c r="G12958" s="4"/>
    </row>
    <row r="12959" spans="3:7" x14ac:dyDescent="0.2">
      <c r="C12959" s="1"/>
      <c r="E12959" s="1"/>
      <c r="F12959" s="1"/>
      <c r="G12959" s="4"/>
    </row>
    <row r="12960" spans="3:7" x14ac:dyDescent="0.2">
      <c r="C12960" s="1"/>
      <c r="F12960" s="1"/>
      <c r="G12960" s="4"/>
    </row>
    <row r="12961" spans="3:7" x14ac:dyDescent="0.2">
      <c r="C12961" s="1"/>
      <c r="E12961" s="1"/>
      <c r="F12961" s="1"/>
      <c r="G12961" s="4"/>
    </row>
    <row r="12962" spans="3:7" x14ac:dyDescent="0.2">
      <c r="C12962" s="1"/>
      <c r="E12962" s="1"/>
      <c r="F12962" s="1"/>
      <c r="G12962" s="4"/>
    </row>
    <row r="12963" spans="3:7" x14ac:dyDescent="0.2">
      <c r="C12963" s="1"/>
      <c r="E12963" s="1"/>
      <c r="F12963" s="1"/>
      <c r="G12963" s="4"/>
    </row>
    <row r="12964" spans="3:7" x14ac:dyDescent="0.2">
      <c r="C12964" s="1"/>
      <c r="E12964" s="1"/>
      <c r="F12964" s="1"/>
      <c r="G12964" s="4"/>
    </row>
    <row r="12965" spans="3:7" x14ac:dyDescent="0.2">
      <c r="C12965" s="1"/>
      <c r="E12965" s="1"/>
      <c r="F12965" s="1"/>
      <c r="G12965" s="4"/>
    </row>
    <row r="12966" spans="3:7" x14ac:dyDescent="0.2">
      <c r="C12966" s="1"/>
      <c r="E12966" s="1"/>
      <c r="F12966" s="1"/>
      <c r="G12966" s="4"/>
    </row>
    <row r="12967" spans="3:7" x14ac:dyDescent="0.2">
      <c r="C12967" s="1"/>
      <c r="E12967" s="1"/>
      <c r="F12967" s="1"/>
      <c r="G12967" s="4"/>
    </row>
    <row r="12968" spans="3:7" x14ac:dyDescent="0.2">
      <c r="C12968" s="1"/>
      <c r="E12968" s="1"/>
      <c r="F12968" s="1"/>
      <c r="G12968" s="4"/>
    </row>
    <row r="12969" spans="3:7" x14ac:dyDescent="0.2">
      <c r="C12969" s="1"/>
      <c r="E12969" s="1"/>
      <c r="F12969" s="1"/>
      <c r="G12969" s="4"/>
    </row>
    <row r="12970" spans="3:7" x14ac:dyDescent="0.2">
      <c r="C12970" s="1"/>
      <c r="E12970" s="1"/>
      <c r="F12970" s="1"/>
      <c r="G12970" s="4"/>
    </row>
    <row r="12971" spans="3:7" x14ac:dyDescent="0.2">
      <c r="C12971" s="1"/>
      <c r="E12971" s="1"/>
      <c r="F12971" s="1"/>
      <c r="G12971" s="4"/>
    </row>
    <row r="12972" spans="3:7" x14ac:dyDescent="0.2">
      <c r="C12972" s="1"/>
      <c r="E12972" s="1"/>
      <c r="F12972" s="1"/>
      <c r="G12972" s="4"/>
    </row>
    <row r="12973" spans="3:7" x14ac:dyDescent="0.2">
      <c r="C12973" s="1"/>
      <c r="F12973" s="1"/>
      <c r="G12973" s="4"/>
    </row>
    <row r="12974" spans="3:7" x14ac:dyDescent="0.2">
      <c r="C12974" s="1"/>
      <c r="E12974" s="1"/>
      <c r="F12974" s="1"/>
      <c r="G12974" s="4"/>
    </row>
    <row r="12975" spans="3:7" x14ac:dyDescent="0.2">
      <c r="C12975" s="1"/>
      <c r="E12975" s="1"/>
      <c r="F12975" s="1"/>
      <c r="G12975" s="4"/>
    </row>
    <row r="12976" spans="3:7" x14ac:dyDescent="0.2">
      <c r="C12976" s="1"/>
      <c r="E12976" s="1"/>
      <c r="F12976" s="1"/>
      <c r="G12976" s="4"/>
    </row>
    <row r="12977" spans="3:7" x14ac:dyDescent="0.2">
      <c r="C12977" s="1"/>
      <c r="E12977" s="1"/>
      <c r="F12977" s="1"/>
      <c r="G12977" s="4"/>
    </row>
    <row r="12978" spans="3:7" x14ac:dyDescent="0.2">
      <c r="C12978" s="1"/>
      <c r="E12978" s="1"/>
      <c r="F12978" s="1"/>
      <c r="G12978" s="4"/>
    </row>
    <row r="12979" spans="3:7" x14ac:dyDescent="0.2">
      <c r="C12979" s="1"/>
      <c r="E12979" s="1"/>
      <c r="F12979" s="1"/>
      <c r="G12979" s="4"/>
    </row>
    <row r="12980" spans="3:7" x14ac:dyDescent="0.2">
      <c r="C12980" s="1"/>
      <c r="E12980" s="1"/>
      <c r="F12980" s="1"/>
      <c r="G12980" s="4"/>
    </row>
    <row r="12981" spans="3:7" x14ac:dyDescent="0.2">
      <c r="C12981" s="1"/>
      <c r="E12981" s="1"/>
      <c r="F12981" s="1"/>
      <c r="G12981" s="4"/>
    </row>
    <row r="12982" spans="3:7" x14ac:dyDescent="0.2">
      <c r="C12982" s="1"/>
      <c r="E12982" s="1"/>
      <c r="F12982" s="1"/>
      <c r="G12982" s="4"/>
    </row>
    <row r="12983" spans="3:7" x14ac:dyDescent="0.2">
      <c r="C12983" s="1"/>
      <c r="E12983" s="1"/>
      <c r="F12983" s="1"/>
      <c r="G12983" s="4"/>
    </row>
    <row r="12984" spans="3:7" x14ac:dyDescent="0.2">
      <c r="C12984" s="1"/>
      <c r="E12984" s="1"/>
      <c r="F12984" s="1"/>
      <c r="G12984" s="4"/>
    </row>
    <row r="12985" spans="3:7" x14ac:dyDescent="0.2">
      <c r="C12985" s="1"/>
      <c r="E12985" s="1"/>
      <c r="F12985" s="1"/>
      <c r="G12985" s="4"/>
    </row>
    <row r="12986" spans="3:7" x14ac:dyDescent="0.2">
      <c r="C12986" s="1"/>
      <c r="E12986" s="1"/>
      <c r="F12986" s="1"/>
      <c r="G12986" s="4"/>
    </row>
    <row r="12987" spans="3:7" x14ac:dyDescent="0.2">
      <c r="C12987" s="1"/>
      <c r="E12987" s="1"/>
      <c r="F12987" s="1"/>
      <c r="G12987" s="4"/>
    </row>
    <row r="12988" spans="3:7" x14ac:dyDescent="0.2">
      <c r="C12988" s="1"/>
      <c r="E12988" s="1"/>
      <c r="F12988" s="1"/>
      <c r="G12988" s="4"/>
    </row>
    <row r="12989" spans="3:7" x14ac:dyDescent="0.2">
      <c r="C12989" s="1"/>
      <c r="E12989" s="1"/>
      <c r="F12989" s="1"/>
      <c r="G12989" s="4"/>
    </row>
    <row r="12990" spans="3:7" x14ac:dyDescent="0.2">
      <c r="C12990" s="1"/>
      <c r="E12990" s="1"/>
      <c r="F12990" s="1"/>
      <c r="G12990" s="4"/>
    </row>
    <row r="12991" spans="3:7" x14ac:dyDescent="0.2">
      <c r="C12991" s="1"/>
      <c r="E12991" s="1"/>
      <c r="F12991" s="1"/>
      <c r="G12991" s="4"/>
    </row>
    <row r="12992" spans="3:7" x14ac:dyDescent="0.2">
      <c r="C12992" s="1"/>
      <c r="F12992" s="1"/>
      <c r="G12992" s="4"/>
    </row>
    <row r="12993" spans="3:7" x14ac:dyDescent="0.2">
      <c r="C12993" s="1"/>
      <c r="E12993" s="1"/>
      <c r="F12993" s="1"/>
      <c r="G12993" s="4"/>
    </row>
    <row r="12994" spans="3:7" x14ac:dyDescent="0.2">
      <c r="C12994" s="1"/>
      <c r="E12994" s="1"/>
      <c r="F12994" s="1"/>
      <c r="G12994" s="4"/>
    </row>
    <row r="12995" spans="3:7" x14ac:dyDescent="0.2">
      <c r="C12995" s="1"/>
      <c r="E12995" s="1"/>
      <c r="F12995" s="1"/>
      <c r="G12995" s="4"/>
    </row>
    <row r="12996" spans="3:7" x14ac:dyDescent="0.2">
      <c r="C12996" s="1"/>
      <c r="F12996" s="1"/>
      <c r="G12996" s="4"/>
    </row>
    <row r="12997" spans="3:7" x14ac:dyDescent="0.2">
      <c r="C12997" s="1"/>
      <c r="E12997" s="1"/>
      <c r="F12997" s="1"/>
      <c r="G12997" s="4"/>
    </row>
    <row r="12998" spans="3:7" x14ac:dyDescent="0.2">
      <c r="C12998" s="1"/>
      <c r="E12998" s="1"/>
      <c r="F12998" s="1"/>
      <c r="G12998" s="4"/>
    </row>
    <row r="12999" spans="3:7" x14ac:dyDescent="0.2">
      <c r="C12999" s="1"/>
      <c r="E12999" s="1"/>
      <c r="F12999" s="1"/>
      <c r="G12999" s="4"/>
    </row>
    <row r="13000" spans="3:7" x14ac:dyDescent="0.2">
      <c r="C13000" s="1"/>
      <c r="E13000" s="1"/>
      <c r="F13000" s="1"/>
      <c r="G13000" s="4"/>
    </row>
    <row r="13001" spans="3:7" x14ac:dyDescent="0.2">
      <c r="C13001" s="1"/>
      <c r="F13001" s="1"/>
      <c r="G13001" s="4"/>
    </row>
    <row r="13002" spans="3:7" x14ac:dyDescent="0.2">
      <c r="C13002" s="1"/>
      <c r="E13002" s="1"/>
      <c r="F13002" s="1"/>
      <c r="G13002" s="4"/>
    </row>
    <row r="13003" spans="3:7" x14ac:dyDescent="0.2">
      <c r="C13003" s="1"/>
      <c r="E13003" s="1"/>
      <c r="F13003" s="1"/>
      <c r="G13003" s="4"/>
    </row>
    <row r="13004" spans="3:7" x14ac:dyDescent="0.2">
      <c r="C13004" s="1"/>
      <c r="E13004" s="1"/>
      <c r="F13004" s="1"/>
      <c r="G13004" s="4"/>
    </row>
    <row r="13005" spans="3:7" x14ac:dyDescent="0.2">
      <c r="C13005" s="1"/>
      <c r="E13005" s="1"/>
      <c r="F13005" s="1"/>
      <c r="G13005" s="4"/>
    </row>
    <row r="13006" spans="3:7" x14ac:dyDescent="0.2">
      <c r="C13006" s="1"/>
      <c r="E13006" s="1"/>
      <c r="F13006" s="1"/>
      <c r="G13006" s="4"/>
    </row>
    <row r="13007" spans="3:7" x14ac:dyDescent="0.2">
      <c r="C13007" s="1"/>
      <c r="E13007" s="1"/>
      <c r="F13007" s="1"/>
      <c r="G13007" s="4"/>
    </row>
    <row r="13008" spans="3:7" x14ac:dyDescent="0.2">
      <c r="C13008" s="1"/>
      <c r="E13008" s="1"/>
      <c r="F13008" s="1"/>
      <c r="G13008" s="4"/>
    </row>
    <row r="13009" spans="3:7" x14ac:dyDescent="0.2">
      <c r="C13009" s="1"/>
      <c r="E13009" s="1"/>
      <c r="F13009" s="1"/>
      <c r="G13009" s="4"/>
    </row>
    <row r="13010" spans="3:7" x14ac:dyDescent="0.2">
      <c r="C13010" s="1"/>
      <c r="E13010" s="1"/>
      <c r="F13010" s="1"/>
      <c r="G13010" s="4"/>
    </row>
    <row r="13011" spans="3:7" x14ac:dyDescent="0.2">
      <c r="C13011" s="1"/>
      <c r="E13011" s="1"/>
      <c r="F13011" s="1"/>
      <c r="G13011" s="4"/>
    </row>
    <row r="13012" spans="3:7" x14ac:dyDescent="0.2">
      <c r="C13012" s="1"/>
      <c r="F13012" s="1"/>
      <c r="G13012" s="4"/>
    </row>
    <row r="13013" spans="3:7" x14ac:dyDescent="0.2">
      <c r="C13013" s="1"/>
      <c r="E13013" s="1"/>
      <c r="F13013" s="1"/>
      <c r="G13013" s="4"/>
    </row>
    <row r="13014" spans="3:7" x14ac:dyDescent="0.2">
      <c r="C13014" s="1"/>
      <c r="E13014" s="1"/>
      <c r="F13014" s="1"/>
      <c r="G13014" s="4"/>
    </row>
    <row r="13015" spans="3:7" x14ac:dyDescent="0.2">
      <c r="C13015" s="1"/>
      <c r="E13015" s="1"/>
      <c r="F13015" s="1"/>
      <c r="G13015" s="4"/>
    </row>
    <row r="13016" spans="3:7" x14ac:dyDescent="0.2">
      <c r="C13016" s="1"/>
      <c r="E13016" s="1"/>
      <c r="F13016" s="1"/>
      <c r="G13016" s="4"/>
    </row>
    <row r="13017" spans="3:7" x14ac:dyDescent="0.2">
      <c r="C13017" s="1"/>
      <c r="E13017" s="1"/>
      <c r="F13017" s="1"/>
      <c r="G13017" s="4"/>
    </row>
    <row r="13018" spans="3:7" x14ac:dyDescent="0.2">
      <c r="C13018" s="1"/>
      <c r="E13018" s="1"/>
      <c r="F13018" s="1"/>
      <c r="G13018" s="4"/>
    </row>
    <row r="13019" spans="3:7" x14ac:dyDescent="0.2">
      <c r="C13019" s="1"/>
      <c r="E13019" s="1"/>
      <c r="F13019" s="1"/>
      <c r="G13019" s="4"/>
    </row>
    <row r="13020" spans="3:7" x14ac:dyDescent="0.2">
      <c r="C13020" s="1"/>
      <c r="E13020" s="1"/>
      <c r="F13020" s="1"/>
      <c r="G13020" s="4"/>
    </row>
    <row r="13021" spans="3:7" x14ac:dyDescent="0.2">
      <c r="C13021" s="1"/>
      <c r="E13021" s="1"/>
      <c r="F13021" s="1"/>
      <c r="G13021" s="4"/>
    </row>
    <row r="13022" spans="3:7" x14ac:dyDescent="0.2">
      <c r="C13022" s="1"/>
      <c r="F13022" s="1"/>
      <c r="G13022" s="4"/>
    </row>
    <row r="13023" spans="3:7" x14ac:dyDescent="0.2">
      <c r="C13023" s="1"/>
      <c r="E13023" s="1"/>
      <c r="F13023" s="1"/>
      <c r="G13023" s="4"/>
    </row>
    <row r="13024" spans="3:7" x14ac:dyDescent="0.2">
      <c r="C13024" s="1"/>
      <c r="E13024" s="1"/>
      <c r="F13024" s="1"/>
      <c r="G13024" s="4"/>
    </row>
    <row r="13025" spans="3:7" x14ac:dyDescent="0.2">
      <c r="C13025" s="1"/>
      <c r="E13025" s="1"/>
      <c r="F13025" s="1"/>
      <c r="G13025" s="4"/>
    </row>
    <row r="13026" spans="3:7" x14ac:dyDescent="0.2">
      <c r="C13026" s="1"/>
      <c r="E13026" s="1"/>
      <c r="F13026" s="1"/>
      <c r="G13026" s="4"/>
    </row>
    <row r="13027" spans="3:7" x14ac:dyDescent="0.2">
      <c r="C13027" s="1"/>
      <c r="E13027" s="1"/>
      <c r="F13027" s="1"/>
      <c r="G13027" s="4"/>
    </row>
    <row r="13028" spans="3:7" x14ac:dyDescent="0.2">
      <c r="C13028" s="1"/>
      <c r="E13028" s="1"/>
      <c r="F13028" s="1"/>
      <c r="G13028" s="4"/>
    </row>
    <row r="13029" spans="3:7" x14ac:dyDescent="0.2">
      <c r="C13029" s="1"/>
      <c r="E13029" s="1"/>
      <c r="F13029" s="1"/>
      <c r="G13029" s="4"/>
    </row>
    <row r="13030" spans="3:7" x14ac:dyDescent="0.2">
      <c r="C13030" s="1"/>
      <c r="F13030" s="1"/>
      <c r="G13030" s="4"/>
    </row>
    <row r="13031" spans="3:7" x14ac:dyDescent="0.2">
      <c r="C13031" s="1"/>
      <c r="E13031" s="1"/>
      <c r="F13031" s="1"/>
      <c r="G13031" s="4"/>
    </row>
    <row r="13032" spans="3:7" x14ac:dyDescent="0.2">
      <c r="C13032" s="1"/>
      <c r="E13032" s="1"/>
      <c r="F13032" s="1"/>
      <c r="G13032" s="4"/>
    </row>
    <row r="13033" spans="3:7" x14ac:dyDescent="0.2">
      <c r="C13033" s="1"/>
      <c r="E13033" s="1"/>
      <c r="F13033" s="1"/>
      <c r="G13033" s="4"/>
    </row>
    <row r="13034" spans="3:7" x14ac:dyDescent="0.2">
      <c r="C13034" s="1"/>
      <c r="E13034" s="1"/>
      <c r="F13034" s="1"/>
      <c r="G13034" s="4"/>
    </row>
    <row r="13035" spans="3:7" x14ac:dyDescent="0.2">
      <c r="C13035" s="1"/>
      <c r="E13035" s="1"/>
      <c r="F13035" s="1"/>
      <c r="G13035" s="4"/>
    </row>
    <row r="13036" spans="3:7" x14ac:dyDescent="0.2">
      <c r="C13036" s="1"/>
      <c r="E13036" s="1"/>
      <c r="F13036" s="1"/>
      <c r="G13036" s="4"/>
    </row>
    <row r="13037" spans="3:7" x14ac:dyDescent="0.2">
      <c r="C13037" s="1"/>
      <c r="E13037" s="1"/>
      <c r="F13037" s="1"/>
      <c r="G13037" s="4"/>
    </row>
    <row r="13038" spans="3:7" x14ac:dyDescent="0.2">
      <c r="C13038" s="1"/>
      <c r="E13038" s="1"/>
      <c r="F13038" s="1"/>
      <c r="G13038" s="4"/>
    </row>
    <row r="13039" spans="3:7" x14ac:dyDescent="0.2">
      <c r="C13039" s="1"/>
      <c r="E13039" s="1"/>
      <c r="F13039" s="1"/>
      <c r="G13039" s="4"/>
    </row>
    <row r="13040" spans="3:7" x14ac:dyDescent="0.2">
      <c r="C13040" s="1"/>
      <c r="E13040" s="1"/>
      <c r="F13040" s="1"/>
      <c r="G13040" s="4"/>
    </row>
    <row r="13041" spans="3:7" x14ac:dyDescent="0.2">
      <c r="C13041" s="1"/>
      <c r="F13041" s="1"/>
      <c r="G13041" s="4"/>
    </row>
    <row r="13042" spans="3:7" x14ac:dyDescent="0.2">
      <c r="C13042" s="1"/>
      <c r="E13042" s="1"/>
      <c r="F13042" s="1"/>
      <c r="G13042" s="4"/>
    </row>
    <row r="13043" spans="3:7" x14ac:dyDescent="0.2">
      <c r="C13043" s="1"/>
      <c r="E13043" s="1"/>
      <c r="F13043" s="1"/>
      <c r="G13043" s="4"/>
    </row>
    <row r="13044" spans="3:7" x14ac:dyDescent="0.2">
      <c r="C13044" s="1"/>
      <c r="E13044" s="1"/>
      <c r="F13044" s="1"/>
      <c r="G13044" s="4"/>
    </row>
    <row r="13045" spans="3:7" x14ac:dyDescent="0.2">
      <c r="C13045" s="1"/>
      <c r="E13045" s="1"/>
      <c r="F13045" s="1"/>
      <c r="G13045" s="4"/>
    </row>
    <row r="13046" spans="3:7" x14ac:dyDescent="0.2">
      <c r="C13046" s="1"/>
      <c r="E13046" s="1"/>
      <c r="F13046" s="1"/>
      <c r="G13046" s="4"/>
    </row>
    <row r="13047" spans="3:7" x14ac:dyDescent="0.2">
      <c r="C13047" s="1"/>
      <c r="F13047" s="1"/>
      <c r="G13047" s="4"/>
    </row>
    <row r="13048" spans="3:7" x14ac:dyDescent="0.2">
      <c r="C13048" s="1"/>
      <c r="E13048" s="1"/>
      <c r="F13048" s="1"/>
      <c r="G13048" s="4"/>
    </row>
    <row r="13049" spans="3:7" x14ac:dyDescent="0.2">
      <c r="C13049" s="1"/>
      <c r="E13049" s="1"/>
      <c r="F13049" s="1"/>
      <c r="G13049" s="4"/>
    </row>
    <row r="13050" spans="3:7" x14ac:dyDescent="0.2">
      <c r="C13050" s="1"/>
      <c r="E13050" s="1"/>
      <c r="F13050" s="1"/>
      <c r="G13050" s="4"/>
    </row>
    <row r="13051" spans="3:7" x14ac:dyDescent="0.2">
      <c r="C13051" s="1"/>
      <c r="E13051" s="1"/>
      <c r="F13051" s="1"/>
      <c r="G13051" s="4"/>
    </row>
    <row r="13052" spans="3:7" x14ac:dyDescent="0.2">
      <c r="C13052" s="1"/>
      <c r="E13052" s="1"/>
      <c r="F13052" s="1"/>
      <c r="G13052" s="4"/>
    </row>
    <row r="13053" spans="3:7" x14ac:dyDescent="0.2">
      <c r="C13053" s="1"/>
      <c r="E13053" s="1"/>
      <c r="F13053" s="1"/>
      <c r="G13053" s="4"/>
    </row>
    <row r="13054" spans="3:7" x14ac:dyDescent="0.2">
      <c r="C13054" s="1"/>
      <c r="E13054" s="1"/>
      <c r="F13054" s="1"/>
      <c r="G13054" s="4"/>
    </row>
    <row r="13055" spans="3:7" x14ac:dyDescent="0.2">
      <c r="C13055" s="1"/>
      <c r="E13055" s="1"/>
      <c r="F13055" s="1"/>
      <c r="G13055" s="4"/>
    </row>
    <row r="13056" spans="3:7" x14ac:dyDescent="0.2">
      <c r="C13056" s="1"/>
      <c r="E13056" s="1"/>
      <c r="F13056" s="1"/>
      <c r="G13056" s="4"/>
    </row>
    <row r="13057" spans="3:7" x14ac:dyDescent="0.2">
      <c r="C13057" s="1"/>
      <c r="E13057" s="1"/>
      <c r="F13057" s="1"/>
      <c r="G13057" s="4"/>
    </row>
    <row r="13058" spans="3:7" x14ac:dyDescent="0.2">
      <c r="C13058" s="1"/>
      <c r="E13058" s="1"/>
      <c r="F13058" s="1"/>
      <c r="G13058" s="4"/>
    </row>
    <row r="13059" spans="3:7" x14ac:dyDescent="0.2">
      <c r="C13059" s="1"/>
      <c r="E13059" s="1"/>
      <c r="F13059" s="1"/>
      <c r="G13059" s="4"/>
    </row>
    <row r="13060" spans="3:7" x14ac:dyDescent="0.2">
      <c r="C13060" s="1"/>
      <c r="E13060" s="1"/>
      <c r="F13060" s="1"/>
      <c r="G13060" s="4"/>
    </row>
    <row r="13061" spans="3:7" x14ac:dyDescent="0.2">
      <c r="C13061" s="1"/>
      <c r="E13061" s="1"/>
      <c r="F13061" s="1"/>
      <c r="G13061" s="4"/>
    </row>
    <row r="13062" spans="3:7" x14ac:dyDescent="0.2">
      <c r="C13062" s="1"/>
      <c r="E13062" s="1"/>
      <c r="F13062" s="1"/>
      <c r="G13062" s="4"/>
    </row>
    <row r="13063" spans="3:7" x14ac:dyDescent="0.2">
      <c r="C13063" s="1"/>
      <c r="E13063" s="1"/>
      <c r="F13063" s="1"/>
      <c r="G13063" s="4"/>
    </row>
    <row r="13064" spans="3:7" x14ac:dyDescent="0.2">
      <c r="C13064" s="1"/>
      <c r="E13064" s="1"/>
      <c r="F13064" s="1"/>
      <c r="G13064" s="4"/>
    </row>
    <row r="13065" spans="3:7" x14ac:dyDescent="0.2">
      <c r="C13065" s="1"/>
      <c r="E13065" s="1"/>
      <c r="F13065" s="1"/>
      <c r="G13065" s="4"/>
    </row>
    <row r="13066" spans="3:7" x14ac:dyDescent="0.2">
      <c r="C13066" s="1"/>
      <c r="E13066" s="1"/>
      <c r="F13066" s="1"/>
      <c r="G13066" s="4"/>
    </row>
    <row r="13067" spans="3:7" x14ac:dyDescent="0.2">
      <c r="C13067" s="1"/>
      <c r="F13067" s="1"/>
      <c r="G13067" s="4"/>
    </row>
    <row r="13068" spans="3:7" x14ac:dyDescent="0.2">
      <c r="C13068" s="1"/>
      <c r="E13068" s="1"/>
      <c r="F13068" s="1"/>
      <c r="G13068" s="4"/>
    </row>
    <row r="13069" spans="3:7" x14ac:dyDescent="0.2">
      <c r="C13069" s="1"/>
      <c r="E13069" s="1"/>
      <c r="F13069" s="1"/>
      <c r="G13069" s="4"/>
    </row>
    <row r="13070" spans="3:7" x14ac:dyDescent="0.2">
      <c r="C13070" s="1"/>
      <c r="E13070" s="1"/>
      <c r="F13070" s="1"/>
      <c r="G13070" s="4"/>
    </row>
    <row r="13071" spans="3:7" x14ac:dyDescent="0.2">
      <c r="C13071" s="1"/>
      <c r="E13071" s="1"/>
      <c r="F13071" s="1"/>
      <c r="G13071" s="4"/>
    </row>
    <row r="13072" spans="3:7" x14ac:dyDescent="0.2">
      <c r="C13072" s="1"/>
      <c r="E13072" s="1"/>
      <c r="F13072" s="1"/>
      <c r="G13072" s="4"/>
    </row>
    <row r="13073" spans="3:7" x14ac:dyDescent="0.2">
      <c r="C13073" s="1"/>
      <c r="E13073" s="1"/>
      <c r="F13073" s="1"/>
      <c r="G13073" s="4"/>
    </row>
    <row r="13074" spans="3:7" x14ac:dyDescent="0.2">
      <c r="C13074" s="1"/>
      <c r="E13074" s="1"/>
      <c r="F13074" s="1"/>
      <c r="G13074" s="4"/>
    </row>
    <row r="13075" spans="3:7" x14ac:dyDescent="0.2">
      <c r="C13075" s="1"/>
      <c r="E13075" s="1"/>
      <c r="F13075" s="1"/>
      <c r="G13075" s="4"/>
    </row>
    <row r="13076" spans="3:7" x14ac:dyDescent="0.2">
      <c r="C13076" s="1"/>
      <c r="E13076" s="1"/>
      <c r="F13076" s="1"/>
      <c r="G13076" s="4"/>
    </row>
    <row r="13077" spans="3:7" x14ac:dyDescent="0.2">
      <c r="C13077" s="1"/>
      <c r="E13077" s="1"/>
      <c r="F13077" s="1"/>
      <c r="G13077" s="4"/>
    </row>
    <row r="13078" spans="3:7" x14ac:dyDescent="0.2">
      <c r="C13078" s="1"/>
      <c r="E13078" s="1"/>
      <c r="F13078" s="1"/>
      <c r="G13078" s="4"/>
    </row>
    <row r="13079" spans="3:7" x14ac:dyDescent="0.2">
      <c r="C13079" s="1"/>
      <c r="E13079" s="1"/>
      <c r="F13079" s="1"/>
      <c r="G13079" s="4"/>
    </row>
    <row r="13080" spans="3:7" x14ac:dyDescent="0.2">
      <c r="C13080" s="1"/>
      <c r="E13080" s="1"/>
      <c r="F13080" s="1"/>
      <c r="G13080" s="4"/>
    </row>
    <row r="13081" spans="3:7" x14ac:dyDescent="0.2">
      <c r="C13081" s="1"/>
      <c r="E13081" s="1"/>
      <c r="F13081" s="1"/>
      <c r="G13081" s="4"/>
    </row>
    <row r="13082" spans="3:7" x14ac:dyDescent="0.2">
      <c r="C13082" s="1"/>
      <c r="E13082" s="1"/>
      <c r="F13082" s="1"/>
      <c r="G13082" s="4"/>
    </row>
    <row r="13083" spans="3:7" x14ac:dyDescent="0.2">
      <c r="C13083" s="1"/>
      <c r="F13083" s="1"/>
      <c r="G13083" s="4"/>
    </row>
    <row r="13084" spans="3:7" x14ac:dyDescent="0.2">
      <c r="C13084" s="1"/>
      <c r="E13084" s="1"/>
      <c r="F13084" s="1"/>
      <c r="G13084" s="4"/>
    </row>
    <row r="13085" spans="3:7" x14ac:dyDescent="0.2">
      <c r="C13085" s="1"/>
      <c r="E13085" s="1"/>
      <c r="F13085" s="1"/>
      <c r="G13085" s="4"/>
    </row>
    <row r="13086" spans="3:7" x14ac:dyDescent="0.2">
      <c r="C13086" s="1"/>
      <c r="F13086" s="1"/>
      <c r="G13086" s="4"/>
    </row>
    <row r="13087" spans="3:7" x14ac:dyDescent="0.2">
      <c r="C13087" s="1"/>
      <c r="E13087" s="1"/>
      <c r="F13087" s="1"/>
      <c r="G13087" s="4"/>
    </row>
    <row r="13088" spans="3:7" x14ac:dyDescent="0.2">
      <c r="C13088" s="1"/>
      <c r="E13088" s="1"/>
      <c r="F13088" s="1"/>
      <c r="G13088" s="4"/>
    </row>
    <row r="13089" spans="3:7" x14ac:dyDescent="0.2">
      <c r="C13089" s="1"/>
      <c r="E13089" s="1"/>
      <c r="F13089" s="1"/>
      <c r="G13089" s="4"/>
    </row>
    <row r="13090" spans="3:7" x14ac:dyDescent="0.2">
      <c r="C13090" s="1"/>
      <c r="E13090" s="1"/>
      <c r="F13090" s="1"/>
      <c r="G13090" s="4"/>
    </row>
    <row r="13091" spans="3:7" x14ac:dyDescent="0.2">
      <c r="C13091" s="1"/>
      <c r="E13091" s="1"/>
      <c r="F13091" s="1"/>
      <c r="G13091" s="4"/>
    </row>
    <row r="13092" spans="3:7" x14ac:dyDescent="0.2">
      <c r="C13092" s="1"/>
      <c r="E13092" s="1"/>
      <c r="F13092" s="1"/>
      <c r="G13092" s="4"/>
    </row>
    <row r="13093" spans="3:7" x14ac:dyDescent="0.2">
      <c r="C13093" s="1"/>
      <c r="E13093" s="1"/>
      <c r="F13093" s="1"/>
      <c r="G13093" s="4"/>
    </row>
    <row r="13094" spans="3:7" x14ac:dyDescent="0.2">
      <c r="C13094" s="1"/>
      <c r="E13094" s="1"/>
      <c r="F13094" s="1"/>
      <c r="G13094" s="4"/>
    </row>
    <row r="13095" spans="3:7" x14ac:dyDescent="0.2">
      <c r="C13095" s="1"/>
      <c r="E13095" s="1"/>
      <c r="F13095" s="1"/>
      <c r="G13095" s="4"/>
    </row>
    <row r="13096" spans="3:7" x14ac:dyDescent="0.2">
      <c r="C13096" s="1"/>
      <c r="E13096" s="1"/>
      <c r="F13096" s="1"/>
      <c r="G13096" s="4"/>
    </row>
    <row r="13097" spans="3:7" x14ac:dyDescent="0.2">
      <c r="C13097" s="1"/>
      <c r="E13097" s="1"/>
      <c r="F13097" s="1"/>
      <c r="G13097" s="4"/>
    </row>
    <row r="13098" spans="3:7" x14ac:dyDescent="0.2">
      <c r="C13098" s="1"/>
      <c r="E13098" s="1"/>
      <c r="F13098" s="1"/>
      <c r="G13098" s="4"/>
    </row>
    <row r="13099" spans="3:7" x14ac:dyDescent="0.2">
      <c r="C13099" s="1"/>
      <c r="E13099" s="1"/>
      <c r="F13099" s="1"/>
      <c r="G13099" s="4"/>
    </row>
    <row r="13100" spans="3:7" x14ac:dyDescent="0.2">
      <c r="C13100" s="1"/>
      <c r="E13100" s="1"/>
      <c r="F13100" s="1"/>
      <c r="G13100" s="4"/>
    </row>
    <row r="13101" spans="3:7" x14ac:dyDescent="0.2">
      <c r="C13101" s="1"/>
      <c r="E13101" s="1"/>
      <c r="F13101" s="1"/>
      <c r="G13101" s="4"/>
    </row>
    <row r="13102" spans="3:7" x14ac:dyDescent="0.2">
      <c r="C13102" s="1"/>
      <c r="E13102" s="1"/>
      <c r="F13102" s="1"/>
      <c r="G13102" s="4"/>
    </row>
    <row r="13103" spans="3:7" x14ac:dyDescent="0.2">
      <c r="C13103" s="1"/>
      <c r="F13103" s="1"/>
      <c r="G13103" s="4"/>
    </row>
    <row r="13104" spans="3:7" x14ac:dyDescent="0.2">
      <c r="C13104" s="1"/>
      <c r="E13104" s="1"/>
      <c r="F13104" s="1"/>
      <c r="G13104" s="4"/>
    </row>
    <row r="13105" spans="3:7" x14ac:dyDescent="0.2">
      <c r="C13105" s="1"/>
      <c r="E13105" s="1"/>
      <c r="F13105" s="1"/>
      <c r="G13105" s="4"/>
    </row>
    <row r="13106" spans="3:7" x14ac:dyDescent="0.2">
      <c r="C13106" s="1"/>
      <c r="E13106" s="1"/>
      <c r="F13106" s="1"/>
      <c r="G13106" s="4"/>
    </row>
    <row r="13107" spans="3:7" x14ac:dyDescent="0.2">
      <c r="C13107" s="1"/>
      <c r="E13107" s="1"/>
      <c r="F13107" s="1"/>
      <c r="G13107" s="4"/>
    </row>
    <row r="13108" spans="3:7" x14ac:dyDescent="0.2">
      <c r="C13108" s="1"/>
      <c r="E13108" s="1"/>
      <c r="F13108" s="1"/>
      <c r="G13108" s="4"/>
    </row>
    <row r="13109" spans="3:7" x14ac:dyDescent="0.2">
      <c r="C13109" s="1"/>
      <c r="E13109" s="1"/>
      <c r="F13109" s="1"/>
      <c r="G13109" s="4"/>
    </row>
    <row r="13110" spans="3:7" x14ac:dyDescent="0.2">
      <c r="C13110" s="1"/>
      <c r="E13110" s="1"/>
      <c r="F13110" s="1"/>
      <c r="G13110" s="4"/>
    </row>
    <row r="13111" spans="3:7" x14ac:dyDescent="0.2">
      <c r="C13111" s="1"/>
      <c r="E13111" s="1"/>
      <c r="F13111" s="1"/>
      <c r="G13111" s="4"/>
    </row>
    <row r="13112" spans="3:7" x14ac:dyDescent="0.2">
      <c r="C13112" s="1"/>
      <c r="E13112" s="1"/>
      <c r="F13112" s="1"/>
      <c r="G13112" s="4"/>
    </row>
    <row r="13113" spans="3:7" x14ac:dyDescent="0.2">
      <c r="C13113" s="1"/>
      <c r="E13113" s="1"/>
      <c r="F13113" s="1"/>
      <c r="G13113" s="4"/>
    </row>
    <row r="13114" spans="3:7" x14ac:dyDescent="0.2">
      <c r="C13114" s="1"/>
      <c r="E13114" s="1"/>
      <c r="F13114" s="1"/>
      <c r="G13114" s="4"/>
    </row>
    <row r="13115" spans="3:7" x14ac:dyDescent="0.2">
      <c r="C13115" s="1"/>
      <c r="E13115" s="1"/>
      <c r="F13115" s="1"/>
      <c r="G13115" s="4"/>
    </row>
    <row r="13116" spans="3:7" x14ac:dyDescent="0.2">
      <c r="C13116" s="1"/>
      <c r="E13116" s="1"/>
      <c r="F13116" s="1"/>
      <c r="G13116" s="4"/>
    </row>
    <row r="13117" spans="3:7" x14ac:dyDescent="0.2">
      <c r="C13117" s="1"/>
      <c r="E13117" s="1"/>
      <c r="F13117" s="1"/>
      <c r="G13117" s="4"/>
    </row>
    <row r="13118" spans="3:7" x14ac:dyDescent="0.2">
      <c r="C13118" s="1"/>
      <c r="E13118" s="1"/>
      <c r="F13118" s="1"/>
      <c r="G13118" s="4"/>
    </row>
    <row r="13119" spans="3:7" x14ac:dyDescent="0.2">
      <c r="C13119" s="1"/>
      <c r="E13119" s="1"/>
      <c r="F13119" s="1"/>
      <c r="G13119" s="4"/>
    </row>
    <row r="13120" spans="3:7" x14ac:dyDescent="0.2">
      <c r="C13120" s="1"/>
      <c r="F13120" s="1"/>
      <c r="G13120" s="4"/>
    </row>
    <row r="13121" spans="3:7" x14ac:dyDescent="0.2">
      <c r="C13121" s="1"/>
      <c r="E13121" s="1"/>
      <c r="F13121" s="1"/>
      <c r="G13121" s="4"/>
    </row>
    <row r="13122" spans="3:7" x14ac:dyDescent="0.2">
      <c r="C13122" s="1"/>
      <c r="E13122" s="1"/>
      <c r="F13122" s="1"/>
      <c r="G13122" s="4"/>
    </row>
    <row r="13123" spans="3:7" x14ac:dyDescent="0.2">
      <c r="C13123" s="1"/>
      <c r="E13123" s="1"/>
      <c r="F13123" s="1"/>
      <c r="G13123" s="4"/>
    </row>
    <row r="13124" spans="3:7" x14ac:dyDescent="0.2">
      <c r="C13124" s="1"/>
      <c r="E13124" s="1"/>
      <c r="F13124" s="1"/>
      <c r="G13124" s="4"/>
    </row>
    <row r="13125" spans="3:7" x14ac:dyDescent="0.2">
      <c r="C13125" s="1"/>
      <c r="E13125" s="1"/>
      <c r="F13125" s="1"/>
      <c r="G13125" s="4"/>
    </row>
    <row r="13126" spans="3:7" x14ac:dyDescent="0.2">
      <c r="C13126" s="1"/>
      <c r="E13126" s="1"/>
      <c r="F13126" s="1"/>
      <c r="G13126" s="4"/>
    </row>
    <row r="13127" spans="3:7" x14ac:dyDescent="0.2">
      <c r="C13127" s="1"/>
      <c r="F13127" s="1"/>
      <c r="G13127" s="4"/>
    </row>
    <row r="13128" spans="3:7" x14ac:dyDescent="0.2">
      <c r="C13128" s="1"/>
      <c r="E13128" s="1"/>
      <c r="F13128" s="1"/>
      <c r="G13128" s="4"/>
    </row>
    <row r="13129" spans="3:7" x14ac:dyDescent="0.2">
      <c r="C13129" s="1"/>
      <c r="E13129" s="1"/>
      <c r="F13129" s="1"/>
      <c r="G13129" s="4"/>
    </row>
    <row r="13130" spans="3:7" x14ac:dyDescent="0.2">
      <c r="C13130" s="1"/>
      <c r="E13130" s="1"/>
      <c r="F13130" s="1"/>
      <c r="G13130" s="4"/>
    </row>
    <row r="13131" spans="3:7" x14ac:dyDescent="0.2">
      <c r="C13131" s="1"/>
      <c r="F13131" s="1"/>
      <c r="G13131" s="4"/>
    </row>
    <row r="13132" spans="3:7" x14ac:dyDescent="0.2">
      <c r="C13132" s="1"/>
      <c r="E13132" s="1"/>
      <c r="F13132" s="1"/>
      <c r="G13132" s="4"/>
    </row>
    <row r="13133" spans="3:7" x14ac:dyDescent="0.2">
      <c r="C13133" s="1"/>
      <c r="E13133" s="1"/>
      <c r="F13133" s="1"/>
      <c r="G13133" s="4"/>
    </row>
    <row r="13134" spans="3:7" x14ac:dyDescent="0.2">
      <c r="C13134" s="1"/>
      <c r="E13134" s="1"/>
      <c r="F13134" s="1"/>
      <c r="G13134" s="4"/>
    </row>
    <row r="13135" spans="3:7" x14ac:dyDescent="0.2">
      <c r="C13135" s="1"/>
      <c r="E13135" s="1"/>
      <c r="F13135" s="1"/>
      <c r="G13135" s="4"/>
    </row>
    <row r="13136" spans="3:7" x14ac:dyDescent="0.2">
      <c r="C13136" s="1"/>
      <c r="E13136" s="1"/>
      <c r="F13136" s="1"/>
      <c r="G13136" s="4"/>
    </row>
    <row r="13137" spans="3:7" x14ac:dyDescent="0.2">
      <c r="C13137" s="1"/>
      <c r="E13137" s="1"/>
      <c r="F13137" s="1"/>
      <c r="G13137" s="4"/>
    </row>
    <row r="13138" spans="3:7" x14ac:dyDescent="0.2">
      <c r="C13138" s="1"/>
      <c r="E13138" s="1"/>
      <c r="F13138" s="1"/>
      <c r="G13138" s="4"/>
    </row>
    <row r="13139" spans="3:7" x14ac:dyDescent="0.2">
      <c r="C13139" s="1"/>
      <c r="E13139" s="1"/>
      <c r="F13139" s="1"/>
      <c r="G13139" s="4"/>
    </row>
    <row r="13140" spans="3:7" x14ac:dyDescent="0.2">
      <c r="C13140" s="1"/>
      <c r="E13140" s="1"/>
      <c r="F13140" s="1"/>
      <c r="G13140" s="4"/>
    </row>
    <row r="13141" spans="3:7" x14ac:dyDescent="0.2">
      <c r="C13141" s="1"/>
      <c r="E13141" s="1"/>
      <c r="F13141" s="1"/>
      <c r="G13141" s="4"/>
    </row>
    <row r="13142" spans="3:7" x14ac:dyDescent="0.2">
      <c r="C13142" s="1"/>
      <c r="E13142" s="1"/>
      <c r="F13142" s="1"/>
      <c r="G13142" s="4"/>
    </row>
    <row r="13143" spans="3:7" x14ac:dyDescent="0.2">
      <c r="C13143" s="1"/>
      <c r="F13143" s="1"/>
      <c r="G13143" s="4"/>
    </row>
    <row r="13144" spans="3:7" x14ac:dyDescent="0.2">
      <c r="C13144" s="1"/>
      <c r="E13144" s="1"/>
      <c r="F13144" s="1"/>
      <c r="G13144" s="4"/>
    </row>
    <row r="13145" spans="3:7" x14ac:dyDescent="0.2">
      <c r="C13145" s="1"/>
      <c r="E13145" s="1"/>
      <c r="F13145" s="1"/>
      <c r="G13145" s="4"/>
    </row>
    <row r="13146" spans="3:7" x14ac:dyDescent="0.2">
      <c r="C13146" s="1"/>
      <c r="E13146" s="1"/>
      <c r="F13146" s="1"/>
      <c r="G13146" s="4"/>
    </row>
    <row r="13147" spans="3:7" x14ac:dyDescent="0.2">
      <c r="C13147" s="1"/>
      <c r="E13147" s="1"/>
      <c r="F13147" s="1"/>
      <c r="G13147" s="4"/>
    </row>
    <row r="13148" spans="3:7" x14ac:dyDescent="0.2">
      <c r="C13148" s="1"/>
      <c r="E13148" s="1"/>
      <c r="F13148" s="1"/>
      <c r="G13148" s="4"/>
    </row>
    <row r="13149" spans="3:7" x14ac:dyDescent="0.2">
      <c r="C13149" s="1"/>
      <c r="E13149" s="1"/>
      <c r="F13149" s="1"/>
      <c r="G13149" s="4"/>
    </row>
    <row r="13150" spans="3:7" x14ac:dyDescent="0.2">
      <c r="C13150" s="1"/>
      <c r="E13150" s="1"/>
      <c r="F13150" s="1"/>
      <c r="G13150" s="4"/>
    </row>
    <row r="13151" spans="3:7" x14ac:dyDescent="0.2">
      <c r="C13151" s="1"/>
      <c r="E13151" s="1"/>
      <c r="F13151" s="1"/>
      <c r="G13151" s="4"/>
    </row>
    <row r="13152" spans="3:7" x14ac:dyDescent="0.2">
      <c r="C13152" s="1"/>
      <c r="E13152" s="1"/>
      <c r="F13152" s="1"/>
      <c r="G13152" s="4"/>
    </row>
    <row r="13153" spans="3:7" x14ac:dyDescent="0.2">
      <c r="C13153" s="1"/>
      <c r="E13153" s="1"/>
      <c r="F13153" s="1"/>
      <c r="G13153" s="4"/>
    </row>
    <row r="13154" spans="3:7" x14ac:dyDescent="0.2">
      <c r="C13154" s="1"/>
      <c r="E13154" s="1"/>
      <c r="F13154" s="1"/>
      <c r="G13154" s="4"/>
    </row>
    <row r="13155" spans="3:7" x14ac:dyDescent="0.2">
      <c r="C13155" s="1"/>
      <c r="E13155" s="1"/>
      <c r="F13155" s="1"/>
      <c r="G13155" s="4"/>
    </row>
    <row r="13156" spans="3:7" x14ac:dyDescent="0.2">
      <c r="C13156" s="1"/>
      <c r="E13156" s="1"/>
      <c r="F13156" s="1"/>
      <c r="G13156" s="4"/>
    </row>
    <row r="13157" spans="3:7" x14ac:dyDescent="0.2">
      <c r="C13157" s="1"/>
      <c r="E13157" s="1"/>
      <c r="F13157" s="1"/>
      <c r="G13157" s="4"/>
    </row>
    <row r="13158" spans="3:7" x14ac:dyDescent="0.2">
      <c r="C13158" s="1"/>
      <c r="E13158" s="1"/>
      <c r="F13158" s="1"/>
      <c r="G13158" s="4"/>
    </row>
    <row r="13159" spans="3:7" x14ac:dyDescent="0.2">
      <c r="C13159" s="1"/>
      <c r="E13159" s="1"/>
      <c r="F13159" s="1"/>
      <c r="G13159" s="4"/>
    </row>
    <row r="13160" spans="3:7" x14ac:dyDescent="0.2">
      <c r="C13160" s="1"/>
      <c r="F13160" s="1"/>
      <c r="G13160" s="4"/>
    </row>
    <row r="13161" spans="3:7" x14ac:dyDescent="0.2">
      <c r="C13161" s="1"/>
      <c r="E13161" s="1"/>
      <c r="F13161" s="1"/>
      <c r="G13161" s="4"/>
    </row>
    <row r="13162" spans="3:7" x14ac:dyDescent="0.2">
      <c r="C13162" s="1"/>
      <c r="E13162" s="1"/>
      <c r="F13162" s="1"/>
      <c r="G13162" s="4"/>
    </row>
    <row r="13163" spans="3:7" x14ac:dyDescent="0.2">
      <c r="C13163" s="1"/>
      <c r="E13163" s="1"/>
      <c r="F13163" s="1"/>
      <c r="G13163" s="4"/>
    </row>
    <row r="13164" spans="3:7" x14ac:dyDescent="0.2">
      <c r="C13164" s="1"/>
      <c r="E13164" s="1"/>
      <c r="F13164" s="1"/>
      <c r="G13164" s="4"/>
    </row>
    <row r="13165" spans="3:7" x14ac:dyDescent="0.2">
      <c r="C13165" s="1"/>
      <c r="E13165" s="1"/>
      <c r="F13165" s="1"/>
      <c r="G13165" s="4"/>
    </row>
    <row r="13166" spans="3:7" x14ac:dyDescent="0.2">
      <c r="C13166" s="1"/>
      <c r="E13166" s="1"/>
      <c r="F13166" s="1"/>
      <c r="G13166" s="4"/>
    </row>
    <row r="13167" spans="3:7" x14ac:dyDescent="0.2">
      <c r="C13167" s="1"/>
      <c r="E13167" s="1"/>
      <c r="F13167" s="1"/>
      <c r="G13167" s="4"/>
    </row>
    <row r="13168" spans="3:7" x14ac:dyDescent="0.2">
      <c r="C13168" s="1"/>
      <c r="E13168" s="1"/>
      <c r="F13168" s="1"/>
      <c r="G13168" s="4"/>
    </row>
    <row r="13169" spans="3:7" x14ac:dyDescent="0.2">
      <c r="C13169" s="1"/>
      <c r="E13169" s="1"/>
      <c r="F13169" s="1"/>
      <c r="G13169" s="4"/>
    </row>
    <row r="13170" spans="3:7" x14ac:dyDescent="0.2">
      <c r="C13170" s="1"/>
      <c r="E13170" s="1"/>
      <c r="F13170" s="1"/>
      <c r="G13170" s="4"/>
    </row>
    <row r="13171" spans="3:7" x14ac:dyDescent="0.2">
      <c r="C13171" s="1"/>
      <c r="E13171" s="1"/>
      <c r="F13171" s="1"/>
      <c r="G13171" s="4"/>
    </row>
    <row r="13172" spans="3:7" x14ac:dyDescent="0.2">
      <c r="C13172" s="1"/>
      <c r="E13172" s="1"/>
      <c r="F13172" s="1"/>
      <c r="G13172" s="4"/>
    </row>
    <row r="13173" spans="3:7" x14ac:dyDescent="0.2">
      <c r="C13173" s="1"/>
      <c r="E13173" s="1"/>
      <c r="F13173" s="1"/>
      <c r="G13173" s="4"/>
    </row>
    <row r="13174" spans="3:7" x14ac:dyDescent="0.2">
      <c r="C13174" s="1"/>
      <c r="E13174" s="1"/>
      <c r="F13174" s="1"/>
      <c r="G13174" s="4"/>
    </row>
    <row r="13175" spans="3:7" x14ac:dyDescent="0.2">
      <c r="C13175" s="1"/>
      <c r="E13175" s="1"/>
      <c r="F13175" s="1"/>
      <c r="G13175" s="4"/>
    </row>
    <row r="13176" spans="3:7" x14ac:dyDescent="0.2">
      <c r="C13176" s="1"/>
      <c r="E13176" s="1"/>
      <c r="F13176" s="1"/>
      <c r="G13176" s="4"/>
    </row>
    <row r="13177" spans="3:7" x14ac:dyDescent="0.2">
      <c r="C13177" s="1"/>
      <c r="E13177" s="1"/>
      <c r="F13177" s="1"/>
      <c r="G13177" s="4"/>
    </row>
    <row r="13178" spans="3:7" x14ac:dyDescent="0.2">
      <c r="C13178" s="1"/>
      <c r="E13178" s="1"/>
      <c r="F13178" s="1"/>
      <c r="G13178" s="4"/>
    </row>
    <row r="13179" spans="3:7" x14ac:dyDescent="0.2">
      <c r="C13179" s="1"/>
      <c r="E13179" s="1"/>
      <c r="F13179" s="1"/>
      <c r="G13179" s="4"/>
    </row>
    <row r="13180" spans="3:7" x14ac:dyDescent="0.2">
      <c r="C13180" s="1"/>
      <c r="E13180" s="1"/>
      <c r="F13180" s="1"/>
      <c r="G13180" s="4"/>
    </row>
    <row r="13181" spans="3:7" x14ac:dyDescent="0.2">
      <c r="C13181" s="1"/>
      <c r="E13181" s="1"/>
      <c r="F13181" s="1"/>
      <c r="G13181" s="4"/>
    </row>
    <row r="13182" spans="3:7" x14ac:dyDescent="0.2">
      <c r="C13182" s="1"/>
      <c r="E13182" s="1"/>
      <c r="F13182" s="1"/>
      <c r="G13182" s="4"/>
    </row>
    <row r="13183" spans="3:7" x14ac:dyDescent="0.2">
      <c r="C13183" s="1"/>
      <c r="E13183" s="1"/>
      <c r="F13183" s="1"/>
      <c r="G13183" s="4"/>
    </row>
    <row r="13184" spans="3:7" x14ac:dyDescent="0.2">
      <c r="C13184" s="1"/>
      <c r="E13184" s="1"/>
      <c r="F13184" s="1"/>
      <c r="G13184" s="4"/>
    </row>
    <row r="13185" spans="3:7" x14ac:dyDescent="0.2">
      <c r="C13185" s="1"/>
      <c r="E13185" s="1"/>
      <c r="F13185" s="1"/>
      <c r="G13185" s="4"/>
    </row>
    <row r="13186" spans="3:7" x14ac:dyDescent="0.2">
      <c r="C13186" s="1"/>
      <c r="F13186" s="1"/>
      <c r="G13186" s="4"/>
    </row>
    <row r="13187" spans="3:7" x14ac:dyDescent="0.2">
      <c r="C13187" s="1"/>
      <c r="E13187" s="1"/>
      <c r="F13187" s="1"/>
      <c r="G13187" s="4"/>
    </row>
    <row r="13188" spans="3:7" x14ac:dyDescent="0.2">
      <c r="C13188" s="1"/>
      <c r="E13188" s="1"/>
      <c r="F13188" s="1"/>
      <c r="G13188" s="4"/>
    </row>
    <row r="13189" spans="3:7" x14ac:dyDescent="0.2">
      <c r="C13189" s="1"/>
      <c r="E13189" s="1"/>
      <c r="F13189" s="1"/>
      <c r="G13189" s="4"/>
    </row>
    <row r="13190" spans="3:7" x14ac:dyDescent="0.2">
      <c r="C13190" s="1"/>
      <c r="E13190" s="1"/>
      <c r="F13190" s="1"/>
      <c r="G13190" s="4"/>
    </row>
    <row r="13191" spans="3:7" x14ac:dyDescent="0.2">
      <c r="C13191" s="1"/>
      <c r="E13191" s="1"/>
      <c r="F13191" s="1"/>
      <c r="G13191" s="4"/>
    </row>
    <row r="13192" spans="3:7" x14ac:dyDescent="0.2">
      <c r="C13192" s="1"/>
      <c r="E13192" s="1"/>
      <c r="F13192" s="1"/>
      <c r="G13192" s="4"/>
    </row>
    <row r="13193" spans="3:7" x14ac:dyDescent="0.2">
      <c r="C13193" s="1"/>
      <c r="F13193" s="1"/>
      <c r="G13193" s="4"/>
    </row>
    <row r="13194" spans="3:7" x14ac:dyDescent="0.2">
      <c r="C13194" s="1"/>
      <c r="E13194" s="1"/>
      <c r="F13194" s="1"/>
      <c r="G13194" s="4"/>
    </row>
    <row r="13195" spans="3:7" x14ac:dyDescent="0.2">
      <c r="C13195" s="1"/>
      <c r="E13195" s="1"/>
      <c r="F13195" s="1"/>
      <c r="G13195" s="4"/>
    </row>
    <row r="13196" spans="3:7" x14ac:dyDescent="0.2">
      <c r="C13196" s="1"/>
      <c r="F13196" s="1"/>
      <c r="G13196" s="4"/>
    </row>
    <row r="13197" spans="3:7" x14ac:dyDescent="0.2">
      <c r="C13197" s="1"/>
      <c r="E13197" s="1"/>
      <c r="F13197" s="1"/>
      <c r="G13197" s="4"/>
    </row>
    <row r="13198" spans="3:7" x14ac:dyDescent="0.2">
      <c r="C13198" s="1"/>
      <c r="E13198" s="1"/>
      <c r="F13198" s="1"/>
      <c r="G13198" s="4"/>
    </row>
    <row r="13199" spans="3:7" x14ac:dyDescent="0.2">
      <c r="C13199" s="1"/>
      <c r="E13199" s="1"/>
      <c r="F13199" s="1"/>
      <c r="G13199" s="4"/>
    </row>
    <row r="13200" spans="3:7" x14ac:dyDescent="0.2">
      <c r="C13200" s="1"/>
      <c r="E13200" s="1"/>
      <c r="F13200" s="1"/>
      <c r="G13200" s="4"/>
    </row>
    <row r="13201" spans="3:7" x14ac:dyDescent="0.2">
      <c r="C13201" s="1"/>
      <c r="E13201" s="1"/>
      <c r="F13201" s="1"/>
      <c r="G13201" s="4"/>
    </row>
    <row r="13202" spans="3:7" x14ac:dyDescent="0.2">
      <c r="C13202" s="1"/>
      <c r="E13202" s="1"/>
      <c r="F13202" s="1"/>
      <c r="G13202" s="4"/>
    </row>
    <row r="13203" spans="3:7" x14ac:dyDescent="0.2">
      <c r="C13203" s="1"/>
      <c r="E13203" s="1"/>
      <c r="F13203" s="1"/>
      <c r="G13203" s="4"/>
    </row>
    <row r="13204" spans="3:7" x14ac:dyDescent="0.2">
      <c r="C13204" s="1"/>
      <c r="E13204" s="1"/>
      <c r="F13204" s="1"/>
      <c r="G13204" s="4"/>
    </row>
    <row r="13205" spans="3:7" x14ac:dyDescent="0.2">
      <c r="C13205" s="1"/>
      <c r="E13205" s="1"/>
      <c r="F13205" s="1"/>
      <c r="G13205" s="4"/>
    </row>
    <row r="13206" spans="3:7" x14ac:dyDescent="0.2">
      <c r="C13206" s="1"/>
      <c r="E13206" s="1"/>
      <c r="F13206" s="1"/>
      <c r="G13206" s="4"/>
    </row>
    <row r="13207" spans="3:7" x14ac:dyDescent="0.2">
      <c r="C13207" s="1"/>
      <c r="E13207" s="1"/>
      <c r="F13207" s="1"/>
      <c r="G13207" s="4"/>
    </row>
    <row r="13208" spans="3:7" x14ac:dyDescent="0.2">
      <c r="C13208" s="1"/>
      <c r="E13208" s="1"/>
      <c r="F13208" s="1"/>
      <c r="G13208" s="4"/>
    </row>
    <row r="13209" spans="3:7" x14ac:dyDescent="0.2">
      <c r="C13209" s="1"/>
      <c r="E13209" s="1"/>
      <c r="F13209" s="1"/>
      <c r="G13209" s="4"/>
    </row>
    <row r="13210" spans="3:7" x14ac:dyDescent="0.2">
      <c r="C13210" s="1"/>
      <c r="E13210" s="1"/>
      <c r="F13210" s="1"/>
      <c r="G13210" s="4"/>
    </row>
    <row r="13211" spans="3:7" x14ac:dyDescent="0.2">
      <c r="C13211" s="1"/>
      <c r="E13211" s="1"/>
      <c r="F13211" s="1"/>
      <c r="G13211" s="4"/>
    </row>
    <row r="13212" spans="3:7" x14ac:dyDescent="0.2">
      <c r="C13212" s="1"/>
      <c r="E13212" s="1"/>
      <c r="F13212" s="1"/>
      <c r="G13212" s="4"/>
    </row>
    <row r="13213" spans="3:7" x14ac:dyDescent="0.2">
      <c r="C13213" s="1"/>
      <c r="E13213" s="1"/>
      <c r="F13213" s="1"/>
      <c r="G13213" s="4"/>
    </row>
    <row r="13214" spans="3:7" x14ac:dyDescent="0.2">
      <c r="C13214" s="1"/>
      <c r="E13214" s="1"/>
      <c r="F13214" s="1"/>
      <c r="G13214" s="4"/>
    </row>
    <row r="13215" spans="3:7" x14ac:dyDescent="0.2">
      <c r="C13215" s="1"/>
      <c r="E13215" s="1"/>
      <c r="F13215" s="1"/>
      <c r="G13215" s="4"/>
    </row>
    <row r="13216" spans="3:7" x14ac:dyDescent="0.2">
      <c r="C13216" s="1"/>
      <c r="E13216" s="1"/>
      <c r="F13216" s="1"/>
      <c r="G13216" s="4"/>
    </row>
    <row r="13217" spans="3:7" x14ac:dyDescent="0.2">
      <c r="C13217" s="1"/>
      <c r="E13217" s="1"/>
      <c r="F13217" s="1"/>
      <c r="G13217" s="4"/>
    </row>
    <row r="13218" spans="3:7" x14ac:dyDescent="0.2">
      <c r="C13218" s="1"/>
      <c r="E13218" s="1"/>
      <c r="F13218" s="1"/>
      <c r="G13218" s="4"/>
    </row>
    <row r="13219" spans="3:7" x14ac:dyDescent="0.2">
      <c r="C13219" s="1"/>
      <c r="E13219" s="1"/>
      <c r="F13219" s="1"/>
      <c r="G13219" s="4"/>
    </row>
    <row r="13220" spans="3:7" x14ac:dyDescent="0.2">
      <c r="C13220" s="1"/>
      <c r="E13220" s="1"/>
      <c r="F13220" s="1"/>
      <c r="G13220" s="4"/>
    </row>
    <row r="13221" spans="3:7" x14ac:dyDescent="0.2">
      <c r="C13221" s="1"/>
      <c r="E13221" s="1"/>
      <c r="F13221" s="1"/>
      <c r="G13221" s="4"/>
    </row>
    <row r="13222" spans="3:7" x14ac:dyDescent="0.2">
      <c r="C13222" s="1"/>
      <c r="E13222" s="1"/>
      <c r="F13222" s="1"/>
      <c r="G13222" s="4"/>
    </row>
    <row r="13223" spans="3:7" x14ac:dyDescent="0.2">
      <c r="C13223" s="1"/>
      <c r="F13223" s="1"/>
      <c r="G13223" s="4"/>
    </row>
    <row r="13224" spans="3:7" x14ac:dyDescent="0.2">
      <c r="C13224" s="1"/>
      <c r="E13224" s="1"/>
      <c r="F13224" s="1"/>
      <c r="G13224" s="4"/>
    </row>
    <row r="13225" spans="3:7" x14ac:dyDescent="0.2">
      <c r="C13225" s="1"/>
      <c r="E13225" s="1"/>
      <c r="F13225" s="1"/>
      <c r="G13225" s="4"/>
    </row>
    <row r="13226" spans="3:7" x14ac:dyDescent="0.2">
      <c r="C13226" s="1"/>
      <c r="E13226" s="1"/>
      <c r="F13226" s="1"/>
      <c r="G13226" s="4"/>
    </row>
    <row r="13227" spans="3:7" x14ac:dyDescent="0.2">
      <c r="C13227" s="1"/>
      <c r="E13227" s="1"/>
      <c r="F13227" s="1"/>
      <c r="G13227" s="4"/>
    </row>
    <row r="13228" spans="3:7" x14ac:dyDescent="0.2">
      <c r="C13228" s="1"/>
      <c r="F13228" s="1"/>
      <c r="G13228" s="4"/>
    </row>
    <row r="13229" spans="3:7" x14ac:dyDescent="0.2">
      <c r="C13229" s="1"/>
      <c r="E13229" s="1"/>
      <c r="F13229" s="1"/>
      <c r="G13229" s="4"/>
    </row>
    <row r="13230" spans="3:7" x14ac:dyDescent="0.2">
      <c r="C13230" s="1"/>
      <c r="E13230" s="1"/>
      <c r="F13230" s="1"/>
      <c r="G13230" s="4"/>
    </row>
    <row r="13231" spans="3:7" x14ac:dyDescent="0.2">
      <c r="C13231" s="1"/>
      <c r="E13231" s="1"/>
      <c r="F13231" s="1"/>
      <c r="G13231" s="4"/>
    </row>
    <row r="13232" spans="3:7" x14ac:dyDescent="0.2">
      <c r="C13232" s="1"/>
      <c r="E13232" s="1"/>
      <c r="F13232" s="1"/>
      <c r="G13232" s="4"/>
    </row>
    <row r="13233" spans="3:7" x14ac:dyDescent="0.2">
      <c r="C13233" s="1"/>
      <c r="E13233" s="1"/>
      <c r="F13233" s="1"/>
      <c r="G13233" s="4"/>
    </row>
    <row r="13234" spans="3:7" x14ac:dyDescent="0.2">
      <c r="C13234" s="1"/>
      <c r="E13234" s="1"/>
      <c r="F13234" s="1"/>
      <c r="G13234" s="4"/>
    </row>
    <row r="13235" spans="3:7" x14ac:dyDescent="0.2">
      <c r="C13235" s="1"/>
      <c r="E13235" s="1"/>
      <c r="F13235" s="1"/>
      <c r="G13235" s="4"/>
    </row>
    <row r="13236" spans="3:7" x14ac:dyDescent="0.2">
      <c r="C13236" s="1"/>
      <c r="E13236" s="1"/>
      <c r="F13236" s="1"/>
      <c r="G13236" s="4"/>
    </row>
    <row r="13237" spans="3:7" x14ac:dyDescent="0.2">
      <c r="C13237" s="1"/>
      <c r="E13237" s="1"/>
      <c r="F13237" s="1"/>
      <c r="G13237" s="4"/>
    </row>
    <row r="13238" spans="3:7" x14ac:dyDescent="0.2">
      <c r="C13238" s="1"/>
      <c r="E13238" s="1"/>
      <c r="F13238" s="1"/>
      <c r="G13238" s="4"/>
    </row>
    <row r="13239" spans="3:7" x14ac:dyDescent="0.2">
      <c r="C13239" s="1"/>
      <c r="E13239" s="1"/>
      <c r="F13239" s="1"/>
      <c r="G13239" s="4"/>
    </row>
    <row r="13240" spans="3:7" x14ac:dyDescent="0.2">
      <c r="C13240" s="1"/>
      <c r="E13240" s="1"/>
      <c r="F13240" s="1"/>
      <c r="G13240" s="4"/>
    </row>
    <row r="13241" spans="3:7" x14ac:dyDescent="0.2">
      <c r="C13241" s="1"/>
      <c r="E13241" s="1"/>
      <c r="F13241" s="1"/>
      <c r="G13241" s="4"/>
    </row>
    <row r="13242" spans="3:7" x14ac:dyDescent="0.2">
      <c r="C13242" s="1"/>
      <c r="E13242" s="1"/>
      <c r="F13242" s="1"/>
      <c r="G13242" s="4"/>
    </row>
    <row r="13243" spans="3:7" x14ac:dyDescent="0.2">
      <c r="C13243" s="1"/>
      <c r="E13243" s="1"/>
      <c r="F13243" s="1"/>
      <c r="G13243" s="4"/>
    </row>
    <row r="13244" spans="3:7" x14ac:dyDescent="0.2">
      <c r="C13244" s="1"/>
      <c r="E13244" s="1"/>
      <c r="F13244" s="1"/>
      <c r="G13244" s="4"/>
    </row>
    <row r="13245" spans="3:7" x14ac:dyDescent="0.2">
      <c r="C13245" s="1"/>
      <c r="E13245" s="1"/>
      <c r="F13245" s="1"/>
      <c r="G13245" s="4"/>
    </row>
    <row r="13246" spans="3:7" x14ac:dyDescent="0.2">
      <c r="C13246" s="1"/>
      <c r="E13246" s="1"/>
      <c r="F13246" s="1"/>
      <c r="G13246" s="4"/>
    </row>
    <row r="13247" spans="3:7" x14ac:dyDescent="0.2">
      <c r="C13247" s="1"/>
      <c r="E13247" s="1"/>
      <c r="F13247" s="1"/>
      <c r="G13247" s="4"/>
    </row>
    <row r="13248" spans="3:7" x14ac:dyDescent="0.2">
      <c r="C13248" s="1"/>
      <c r="E13248" s="1"/>
      <c r="F13248" s="1"/>
      <c r="G13248" s="4"/>
    </row>
    <row r="13249" spans="3:7" x14ac:dyDescent="0.2">
      <c r="C13249" s="1"/>
      <c r="E13249" s="1"/>
      <c r="F13249" s="1"/>
      <c r="G13249" s="4"/>
    </row>
    <row r="13250" spans="3:7" x14ac:dyDescent="0.2">
      <c r="C13250" s="1"/>
      <c r="E13250" s="1"/>
      <c r="F13250" s="1"/>
      <c r="G13250" s="4"/>
    </row>
    <row r="13251" spans="3:7" x14ac:dyDescent="0.2">
      <c r="C13251" s="1"/>
      <c r="E13251" s="1"/>
      <c r="F13251" s="1"/>
      <c r="G13251" s="4"/>
    </row>
    <row r="13252" spans="3:7" x14ac:dyDescent="0.2">
      <c r="C13252" s="1"/>
      <c r="E13252" s="1"/>
      <c r="F13252" s="1"/>
      <c r="G13252" s="4"/>
    </row>
    <row r="13253" spans="3:7" x14ac:dyDescent="0.2">
      <c r="C13253" s="1"/>
      <c r="E13253" s="1"/>
      <c r="F13253" s="1"/>
      <c r="G13253" s="4"/>
    </row>
    <row r="13254" spans="3:7" x14ac:dyDescent="0.2">
      <c r="C13254" s="1"/>
      <c r="F13254" s="1"/>
      <c r="G13254" s="4"/>
    </row>
    <row r="13255" spans="3:7" x14ac:dyDescent="0.2">
      <c r="C13255" s="1"/>
      <c r="E13255" s="1"/>
      <c r="F13255" s="1"/>
      <c r="G13255" s="4"/>
    </row>
    <row r="13256" spans="3:7" x14ac:dyDescent="0.2">
      <c r="C13256" s="1"/>
      <c r="E13256" s="1"/>
      <c r="F13256" s="1"/>
      <c r="G13256" s="4"/>
    </row>
    <row r="13257" spans="3:7" x14ac:dyDescent="0.2">
      <c r="C13257" s="1"/>
      <c r="E13257" s="1"/>
      <c r="F13257" s="1"/>
      <c r="G13257" s="4"/>
    </row>
    <row r="13258" spans="3:7" x14ac:dyDescent="0.2">
      <c r="C13258" s="1"/>
      <c r="E13258" s="1"/>
      <c r="F13258" s="1"/>
      <c r="G13258" s="4"/>
    </row>
    <row r="13259" spans="3:7" x14ac:dyDescent="0.2">
      <c r="C13259" s="1"/>
      <c r="E13259" s="1"/>
      <c r="F13259" s="1"/>
      <c r="G13259" s="4"/>
    </row>
    <row r="13260" spans="3:7" x14ac:dyDescent="0.2">
      <c r="C13260" s="1"/>
      <c r="E13260" s="1"/>
      <c r="F13260" s="1"/>
      <c r="G13260" s="4"/>
    </row>
    <row r="13261" spans="3:7" x14ac:dyDescent="0.2">
      <c r="C13261" s="1"/>
      <c r="E13261" s="1"/>
      <c r="F13261" s="1"/>
      <c r="G13261" s="4"/>
    </row>
    <row r="13262" spans="3:7" x14ac:dyDescent="0.2">
      <c r="C13262" s="1"/>
      <c r="E13262" s="1"/>
      <c r="F13262" s="1"/>
      <c r="G13262" s="4"/>
    </row>
    <row r="13263" spans="3:7" x14ac:dyDescent="0.2">
      <c r="C13263" s="1"/>
      <c r="E13263" s="1"/>
      <c r="F13263" s="1"/>
      <c r="G13263" s="4"/>
    </row>
    <row r="13264" spans="3:7" x14ac:dyDescent="0.2">
      <c r="C13264" s="1"/>
      <c r="E13264" s="1"/>
      <c r="F13264" s="1"/>
      <c r="G13264" s="4"/>
    </row>
    <row r="13265" spans="3:7" x14ac:dyDescent="0.2">
      <c r="C13265" s="1"/>
      <c r="E13265" s="1"/>
      <c r="F13265" s="1"/>
      <c r="G13265" s="4"/>
    </row>
    <row r="13266" spans="3:7" x14ac:dyDescent="0.2">
      <c r="C13266" s="1"/>
      <c r="E13266" s="1"/>
      <c r="F13266" s="1"/>
      <c r="G13266" s="4"/>
    </row>
    <row r="13267" spans="3:7" x14ac:dyDescent="0.2">
      <c r="C13267" s="1"/>
      <c r="E13267" s="1"/>
      <c r="F13267" s="1"/>
      <c r="G13267" s="4"/>
    </row>
    <row r="13268" spans="3:7" x14ac:dyDescent="0.2">
      <c r="C13268" s="1"/>
      <c r="E13268" s="1"/>
      <c r="F13268" s="1"/>
      <c r="G13268" s="4"/>
    </row>
    <row r="13269" spans="3:7" x14ac:dyDescent="0.2">
      <c r="C13269" s="1"/>
      <c r="E13269" s="1"/>
      <c r="F13269" s="1"/>
      <c r="G13269" s="4"/>
    </row>
    <row r="13270" spans="3:7" x14ac:dyDescent="0.2">
      <c r="C13270" s="1"/>
      <c r="E13270" s="1"/>
      <c r="F13270" s="1"/>
      <c r="G13270" s="4"/>
    </row>
    <row r="13271" spans="3:7" x14ac:dyDescent="0.2">
      <c r="C13271" s="1"/>
      <c r="E13271" s="1"/>
      <c r="F13271" s="1"/>
      <c r="G13271" s="4"/>
    </row>
    <row r="13272" spans="3:7" x14ac:dyDescent="0.2">
      <c r="C13272" s="1"/>
      <c r="E13272" s="1"/>
      <c r="F13272" s="1"/>
      <c r="G13272" s="4"/>
    </row>
    <row r="13273" spans="3:7" x14ac:dyDescent="0.2">
      <c r="C13273" s="1"/>
      <c r="E13273" s="1"/>
      <c r="F13273" s="1"/>
      <c r="G13273" s="4"/>
    </row>
    <row r="13274" spans="3:7" x14ac:dyDescent="0.2">
      <c r="C13274" s="1"/>
      <c r="E13274" s="1"/>
      <c r="F13274" s="1"/>
      <c r="G13274" s="4"/>
    </row>
    <row r="13275" spans="3:7" x14ac:dyDescent="0.2">
      <c r="C13275" s="1"/>
      <c r="E13275" s="1"/>
      <c r="F13275" s="1"/>
      <c r="G13275" s="4"/>
    </row>
    <row r="13276" spans="3:7" x14ac:dyDescent="0.2">
      <c r="C13276" s="1"/>
      <c r="E13276" s="1"/>
      <c r="F13276" s="1"/>
      <c r="G13276" s="4"/>
    </row>
    <row r="13277" spans="3:7" x14ac:dyDescent="0.2">
      <c r="C13277" s="1"/>
      <c r="E13277" s="1"/>
      <c r="F13277" s="1"/>
      <c r="G13277" s="4"/>
    </row>
    <row r="13278" spans="3:7" x14ac:dyDescent="0.2">
      <c r="C13278" s="1"/>
      <c r="E13278" s="1"/>
      <c r="F13278" s="1"/>
      <c r="G13278" s="4"/>
    </row>
    <row r="13279" spans="3:7" x14ac:dyDescent="0.2">
      <c r="C13279" s="1"/>
      <c r="E13279" s="1"/>
      <c r="F13279" s="1"/>
      <c r="G13279" s="4"/>
    </row>
    <row r="13280" spans="3:7" x14ac:dyDescent="0.2">
      <c r="C13280" s="1"/>
      <c r="E13280" s="1"/>
      <c r="F13280" s="1"/>
      <c r="G13280" s="4"/>
    </row>
    <row r="13281" spans="3:7" x14ac:dyDescent="0.2">
      <c r="C13281" s="1"/>
      <c r="E13281" s="1"/>
      <c r="F13281" s="1"/>
      <c r="G13281" s="4"/>
    </row>
    <row r="13282" spans="3:7" x14ac:dyDescent="0.2">
      <c r="C13282" s="1"/>
      <c r="E13282" s="1"/>
      <c r="F13282" s="1"/>
      <c r="G13282" s="4"/>
    </row>
    <row r="13283" spans="3:7" x14ac:dyDescent="0.2">
      <c r="C13283" s="1"/>
      <c r="E13283" s="1"/>
      <c r="F13283" s="1"/>
      <c r="G13283" s="4"/>
    </row>
    <row r="13284" spans="3:7" x14ac:dyDescent="0.2">
      <c r="C13284" s="1"/>
      <c r="E13284" s="1"/>
      <c r="F13284" s="1"/>
      <c r="G13284" s="4"/>
    </row>
    <row r="13285" spans="3:7" x14ac:dyDescent="0.2">
      <c r="C13285" s="1"/>
      <c r="E13285" s="1"/>
      <c r="F13285" s="1"/>
      <c r="G13285" s="4"/>
    </row>
    <row r="13286" spans="3:7" x14ac:dyDescent="0.2">
      <c r="C13286" s="1"/>
      <c r="E13286" s="1"/>
      <c r="F13286" s="1"/>
      <c r="G13286" s="4"/>
    </row>
    <row r="13287" spans="3:7" x14ac:dyDescent="0.2">
      <c r="C13287" s="1"/>
      <c r="E13287" s="1"/>
      <c r="F13287" s="1"/>
      <c r="G13287" s="4"/>
    </row>
    <row r="13288" spans="3:7" x14ac:dyDescent="0.2">
      <c r="C13288" s="1"/>
      <c r="F13288" s="1"/>
      <c r="G13288" s="4"/>
    </row>
    <row r="13289" spans="3:7" x14ac:dyDescent="0.2">
      <c r="C13289" s="1"/>
      <c r="E13289" s="1"/>
      <c r="F13289" s="1"/>
      <c r="G13289" s="4"/>
    </row>
    <row r="13290" spans="3:7" x14ac:dyDescent="0.2">
      <c r="C13290" s="1"/>
      <c r="E13290" s="1"/>
      <c r="F13290" s="1"/>
      <c r="G13290" s="4"/>
    </row>
    <row r="13291" spans="3:7" x14ac:dyDescent="0.2">
      <c r="C13291" s="1"/>
      <c r="E13291" s="1"/>
      <c r="F13291" s="1"/>
      <c r="G13291" s="4"/>
    </row>
    <row r="13292" spans="3:7" x14ac:dyDescent="0.2">
      <c r="C13292" s="1"/>
      <c r="E13292" s="1"/>
      <c r="F13292" s="1"/>
      <c r="G13292" s="4"/>
    </row>
    <row r="13293" spans="3:7" x14ac:dyDescent="0.2">
      <c r="C13293" s="1"/>
      <c r="E13293" s="1"/>
      <c r="F13293" s="1"/>
      <c r="G13293" s="4"/>
    </row>
    <row r="13294" spans="3:7" x14ac:dyDescent="0.2">
      <c r="C13294" s="1"/>
      <c r="E13294" s="1"/>
      <c r="F13294" s="1"/>
      <c r="G13294" s="4"/>
    </row>
    <row r="13295" spans="3:7" x14ac:dyDescent="0.2">
      <c r="C13295" s="1"/>
      <c r="E13295" s="1"/>
      <c r="F13295" s="1"/>
      <c r="G13295" s="4"/>
    </row>
    <row r="13296" spans="3:7" x14ac:dyDescent="0.2">
      <c r="C13296" s="1"/>
      <c r="E13296" s="1"/>
      <c r="F13296" s="1"/>
      <c r="G13296" s="4"/>
    </row>
    <row r="13297" spans="3:7" x14ac:dyDescent="0.2">
      <c r="C13297" s="1"/>
      <c r="E13297" s="1"/>
      <c r="F13297" s="1"/>
      <c r="G13297" s="4"/>
    </row>
    <row r="13298" spans="3:7" x14ac:dyDescent="0.2">
      <c r="C13298" s="1"/>
      <c r="E13298" s="1"/>
      <c r="F13298" s="1"/>
      <c r="G13298" s="4"/>
    </row>
    <row r="13299" spans="3:7" x14ac:dyDescent="0.2">
      <c r="C13299" s="1"/>
      <c r="E13299" s="1"/>
      <c r="F13299" s="1"/>
      <c r="G13299" s="4"/>
    </row>
    <row r="13300" spans="3:7" x14ac:dyDescent="0.2">
      <c r="C13300" s="1"/>
      <c r="E13300" s="1"/>
      <c r="F13300" s="1"/>
      <c r="G13300" s="4"/>
    </row>
    <row r="13301" spans="3:7" x14ac:dyDescent="0.2">
      <c r="C13301" s="1"/>
      <c r="E13301" s="1"/>
      <c r="F13301" s="1"/>
      <c r="G13301" s="4"/>
    </row>
    <row r="13302" spans="3:7" x14ac:dyDescent="0.2">
      <c r="C13302" s="1"/>
      <c r="E13302" s="1"/>
      <c r="F13302" s="1"/>
      <c r="G13302" s="4"/>
    </row>
    <row r="13303" spans="3:7" x14ac:dyDescent="0.2">
      <c r="C13303" s="1"/>
      <c r="E13303" s="1"/>
      <c r="F13303" s="1"/>
      <c r="G13303" s="4"/>
    </row>
    <row r="13304" spans="3:7" x14ac:dyDescent="0.2">
      <c r="C13304" s="1"/>
      <c r="F13304" s="1"/>
      <c r="G13304" s="4"/>
    </row>
    <row r="13305" spans="3:7" x14ac:dyDescent="0.2">
      <c r="C13305" s="1"/>
      <c r="E13305" s="1"/>
      <c r="F13305" s="1"/>
      <c r="G13305" s="4"/>
    </row>
    <row r="13306" spans="3:7" x14ac:dyDescent="0.2">
      <c r="C13306" s="1"/>
      <c r="E13306" s="1"/>
      <c r="F13306" s="1"/>
      <c r="G13306" s="4"/>
    </row>
    <row r="13307" spans="3:7" x14ac:dyDescent="0.2">
      <c r="C13307" s="1"/>
      <c r="E13307" s="1"/>
      <c r="F13307" s="1"/>
      <c r="G13307" s="4"/>
    </row>
    <row r="13308" spans="3:7" x14ac:dyDescent="0.2">
      <c r="C13308" s="1"/>
      <c r="E13308" s="1"/>
      <c r="F13308" s="1"/>
      <c r="G13308" s="4"/>
    </row>
    <row r="13309" spans="3:7" x14ac:dyDescent="0.2">
      <c r="C13309" s="1"/>
      <c r="E13309" s="1"/>
      <c r="F13309" s="1"/>
      <c r="G13309" s="4"/>
    </row>
    <row r="13310" spans="3:7" x14ac:dyDescent="0.2">
      <c r="C13310" s="1"/>
      <c r="F13310" s="1"/>
      <c r="G13310" s="4"/>
    </row>
    <row r="13311" spans="3:7" x14ac:dyDescent="0.2">
      <c r="C13311" s="1"/>
      <c r="F13311" s="1"/>
      <c r="G13311" s="4"/>
    </row>
    <row r="13312" spans="3:7" x14ac:dyDescent="0.2">
      <c r="C13312" s="1"/>
      <c r="E13312" s="1"/>
      <c r="F13312" s="1"/>
      <c r="G13312" s="4"/>
    </row>
    <row r="13313" spans="3:7" x14ac:dyDescent="0.2">
      <c r="C13313" s="1"/>
      <c r="E13313" s="1"/>
      <c r="F13313" s="1"/>
      <c r="G13313" s="4"/>
    </row>
    <row r="13314" spans="3:7" x14ac:dyDescent="0.2">
      <c r="C13314" s="1"/>
      <c r="E13314" s="1"/>
      <c r="F13314" s="1"/>
      <c r="G13314" s="4"/>
    </row>
    <row r="13315" spans="3:7" x14ac:dyDescent="0.2">
      <c r="C13315" s="1"/>
      <c r="E13315" s="1"/>
      <c r="F13315" s="1"/>
      <c r="G13315" s="4"/>
    </row>
    <row r="13316" spans="3:7" x14ac:dyDescent="0.2">
      <c r="C13316" s="1"/>
      <c r="E13316" s="1"/>
      <c r="F13316" s="1"/>
      <c r="G13316" s="4"/>
    </row>
    <row r="13317" spans="3:7" x14ac:dyDescent="0.2">
      <c r="C13317" s="1"/>
      <c r="E13317" s="1"/>
      <c r="F13317" s="1"/>
      <c r="G13317" s="4"/>
    </row>
    <row r="13318" spans="3:7" x14ac:dyDescent="0.2">
      <c r="C13318" s="1"/>
      <c r="E13318" s="1"/>
      <c r="F13318" s="1"/>
      <c r="G13318" s="4"/>
    </row>
    <row r="13319" spans="3:7" x14ac:dyDescent="0.2">
      <c r="C13319" s="1"/>
      <c r="E13319" s="1"/>
      <c r="F13319" s="1"/>
      <c r="G13319" s="4"/>
    </row>
    <row r="13320" spans="3:7" x14ac:dyDescent="0.2">
      <c r="C13320" s="1"/>
      <c r="E13320" s="1"/>
      <c r="F13320" s="1"/>
      <c r="G13320" s="4"/>
    </row>
    <row r="13321" spans="3:7" x14ac:dyDescent="0.2">
      <c r="C13321" s="1"/>
      <c r="E13321" s="1"/>
      <c r="F13321" s="1"/>
      <c r="G13321" s="4"/>
    </row>
    <row r="13322" spans="3:7" x14ac:dyDescent="0.2">
      <c r="C13322" s="1"/>
      <c r="E13322" s="1"/>
      <c r="F13322" s="1"/>
      <c r="G13322" s="4"/>
    </row>
    <row r="13323" spans="3:7" x14ac:dyDescent="0.2">
      <c r="C13323" s="1"/>
      <c r="E13323" s="1"/>
      <c r="F13323" s="1"/>
      <c r="G13323" s="4"/>
    </row>
    <row r="13324" spans="3:7" x14ac:dyDescent="0.2">
      <c r="C13324" s="1"/>
      <c r="E13324" s="1"/>
      <c r="F13324" s="1"/>
      <c r="G13324" s="4"/>
    </row>
    <row r="13325" spans="3:7" x14ac:dyDescent="0.2">
      <c r="C13325" s="1"/>
      <c r="E13325" s="1"/>
      <c r="F13325" s="1"/>
      <c r="G13325" s="4"/>
    </row>
    <row r="13326" spans="3:7" x14ac:dyDescent="0.2">
      <c r="C13326" s="1"/>
      <c r="E13326" s="1"/>
      <c r="F13326" s="1"/>
      <c r="G13326" s="4"/>
    </row>
    <row r="13327" spans="3:7" x14ac:dyDescent="0.2">
      <c r="C13327" s="1"/>
      <c r="E13327" s="1"/>
      <c r="F13327" s="1"/>
      <c r="G13327" s="4"/>
    </row>
    <row r="13328" spans="3:7" x14ac:dyDescent="0.2">
      <c r="C13328" s="1"/>
      <c r="E13328" s="1"/>
      <c r="F13328" s="1"/>
      <c r="G13328" s="4"/>
    </row>
    <row r="13329" spans="3:7" x14ac:dyDescent="0.2">
      <c r="C13329" s="1"/>
      <c r="E13329" s="1"/>
      <c r="F13329" s="1"/>
      <c r="G13329" s="4"/>
    </row>
    <row r="13330" spans="3:7" x14ac:dyDescent="0.2">
      <c r="C13330" s="1"/>
      <c r="E13330" s="1"/>
      <c r="F13330" s="1"/>
      <c r="G13330" s="4"/>
    </row>
    <row r="13331" spans="3:7" x14ac:dyDescent="0.2">
      <c r="C13331" s="1"/>
      <c r="E13331" s="1"/>
      <c r="F13331" s="1"/>
      <c r="G13331" s="4"/>
    </row>
    <row r="13332" spans="3:7" x14ac:dyDescent="0.2">
      <c r="C13332" s="1"/>
      <c r="E13332" s="1"/>
      <c r="F13332" s="1"/>
      <c r="G13332" s="4"/>
    </row>
    <row r="13333" spans="3:7" x14ac:dyDescent="0.2">
      <c r="C13333" s="1"/>
      <c r="E13333" s="1"/>
      <c r="F13333" s="1"/>
      <c r="G13333" s="4"/>
    </row>
    <row r="13334" spans="3:7" x14ac:dyDescent="0.2">
      <c r="C13334" s="1"/>
      <c r="E13334" s="1"/>
      <c r="F13334" s="1"/>
      <c r="G13334" s="4"/>
    </row>
    <row r="13335" spans="3:7" x14ac:dyDescent="0.2">
      <c r="C13335" s="1"/>
      <c r="E13335" s="1"/>
      <c r="F13335" s="1"/>
      <c r="G13335" s="4"/>
    </row>
    <row r="13336" spans="3:7" x14ac:dyDescent="0.2">
      <c r="C13336" s="1"/>
      <c r="E13336" s="1"/>
      <c r="F13336" s="1"/>
      <c r="G13336" s="4"/>
    </row>
    <row r="13337" spans="3:7" x14ac:dyDescent="0.2">
      <c r="C13337" s="1"/>
      <c r="E13337" s="1"/>
      <c r="F13337" s="1"/>
      <c r="G13337" s="4"/>
    </row>
    <row r="13338" spans="3:7" x14ac:dyDescent="0.2">
      <c r="C13338" s="1"/>
      <c r="E13338" s="1"/>
      <c r="F13338" s="1"/>
      <c r="G13338" s="4"/>
    </row>
    <row r="13339" spans="3:7" x14ac:dyDescent="0.2">
      <c r="C13339" s="1"/>
      <c r="E13339" s="1"/>
      <c r="F13339" s="1"/>
      <c r="G13339" s="4"/>
    </row>
    <row r="13340" spans="3:7" x14ac:dyDescent="0.2">
      <c r="C13340" s="1"/>
      <c r="E13340" s="1"/>
      <c r="F13340" s="1"/>
      <c r="G13340" s="4"/>
    </row>
    <row r="13341" spans="3:7" x14ac:dyDescent="0.2">
      <c r="C13341" s="1"/>
      <c r="E13341" s="1"/>
      <c r="F13341" s="1"/>
      <c r="G13341" s="4"/>
    </row>
    <row r="13342" spans="3:7" x14ac:dyDescent="0.2">
      <c r="C13342" s="1"/>
      <c r="E13342" s="1"/>
      <c r="F13342" s="1"/>
      <c r="G13342" s="4"/>
    </row>
    <row r="13343" spans="3:7" x14ac:dyDescent="0.2">
      <c r="C13343" s="1"/>
      <c r="E13343" s="1"/>
      <c r="F13343" s="1"/>
      <c r="G13343" s="4"/>
    </row>
    <row r="13344" spans="3:7" x14ac:dyDescent="0.2">
      <c r="C13344" s="1"/>
      <c r="E13344" s="1"/>
      <c r="F13344" s="1"/>
      <c r="G13344" s="4"/>
    </row>
    <row r="13345" spans="3:7" x14ac:dyDescent="0.2">
      <c r="C13345" s="1"/>
      <c r="E13345" s="1"/>
      <c r="F13345" s="1"/>
      <c r="G13345" s="4"/>
    </row>
    <row r="13346" spans="3:7" x14ac:dyDescent="0.2">
      <c r="C13346" s="1"/>
      <c r="E13346" s="1"/>
      <c r="F13346" s="1"/>
      <c r="G13346" s="4"/>
    </row>
    <row r="13347" spans="3:7" x14ac:dyDescent="0.2">
      <c r="C13347" s="1"/>
      <c r="E13347" s="1"/>
      <c r="F13347" s="1"/>
      <c r="G13347" s="4"/>
    </row>
    <row r="13348" spans="3:7" x14ac:dyDescent="0.2">
      <c r="C13348" s="1"/>
      <c r="E13348" s="1"/>
      <c r="F13348" s="1"/>
      <c r="G13348" s="4"/>
    </row>
    <row r="13349" spans="3:7" x14ac:dyDescent="0.2">
      <c r="C13349" s="1"/>
      <c r="E13349" s="1"/>
      <c r="F13349" s="1"/>
      <c r="G13349" s="4"/>
    </row>
    <row r="13350" spans="3:7" x14ac:dyDescent="0.2">
      <c r="C13350" s="1"/>
      <c r="F13350" s="1"/>
      <c r="G13350" s="4"/>
    </row>
    <row r="13351" spans="3:7" x14ac:dyDescent="0.2">
      <c r="C13351" s="1"/>
      <c r="E13351" s="1"/>
      <c r="F13351" s="1"/>
      <c r="G13351" s="4"/>
    </row>
    <row r="13352" spans="3:7" x14ac:dyDescent="0.2">
      <c r="C13352" s="1"/>
      <c r="E13352" s="1"/>
      <c r="F13352" s="1"/>
      <c r="G13352" s="4"/>
    </row>
    <row r="13353" spans="3:7" x14ac:dyDescent="0.2">
      <c r="C13353" s="1"/>
      <c r="E13353" s="1"/>
      <c r="F13353" s="1"/>
      <c r="G13353" s="4"/>
    </row>
    <row r="13354" spans="3:7" x14ac:dyDescent="0.2">
      <c r="C13354" s="1"/>
      <c r="E13354" s="1"/>
      <c r="F13354" s="1"/>
      <c r="G13354" s="4"/>
    </row>
    <row r="13355" spans="3:7" x14ac:dyDescent="0.2">
      <c r="C13355" s="1"/>
      <c r="E13355" s="1"/>
      <c r="F13355" s="1"/>
      <c r="G13355" s="4"/>
    </row>
    <row r="13356" spans="3:7" x14ac:dyDescent="0.2">
      <c r="C13356" s="1"/>
      <c r="E13356" s="1"/>
      <c r="F13356" s="1"/>
      <c r="G13356" s="4"/>
    </row>
    <row r="13357" spans="3:7" x14ac:dyDescent="0.2">
      <c r="C13357" s="1"/>
      <c r="E13357" s="1"/>
      <c r="F13357" s="1"/>
      <c r="G13357" s="4"/>
    </row>
    <row r="13358" spans="3:7" x14ac:dyDescent="0.2">
      <c r="C13358" s="1"/>
      <c r="E13358" s="1"/>
      <c r="F13358" s="1"/>
      <c r="G13358" s="4"/>
    </row>
    <row r="13359" spans="3:7" x14ac:dyDescent="0.2">
      <c r="C13359" s="1"/>
      <c r="E13359" s="1"/>
      <c r="F13359" s="1"/>
      <c r="G13359" s="4"/>
    </row>
    <row r="13360" spans="3:7" x14ac:dyDescent="0.2">
      <c r="C13360" s="1"/>
      <c r="E13360" s="1"/>
      <c r="F13360" s="1"/>
      <c r="G13360" s="4"/>
    </row>
    <row r="13361" spans="3:7" x14ac:dyDescent="0.2">
      <c r="C13361" s="1"/>
      <c r="E13361" s="1"/>
      <c r="F13361" s="1"/>
      <c r="G13361" s="4"/>
    </row>
    <row r="13362" spans="3:7" x14ac:dyDescent="0.2">
      <c r="C13362" s="1"/>
      <c r="F13362" s="1"/>
      <c r="G13362" s="4"/>
    </row>
    <row r="13363" spans="3:7" x14ac:dyDescent="0.2">
      <c r="C13363" s="1"/>
      <c r="E13363" s="1"/>
      <c r="F13363" s="1"/>
      <c r="G13363" s="4"/>
    </row>
    <row r="13364" spans="3:7" x14ac:dyDescent="0.2">
      <c r="C13364" s="1"/>
      <c r="E13364" s="1"/>
      <c r="F13364" s="1"/>
      <c r="G13364" s="4"/>
    </row>
    <row r="13365" spans="3:7" x14ac:dyDescent="0.2">
      <c r="C13365" s="1"/>
      <c r="E13365" s="1"/>
      <c r="F13365" s="1"/>
      <c r="G13365" s="4"/>
    </row>
    <row r="13366" spans="3:7" x14ac:dyDescent="0.2">
      <c r="C13366" s="1"/>
      <c r="E13366" s="1"/>
      <c r="F13366" s="1"/>
      <c r="G13366" s="4"/>
    </row>
    <row r="13367" spans="3:7" x14ac:dyDescent="0.2">
      <c r="C13367" s="1"/>
      <c r="E13367" s="1"/>
      <c r="F13367" s="1"/>
      <c r="G13367" s="4"/>
    </row>
    <row r="13368" spans="3:7" x14ac:dyDescent="0.2">
      <c r="C13368" s="1"/>
      <c r="E13368" s="1"/>
      <c r="F13368" s="1"/>
      <c r="G13368" s="4"/>
    </row>
    <row r="13369" spans="3:7" x14ac:dyDescent="0.2">
      <c r="C13369" s="1"/>
      <c r="F13369" s="1"/>
      <c r="G13369" s="4"/>
    </row>
    <row r="13370" spans="3:7" x14ac:dyDescent="0.2">
      <c r="C13370" s="1"/>
      <c r="E13370" s="1"/>
      <c r="F13370" s="1"/>
      <c r="G13370" s="4"/>
    </row>
    <row r="13371" spans="3:7" x14ac:dyDescent="0.2">
      <c r="C13371" s="1"/>
      <c r="E13371" s="1"/>
      <c r="F13371" s="1"/>
      <c r="G13371" s="4"/>
    </row>
    <row r="13372" spans="3:7" x14ac:dyDescent="0.2">
      <c r="C13372" s="1"/>
      <c r="E13372" s="1"/>
      <c r="F13372" s="1"/>
      <c r="G13372" s="4"/>
    </row>
    <row r="13373" spans="3:7" x14ac:dyDescent="0.2">
      <c r="C13373" s="1"/>
      <c r="E13373" s="1"/>
      <c r="F13373" s="1"/>
      <c r="G13373" s="4"/>
    </row>
    <row r="13374" spans="3:7" x14ac:dyDescent="0.2">
      <c r="C13374" s="1"/>
      <c r="E13374" s="1"/>
      <c r="F13374" s="1"/>
      <c r="G13374" s="4"/>
    </row>
    <row r="13375" spans="3:7" x14ac:dyDescent="0.2">
      <c r="C13375" s="1"/>
      <c r="E13375" s="1"/>
      <c r="F13375" s="1"/>
      <c r="G13375" s="4"/>
    </row>
    <row r="13376" spans="3:7" x14ac:dyDescent="0.2">
      <c r="C13376" s="1"/>
      <c r="E13376" s="1"/>
      <c r="F13376" s="1"/>
      <c r="G13376" s="4"/>
    </row>
    <row r="13377" spans="3:7" x14ac:dyDescent="0.2">
      <c r="C13377" s="1"/>
      <c r="E13377" s="1"/>
      <c r="F13377" s="1"/>
      <c r="G13377" s="4"/>
    </row>
    <row r="13378" spans="3:7" x14ac:dyDescent="0.2">
      <c r="C13378" s="1"/>
      <c r="E13378" s="1"/>
      <c r="F13378" s="1"/>
      <c r="G13378" s="4"/>
    </row>
    <row r="13379" spans="3:7" x14ac:dyDescent="0.2">
      <c r="C13379" s="1"/>
      <c r="E13379" s="1"/>
      <c r="F13379" s="1"/>
      <c r="G13379" s="4"/>
    </row>
    <row r="13380" spans="3:7" x14ac:dyDescent="0.2">
      <c r="C13380" s="1"/>
      <c r="E13380" s="1"/>
      <c r="F13380" s="1"/>
      <c r="G13380" s="4"/>
    </row>
    <row r="13381" spans="3:7" x14ac:dyDescent="0.2">
      <c r="C13381" s="1"/>
      <c r="F13381" s="1"/>
      <c r="G13381" s="4"/>
    </row>
    <row r="13382" spans="3:7" x14ac:dyDescent="0.2">
      <c r="C13382" s="1"/>
      <c r="E13382" s="1"/>
      <c r="F13382" s="1"/>
      <c r="G13382" s="4"/>
    </row>
    <row r="13383" spans="3:7" x14ac:dyDescent="0.2">
      <c r="C13383" s="1"/>
      <c r="E13383" s="1"/>
      <c r="F13383" s="1"/>
      <c r="G13383" s="4"/>
    </row>
    <row r="13384" spans="3:7" x14ac:dyDescent="0.2">
      <c r="C13384" s="1"/>
      <c r="E13384" s="1"/>
      <c r="F13384" s="1"/>
      <c r="G13384" s="4"/>
    </row>
    <row r="13385" spans="3:7" x14ac:dyDescent="0.2">
      <c r="C13385" s="1"/>
      <c r="E13385" s="1"/>
      <c r="F13385" s="1"/>
      <c r="G13385" s="4"/>
    </row>
    <row r="13386" spans="3:7" x14ac:dyDescent="0.2">
      <c r="C13386" s="1"/>
      <c r="E13386" s="1"/>
      <c r="F13386" s="1"/>
      <c r="G13386" s="4"/>
    </row>
    <row r="13387" spans="3:7" x14ac:dyDescent="0.2">
      <c r="C13387" s="1"/>
      <c r="E13387" s="1"/>
      <c r="F13387" s="1"/>
      <c r="G13387" s="4"/>
    </row>
    <row r="13388" spans="3:7" x14ac:dyDescent="0.2">
      <c r="C13388" s="1"/>
      <c r="E13388" s="1"/>
      <c r="F13388" s="1"/>
      <c r="G13388" s="4"/>
    </row>
    <row r="13389" spans="3:7" x14ac:dyDescent="0.2">
      <c r="C13389" s="1"/>
      <c r="E13389" s="1"/>
      <c r="F13389" s="1"/>
      <c r="G13389" s="4"/>
    </row>
    <row r="13390" spans="3:7" x14ac:dyDescent="0.2">
      <c r="C13390" s="1"/>
      <c r="E13390" s="1"/>
      <c r="F13390" s="1"/>
      <c r="G13390" s="4"/>
    </row>
    <row r="13391" spans="3:7" x14ac:dyDescent="0.2">
      <c r="C13391" s="1"/>
      <c r="E13391" s="1"/>
      <c r="F13391" s="1"/>
      <c r="G13391" s="4"/>
    </row>
    <row r="13392" spans="3:7" x14ac:dyDescent="0.2">
      <c r="C13392" s="1"/>
      <c r="E13392" s="1"/>
      <c r="F13392" s="1"/>
      <c r="G13392" s="4"/>
    </row>
    <row r="13393" spans="3:7" x14ac:dyDescent="0.2">
      <c r="C13393" s="1"/>
      <c r="E13393" s="1"/>
      <c r="F13393" s="1"/>
      <c r="G13393" s="4"/>
    </row>
    <row r="13394" spans="3:7" x14ac:dyDescent="0.2">
      <c r="C13394" s="1"/>
      <c r="E13394" s="1"/>
      <c r="F13394" s="1"/>
      <c r="G13394" s="4"/>
    </row>
    <row r="13395" spans="3:7" x14ac:dyDescent="0.2">
      <c r="C13395" s="1"/>
      <c r="E13395" s="1"/>
      <c r="F13395" s="1"/>
      <c r="G13395" s="4"/>
    </row>
    <row r="13396" spans="3:7" x14ac:dyDescent="0.2">
      <c r="C13396" s="1"/>
      <c r="E13396" s="1"/>
      <c r="F13396" s="1"/>
      <c r="G13396" s="4"/>
    </row>
    <row r="13397" spans="3:7" x14ac:dyDescent="0.2">
      <c r="C13397" s="1"/>
      <c r="E13397" s="1"/>
      <c r="F13397" s="1"/>
      <c r="G13397" s="4"/>
    </row>
    <row r="13398" spans="3:7" x14ac:dyDescent="0.2">
      <c r="C13398" s="1"/>
      <c r="E13398" s="1"/>
      <c r="F13398" s="1"/>
      <c r="G13398" s="4"/>
    </row>
    <row r="13399" spans="3:7" x14ac:dyDescent="0.2">
      <c r="C13399" s="1"/>
      <c r="F13399" s="1"/>
      <c r="G13399" s="4"/>
    </row>
    <row r="13400" spans="3:7" x14ac:dyDescent="0.2">
      <c r="C13400" s="1"/>
      <c r="E13400" s="1"/>
      <c r="F13400" s="1"/>
      <c r="G13400" s="4"/>
    </row>
    <row r="13401" spans="3:7" x14ac:dyDescent="0.2">
      <c r="C13401" s="1"/>
      <c r="E13401" s="1"/>
      <c r="F13401" s="1"/>
      <c r="G13401" s="4"/>
    </row>
    <row r="13402" spans="3:7" x14ac:dyDescent="0.2">
      <c r="C13402" s="1"/>
      <c r="E13402" s="1"/>
      <c r="F13402" s="1"/>
      <c r="G13402" s="4"/>
    </row>
    <row r="13403" spans="3:7" x14ac:dyDescent="0.2">
      <c r="C13403" s="1"/>
      <c r="E13403" s="1"/>
      <c r="F13403" s="1"/>
      <c r="G13403" s="4"/>
    </row>
    <row r="13404" spans="3:7" x14ac:dyDescent="0.2">
      <c r="C13404" s="1"/>
      <c r="E13404" s="1"/>
      <c r="F13404" s="1"/>
      <c r="G13404" s="4"/>
    </row>
    <row r="13405" spans="3:7" x14ac:dyDescent="0.2">
      <c r="C13405" s="1"/>
      <c r="E13405" s="1"/>
      <c r="F13405" s="1"/>
      <c r="G13405" s="4"/>
    </row>
    <row r="13406" spans="3:7" x14ac:dyDescent="0.2">
      <c r="C13406" s="1"/>
      <c r="E13406" s="1"/>
      <c r="F13406" s="1"/>
      <c r="G13406" s="4"/>
    </row>
    <row r="13407" spans="3:7" x14ac:dyDescent="0.2">
      <c r="C13407" s="1"/>
      <c r="F13407" s="1"/>
      <c r="G13407" s="4"/>
    </row>
    <row r="13408" spans="3:7" x14ac:dyDescent="0.2">
      <c r="C13408" s="1"/>
      <c r="E13408" s="1"/>
      <c r="F13408" s="1"/>
      <c r="G13408" s="4"/>
    </row>
    <row r="13409" spans="3:7" x14ac:dyDescent="0.2">
      <c r="C13409" s="1"/>
      <c r="F13409" s="1"/>
      <c r="G13409" s="4"/>
    </row>
    <row r="13410" spans="3:7" x14ac:dyDescent="0.2">
      <c r="C13410" s="1"/>
      <c r="E13410" s="1"/>
      <c r="F13410" s="1"/>
      <c r="G13410" s="4"/>
    </row>
    <row r="13411" spans="3:7" x14ac:dyDescent="0.2">
      <c r="C13411" s="1"/>
      <c r="E13411" s="1"/>
      <c r="F13411" s="1"/>
      <c r="G13411" s="4"/>
    </row>
    <row r="13412" spans="3:7" x14ac:dyDescent="0.2">
      <c r="C13412" s="1"/>
      <c r="E13412" s="1"/>
      <c r="F13412" s="1"/>
      <c r="G13412" s="4"/>
    </row>
    <row r="13413" spans="3:7" x14ac:dyDescent="0.2">
      <c r="C13413" s="1"/>
      <c r="E13413" s="1"/>
      <c r="F13413" s="1"/>
      <c r="G13413" s="4"/>
    </row>
    <row r="13414" spans="3:7" x14ac:dyDescent="0.2">
      <c r="C13414" s="1"/>
      <c r="E13414" s="1"/>
      <c r="F13414" s="1"/>
      <c r="G13414" s="4"/>
    </row>
    <row r="13415" spans="3:7" x14ac:dyDescent="0.2">
      <c r="C13415" s="1"/>
      <c r="E13415" s="1"/>
      <c r="F13415" s="1"/>
      <c r="G13415" s="4"/>
    </row>
    <row r="13416" spans="3:7" x14ac:dyDescent="0.2">
      <c r="C13416" s="1"/>
      <c r="E13416" s="1"/>
      <c r="F13416" s="1"/>
      <c r="G13416" s="4"/>
    </row>
    <row r="13417" spans="3:7" x14ac:dyDescent="0.2">
      <c r="C13417" s="1"/>
      <c r="E13417" s="1"/>
      <c r="F13417" s="1"/>
      <c r="G13417" s="4"/>
    </row>
    <row r="13418" spans="3:7" x14ac:dyDescent="0.2">
      <c r="C13418" s="1"/>
      <c r="E13418" s="1"/>
      <c r="F13418" s="1"/>
      <c r="G13418" s="4"/>
    </row>
    <row r="13419" spans="3:7" x14ac:dyDescent="0.2">
      <c r="C13419" s="1"/>
      <c r="E13419" s="1"/>
      <c r="F13419" s="1"/>
      <c r="G13419" s="4"/>
    </row>
    <row r="13420" spans="3:7" x14ac:dyDescent="0.2">
      <c r="C13420" s="1"/>
      <c r="E13420" s="1"/>
      <c r="F13420" s="1"/>
      <c r="G13420" s="4"/>
    </row>
    <row r="13421" spans="3:7" x14ac:dyDescent="0.2">
      <c r="C13421" s="1"/>
      <c r="E13421" s="1"/>
      <c r="F13421" s="1"/>
      <c r="G13421" s="4"/>
    </row>
    <row r="13422" spans="3:7" x14ac:dyDescent="0.2">
      <c r="C13422" s="1"/>
      <c r="E13422" s="1"/>
      <c r="F13422" s="1"/>
      <c r="G13422" s="4"/>
    </row>
    <row r="13423" spans="3:7" x14ac:dyDescent="0.2">
      <c r="C13423" s="1"/>
      <c r="E13423" s="1"/>
      <c r="F13423" s="1"/>
      <c r="G13423" s="4"/>
    </row>
    <row r="13424" spans="3:7" x14ac:dyDescent="0.2">
      <c r="C13424" s="1"/>
      <c r="E13424" s="1"/>
      <c r="F13424" s="1"/>
      <c r="G13424" s="4"/>
    </row>
    <row r="13425" spans="3:7" x14ac:dyDescent="0.2">
      <c r="C13425" s="1"/>
      <c r="E13425" s="1"/>
      <c r="F13425" s="1"/>
      <c r="G13425" s="4"/>
    </row>
    <row r="13426" spans="3:7" x14ac:dyDescent="0.2">
      <c r="C13426" s="1"/>
      <c r="E13426" s="1"/>
      <c r="F13426" s="1"/>
      <c r="G13426" s="4"/>
    </row>
    <row r="13427" spans="3:7" x14ac:dyDescent="0.2">
      <c r="C13427" s="1"/>
      <c r="E13427" s="1"/>
      <c r="F13427" s="1"/>
      <c r="G13427" s="4"/>
    </row>
    <row r="13428" spans="3:7" x14ac:dyDescent="0.2">
      <c r="C13428" s="1"/>
      <c r="E13428" s="1"/>
      <c r="F13428" s="1"/>
      <c r="G13428" s="4"/>
    </row>
    <row r="13429" spans="3:7" x14ac:dyDescent="0.2">
      <c r="C13429" s="1"/>
      <c r="E13429" s="1"/>
      <c r="F13429" s="1"/>
      <c r="G13429" s="4"/>
    </row>
    <row r="13430" spans="3:7" x14ac:dyDescent="0.2">
      <c r="C13430" s="1"/>
      <c r="E13430" s="1"/>
      <c r="F13430" s="1"/>
      <c r="G13430" s="4"/>
    </row>
    <row r="13431" spans="3:7" x14ac:dyDescent="0.2">
      <c r="C13431" s="1"/>
      <c r="E13431" s="1"/>
      <c r="F13431" s="1"/>
      <c r="G13431" s="4"/>
    </row>
    <row r="13432" spans="3:7" x14ac:dyDescent="0.2">
      <c r="C13432" s="1"/>
      <c r="E13432" s="1"/>
      <c r="F13432" s="1"/>
      <c r="G13432" s="4"/>
    </row>
    <row r="13433" spans="3:7" x14ac:dyDescent="0.2">
      <c r="C13433" s="1"/>
      <c r="E13433" s="1"/>
      <c r="F13433" s="1"/>
      <c r="G13433" s="4"/>
    </row>
    <row r="13434" spans="3:7" x14ac:dyDescent="0.2">
      <c r="C13434" s="1"/>
      <c r="E13434" s="1"/>
      <c r="F13434" s="1"/>
      <c r="G13434" s="4"/>
    </row>
    <row r="13435" spans="3:7" x14ac:dyDescent="0.2">
      <c r="C13435" s="1"/>
      <c r="E13435" s="1"/>
      <c r="F13435" s="1"/>
      <c r="G13435" s="4"/>
    </row>
    <row r="13436" spans="3:7" x14ac:dyDescent="0.2">
      <c r="C13436" s="1"/>
      <c r="E13436" s="1"/>
      <c r="F13436" s="1"/>
      <c r="G13436" s="4"/>
    </row>
    <row r="13437" spans="3:7" x14ac:dyDescent="0.2">
      <c r="C13437" s="1"/>
      <c r="E13437" s="1"/>
      <c r="F13437" s="1"/>
      <c r="G13437" s="4"/>
    </row>
    <row r="13438" spans="3:7" x14ac:dyDescent="0.2">
      <c r="C13438" s="1"/>
      <c r="E13438" s="1"/>
      <c r="F13438" s="1"/>
      <c r="G13438" s="4"/>
    </row>
    <row r="13439" spans="3:7" x14ac:dyDescent="0.2">
      <c r="C13439" s="1"/>
      <c r="E13439" s="1"/>
      <c r="F13439" s="1"/>
      <c r="G13439" s="4"/>
    </row>
    <row r="13440" spans="3:7" x14ac:dyDescent="0.2">
      <c r="C13440" s="1"/>
      <c r="E13440" s="1"/>
      <c r="F13440" s="1"/>
      <c r="G13440" s="4"/>
    </row>
    <row r="13441" spans="3:7" x14ac:dyDescent="0.2">
      <c r="C13441" s="1"/>
      <c r="E13441" s="1"/>
      <c r="F13441" s="1"/>
      <c r="G13441" s="4"/>
    </row>
    <row r="13442" spans="3:7" x14ac:dyDescent="0.2">
      <c r="C13442" s="1"/>
      <c r="E13442" s="1"/>
      <c r="F13442" s="1"/>
      <c r="G13442" s="4"/>
    </row>
    <row r="13443" spans="3:7" x14ac:dyDescent="0.2">
      <c r="C13443" s="1"/>
      <c r="E13443" s="1"/>
      <c r="F13443" s="1"/>
      <c r="G13443" s="4"/>
    </row>
    <row r="13444" spans="3:7" x14ac:dyDescent="0.2">
      <c r="C13444" s="1"/>
      <c r="E13444" s="1"/>
      <c r="F13444" s="1"/>
      <c r="G13444" s="4"/>
    </row>
    <row r="13445" spans="3:7" x14ac:dyDescent="0.2">
      <c r="C13445" s="1"/>
      <c r="E13445" s="1"/>
      <c r="F13445" s="1"/>
      <c r="G13445" s="4"/>
    </row>
    <row r="13446" spans="3:7" x14ac:dyDescent="0.2">
      <c r="C13446" s="1"/>
      <c r="E13446" s="1"/>
      <c r="F13446" s="1"/>
      <c r="G13446" s="4"/>
    </row>
    <row r="13447" spans="3:7" x14ac:dyDescent="0.2">
      <c r="C13447" s="1"/>
      <c r="E13447" s="1"/>
      <c r="F13447" s="1"/>
      <c r="G13447" s="4"/>
    </row>
    <row r="13448" spans="3:7" x14ac:dyDescent="0.2">
      <c r="C13448" s="1"/>
      <c r="E13448" s="1"/>
      <c r="F13448" s="1"/>
      <c r="G13448" s="4"/>
    </row>
    <row r="13449" spans="3:7" x14ac:dyDescent="0.2">
      <c r="C13449" s="1"/>
      <c r="E13449" s="1"/>
      <c r="F13449" s="1"/>
      <c r="G13449" s="4"/>
    </row>
    <row r="13450" spans="3:7" x14ac:dyDescent="0.2">
      <c r="C13450" s="1"/>
      <c r="E13450" s="1"/>
      <c r="F13450" s="1"/>
      <c r="G13450" s="4"/>
    </row>
    <row r="13451" spans="3:7" x14ac:dyDescent="0.2">
      <c r="C13451" s="1"/>
      <c r="E13451" s="1"/>
      <c r="F13451" s="1"/>
      <c r="G13451" s="4"/>
    </row>
    <row r="13452" spans="3:7" x14ac:dyDescent="0.2">
      <c r="C13452" s="1"/>
      <c r="E13452" s="1"/>
      <c r="F13452" s="1"/>
      <c r="G13452" s="4"/>
    </row>
    <row r="13453" spans="3:7" x14ac:dyDescent="0.2">
      <c r="C13453" s="1"/>
      <c r="E13453" s="1"/>
      <c r="F13453" s="1"/>
      <c r="G13453" s="4"/>
    </row>
    <row r="13454" spans="3:7" x14ac:dyDescent="0.2">
      <c r="C13454" s="1"/>
      <c r="E13454" s="1"/>
      <c r="F13454" s="1"/>
      <c r="G13454" s="4"/>
    </row>
    <row r="13455" spans="3:7" x14ac:dyDescent="0.2">
      <c r="C13455" s="1"/>
      <c r="E13455" s="1"/>
      <c r="F13455" s="1"/>
      <c r="G13455" s="4"/>
    </row>
    <row r="13456" spans="3:7" x14ac:dyDescent="0.2">
      <c r="C13456" s="1"/>
      <c r="E13456" s="1"/>
      <c r="F13456" s="1"/>
      <c r="G13456" s="4"/>
    </row>
    <row r="13457" spans="3:7" x14ac:dyDescent="0.2">
      <c r="C13457" s="1"/>
      <c r="E13457" s="1"/>
      <c r="F13457" s="1"/>
      <c r="G13457" s="4"/>
    </row>
    <row r="13458" spans="3:7" x14ac:dyDescent="0.2">
      <c r="C13458" s="1"/>
      <c r="E13458" s="1"/>
      <c r="F13458" s="1"/>
      <c r="G13458" s="4"/>
    </row>
    <row r="13459" spans="3:7" x14ac:dyDescent="0.2">
      <c r="C13459" s="1"/>
      <c r="E13459" s="1"/>
      <c r="F13459" s="1"/>
      <c r="G13459" s="4"/>
    </row>
    <row r="13460" spans="3:7" x14ac:dyDescent="0.2">
      <c r="C13460" s="1"/>
      <c r="E13460" s="1"/>
      <c r="F13460" s="1"/>
      <c r="G13460" s="4"/>
    </row>
    <row r="13461" spans="3:7" x14ac:dyDescent="0.2">
      <c r="C13461" s="1"/>
      <c r="E13461" s="1"/>
      <c r="F13461" s="1"/>
      <c r="G13461" s="4"/>
    </row>
    <row r="13462" spans="3:7" x14ac:dyDescent="0.2">
      <c r="C13462" s="1"/>
      <c r="E13462" s="1"/>
      <c r="F13462" s="1"/>
      <c r="G13462" s="4"/>
    </row>
    <row r="13463" spans="3:7" x14ac:dyDescent="0.2">
      <c r="C13463" s="1"/>
      <c r="E13463" s="1"/>
      <c r="F13463" s="1"/>
      <c r="G13463" s="4"/>
    </row>
    <row r="13464" spans="3:7" x14ac:dyDescent="0.2">
      <c r="C13464" s="1"/>
      <c r="E13464" s="1"/>
      <c r="F13464" s="1"/>
      <c r="G13464" s="4"/>
    </row>
    <row r="13465" spans="3:7" x14ac:dyDescent="0.2">
      <c r="C13465" s="1"/>
      <c r="E13465" s="1"/>
      <c r="F13465" s="1"/>
      <c r="G13465" s="4"/>
    </row>
    <row r="13466" spans="3:7" x14ac:dyDescent="0.2">
      <c r="C13466" s="1"/>
      <c r="F13466" s="1"/>
      <c r="G13466" s="4"/>
    </row>
    <row r="13467" spans="3:7" x14ac:dyDescent="0.2">
      <c r="C13467" s="1"/>
      <c r="E13467" s="1"/>
      <c r="F13467" s="1"/>
      <c r="G13467" s="4"/>
    </row>
    <row r="13468" spans="3:7" x14ac:dyDescent="0.2">
      <c r="C13468" s="1"/>
      <c r="E13468" s="1"/>
      <c r="F13468" s="1"/>
      <c r="G13468" s="4"/>
    </row>
    <row r="13469" spans="3:7" x14ac:dyDescent="0.2">
      <c r="C13469" s="1"/>
      <c r="F13469" s="1"/>
      <c r="G13469" s="4"/>
    </row>
    <row r="13470" spans="3:7" x14ac:dyDescent="0.2">
      <c r="C13470" s="1"/>
      <c r="E13470" s="1"/>
      <c r="F13470" s="1"/>
      <c r="G13470" s="4"/>
    </row>
    <row r="13471" spans="3:7" x14ac:dyDescent="0.2">
      <c r="C13471" s="1"/>
      <c r="E13471" s="1"/>
      <c r="F13471" s="1"/>
      <c r="G13471" s="4"/>
    </row>
    <row r="13472" spans="3:7" x14ac:dyDescent="0.2">
      <c r="C13472" s="1"/>
      <c r="E13472" s="1"/>
      <c r="F13472" s="1"/>
      <c r="G13472" s="4"/>
    </row>
    <row r="13473" spans="3:7" x14ac:dyDescent="0.2">
      <c r="C13473" s="1"/>
      <c r="E13473" s="1"/>
      <c r="F13473" s="1"/>
      <c r="G13473" s="4"/>
    </row>
    <row r="13474" spans="3:7" x14ac:dyDescent="0.2">
      <c r="C13474" s="1"/>
      <c r="E13474" s="1"/>
      <c r="F13474" s="1"/>
      <c r="G13474" s="4"/>
    </row>
    <row r="13475" spans="3:7" x14ac:dyDescent="0.2">
      <c r="C13475" s="1"/>
      <c r="E13475" s="1"/>
      <c r="F13475" s="1"/>
      <c r="G13475" s="4"/>
    </row>
    <row r="13476" spans="3:7" x14ac:dyDescent="0.2">
      <c r="C13476" s="1"/>
      <c r="E13476" s="1"/>
      <c r="F13476" s="1"/>
      <c r="G13476" s="4"/>
    </row>
    <row r="13477" spans="3:7" x14ac:dyDescent="0.2">
      <c r="C13477" s="1"/>
      <c r="E13477" s="1"/>
      <c r="F13477" s="1"/>
      <c r="G13477" s="4"/>
    </row>
    <row r="13478" spans="3:7" x14ac:dyDescent="0.2">
      <c r="C13478" s="1"/>
      <c r="E13478" s="1"/>
      <c r="F13478" s="1"/>
      <c r="G13478" s="4"/>
    </row>
    <row r="13479" spans="3:7" x14ac:dyDescent="0.2">
      <c r="C13479" s="1"/>
      <c r="E13479" s="1"/>
      <c r="F13479" s="1"/>
      <c r="G13479" s="4"/>
    </row>
    <row r="13480" spans="3:7" x14ac:dyDescent="0.2">
      <c r="C13480" s="1"/>
      <c r="E13480" s="1"/>
      <c r="F13480" s="1"/>
      <c r="G13480" s="4"/>
    </row>
    <row r="13481" spans="3:7" x14ac:dyDescent="0.2">
      <c r="C13481" s="1"/>
      <c r="E13481" s="1"/>
      <c r="F13481" s="1"/>
      <c r="G13481" s="4"/>
    </row>
    <row r="13482" spans="3:7" x14ac:dyDescent="0.2">
      <c r="C13482" s="1"/>
      <c r="E13482" s="1"/>
      <c r="F13482" s="1"/>
      <c r="G13482" s="4"/>
    </row>
    <row r="13483" spans="3:7" x14ac:dyDescent="0.2">
      <c r="C13483" s="1"/>
      <c r="E13483" s="1"/>
      <c r="F13483" s="1"/>
      <c r="G13483" s="4"/>
    </row>
    <row r="13484" spans="3:7" x14ac:dyDescent="0.2">
      <c r="C13484" s="1"/>
      <c r="E13484" s="1"/>
      <c r="F13484" s="1"/>
      <c r="G13484" s="4"/>
    </row>
    <row r="13485" spans="3:7" x14ac:dyDescent="0.2">
      <c r="C13485" s="1"/>
      <c r="E13485" s="1"/>
      <c r="F13485" s="1"/>
      <c r="G13485" s="4"/>
    </row>
    <row r="13486" spans="3:7" x14ac:dyDescent="0.2">
      <c r="C13486" s="1"/>
      <c r="E13486" s="1"/>
      <c r="F13486" s="1"/>
      <c r="G13486" s="4"/>
    </row>
    <row r="13487" spans="3:7" x14ac:dyDescent="0.2">
      <c r="C13487" s="1"/>
      <c r="E13487" s="1"/>
      <c r="F13487" s="1"/>
      <c r="G13487" s="4"/>
    </row>
    <row r="13488" spans="3:7" x14ac:dyDescent="0.2">
      <c r="C13488" s="1"/>
      <c r="E13488" s="1"/>
      <c r="F13488" s="1"/>
      <c r="G13488" s="4"/>
    </row>
    <row r="13489" spans="3:7" x14ac:dyDescent="0.2">
      <c r="C13489" s="1"/>
      <c r="E13489" s="1"/>
      <c r="F13489" s="1"/>
      <c r="G13489" s="4"/>
    </row>
    <row r="13490" spans="3:7" x14ac:dyDescent="0.2">
      <c r="C13490" s="1"/>
      <c r="E13490" s="1"/>
      <c r="F13490" s="1"/>
      <c r="G13490" s="4"/>
    </row>
    <row r="13491" spans="3:7" x14ac:dyDescent="0.2">
      <c r="C13491" s="1"/>
      <c r="E13491" s="1"/>
      <c r="F13491" s="1"/>
      <c r="G13491" s="4"/>
    </row>
    <row r="13492" spans="3:7" x14ac:dyDescent="0.2">
      <c r="C13492" s="1"/>
      <c r="E13492" s="1"/>
      <c r="F13492" s="1"/>
      <c r="G13492" s="4"/>
    </row>
    <row r="13493" spans="3:7" x14ac:dyDescent="0.2">
      <c r="C13493" s="1"/>
      <c r="F13493" s="1"/>
      <c r="G13493" s="4"/>
    </row>
    <row r="13494" spans="3:7" x14ac:dyDescent="0.2">
      <c r="C13494" s="1"/>
      <c r="E13494" s="1"/>
      <c r="F13494" s="1"/>
      <c r="G13494" s="4"/>
    </row>
    <row r="13495" spans="3:7" x14ac:dyDescent="0.2">
      <c r="C13495" s="1"/>
      <c r="E13495" s="1"/>
      <c r="F13495" s="1"/>
      <c r="G13495" s="4"/>
    </row>
    <row r="13496" spans="3:7" x14ac:dyDescent="0.2">
      <c r="C13496" s="1"/>
      <c r="E13496" s="1"/>
      <c r="F13496" s="1"/>
      <c r="G13496" s="4"/>
    </row>
    <row r="13497" spans="3:7" x14ac:dyDescent="0.2">
      <c r="C13497" s="1"/>
      <c r="E13497" s="1"/>
      <c r="F13497" s="1"/>
      <c r="G13497" s="4"/>
    </row>
    <row r="13498" spans="3:7" x14ac:dyDescent="0.2">
      <c r="C13498" s="1"/>
      <c r="E13498" s="1"/>
      <c r="F13498" s="1"/>
      <c r="G13498" s="4"/>
    </row>
    <row r="13499" spans="3:7" x14ac:dyDescent="0.2">
      <c r="C13499" s="1"/>
      <c r="E13499" s="1"/>
      <c r="F13499" s="1"/>
      <c r="G13499" s="4"/>
    </row>
    <row r="13500" spans="3:7" x14ac:dyDescent="0.2">
      <c r="C13500" s="1"/>
      <c r="F13500" s="1"/>
      <c r="G13500" s="4"/>
    </row>
    <row r="13501" spans="3:7" x14ac:dyDescent="0.2">
      <c r="C13501" s="1"/>
      <c r="E13501" s="1"/>
      <c r="F13501" s="1"/>
      <c r="G13501" s="4"/>
    </row>
    <row r="13502" spans="3:7" x14ac:dyDescent="0.2">
      <c r="C13502" s="1"/>
      <c r="E13502" s="1"/>
      <c r="F13502" s="1"/>
      <c r="G13502" s="4"/>
    </row>
    <row r="13503" spans="3:7" x14ac:dyDescent="0.2">
      <c r="C13503" s="1"/>
      <c r="F13503" s="1"/>
      <c r="G13503" s="4"/>
    </row>
    <row r="13504" spans="3:7" x14ac:dyDescent="0.2">
      <c r="C13504" s="1"/>
      <c r="E13504" s="1"/>
      <c r="F13504" s="1"/>
      <c r="G13504" s="4"/>
    </row>
    <row r="13505" spans="3:7" x14ac:dyDescent="0.2">
      <c r="C13505" s="1"/>
      <c r="E13505" s="1"/>
      <c r="F13505" s="1"/>
      <c r="G13505" s="4"/>
    </row>
    <row r="13506" spans="3:7" x14ac:dyDescent="0.2">
      <c r="C13506" s="1"/>
      <c r="E13506" s="1"/>
      <c r="F13506" s="1"/>
      <c r="G13506" s="4"/>
    </row>
    <row r="13507" spans="3:7" x14ac:dyDescent="0.2">
      <c r="C13507" s="1"/>
      <c r="E13507" s="1"/>
      <c r="F13507" s="1"/>
      <c r="G13507" s="4"/>
    </row>
    <row r="13508" spans="3:7" x14ac:dyDescent="0.2">
      <c r="C13508" s="1"/>
      <c r="E13508" s="1"/>
      <c r="F13508" s="1"/>
      <c r="G13508" s="4"/>
    </row>
    <row r="13509" spans="3:7" x14ac:dyDescent="0.2">
      <c r="C13509" s="1"/>
      <c r="F13509" s="1"/>
      <c r="G13509" s="4"/>
    </row>
    <row r="13510" spans="3:7" x14ac:dyDescent="0.2">
      <c r="C13510" s="1"/>
      <c r="E13510" s="1"/>
      <c r="F13510" s="1"/>
      <c r="G13510" s="4"/>
    </row>
    <row r="13511" spans="3:7" x14ac:dyDescent="0.2">
      <c r="C13511" s="1"/>
      <c r="E13511" s="1"/>
      <c r="F13511" s="1"/>
      <c r="G13511" s="4"/>
    </row>
    <row r="13512" spans="3:7" x14ac:dyDescent="0.2">
      <c r="C13512" s="1"/>
      <c r="E13512" s="1"/>
      <c r="F13512" s="1"/>
      <c r="G13512" s="4"/>
    </row>
    <row r="13513" spans="3:7" x14ac:dyDescent="0.2">
      <c r="C13513" s="1"/>
      <c r="E13513" s="1"/>
      <c r="F13513" s="1"/>
      <c r="G13513" s="4"/>
    </row>
    <row r="13514" spans="3:7" x14ac:dyDescent="0.2">
      <c r="C13514" s="1"/>
      <c r="E13514" s="1"/>
      <c r="F13514" s="1"/>
      <c r="G13514" s="4"/>
    </row>
    <row r="13515" spans="3:7" x14ac:dyDescent="0.2">
      <c r="C13515" s="1"/>
      <c r="E13515" s="1"/>
      <c r="F13515" s="1"/>
      <c r="G13515" s="4"/>
    </row>
    <row r="13516" spans="3:7" x14ac:dyDescent="0.2">
      <c r="C13516" s="1"/>
      <c r="E13516" s="1"/>
      <c r="F13516" s="1"/>
      <c r="G13516" s="4"/>
    </row>
    <row r="13517" spans="3:7" x14ac:dyDescent="0.2">
      <c r="C13517" s="1"/>
      <c r="E13517" s="1"/>
      <c r="F13517" s="1"/>
      <c r="G13517" s="4"/>
    </row>
    <row r="13518" spans="3:7" x14ac:dyDescent="0.2">
      <c r="C13518" s="1"/>
      <c r="E13518" s="1"/>
      <c r="F13518" s="1"/>
      <c r="G13518" s="4"/>
    </row>
    <row r="13519" spans="3:7" x14ac:dyDescent="0.2">
      <c r="C13519" s="1"/>
      <c r="E13519" s="1"/>
      <c r="F13519" s="1"/>
      <c r="G13519" s="4"/>
    </row>
    <row r="13520" spans="3:7" x14ac:dyDescent="0.2">
      <c r="C13520" s="1"/>
      <c r="E13520" s="1"/>
      <c r="F13520" s="1"/>
      <c r="G13520" s="4"/>
    </row>
    <row r="13521" spans="3:7" x14ac:dyDescent="0.2">
      <c r="C13521" s="1"/>
      <c r="E13521" s="1"/>
      <c r="F13521" s="1"/>
      <c r="G13521" s="4"/>
    </row>
    <row r="13522" spans="3:7" x14ac:dyDescent="0.2">
      <c r="C13522" s="1"/>
      <c r="E13522" s="1"/>
      <c r="F13522" s="1"/>
      <c r="G13522" s="4"/>
    </row>
    <row r="13523" spans="3:7" x14ac:dyDescent="0.2">
      <c r="C13523" s="1"/>
      <c r="F13523" s="1"/>
      <c r="G13523" s="4"/>
    </row>
    <row r="13524" spans="3:7" x14ac:dyDescent="0.2">
      <c r="C13524" s="1"/>
      <c r="E13524" s="1"/>
      <c r="F13524" s="1"/>
      <c r="G13524" s="4"/>
    </row>
    <row r="13525" spans="3:7" x14ac:dyDescent="0.2">
      <c r="C13525" s="1"/>
      <c r="E13525" s="1"/>
      <c r="F13525" s="1"/>
      <c r="G13525" s="4"/>
    </row>
    <row r="13526" spans="3:7" x14ac:dyDescent="0.2">
      <c r="C13526" s="1"/>
      <c r="E13526" s="1"/>
      <c r="F13526" s="1"/>
      <c r="G13526" s="4"/>
    </row>
    <row r="13527" spans="3:7" x14ac:dyDescent="0.2">
      <c r="C13527" s="1"/>
      <c r="E13527" s="1"/>
      <c r="F13527" s="1"/>
      <c r="G13527" s="4"/>
    </row>
    <row r="13528" spans="3:7" x14ac:dyDescent="0.2">
      <c r="C13528" s="1"/>
      <c r="E13528" s="1"/>
      <c r="F13528" s="1"/>
      <c r="G13528" s="4"/>
    </row>
    <row r="13529" spans="3:7" x14ac:dyDescent="0.2">
      <c r="C13529" s="1"/>
      <c r="E13529" s="1"/>
      <c r="F13529" s="1"/>
      <c r="G13529" s="4"/>
    </row>
    <row r="13530" spans="3:7" x14ac:dyDescent="0.2">
      <c r="C13530" s="1"/>
      <c r="F13530" s="1"/>
      <c r="G13530" s="4"/>
    </row>
    <row r="13531" spans="3:7" x14ac:dyDescent="0.2">
      <c r="C13531" s="1"/>
      <c r="F13531" s="1"/>
      <c r="G13531" s="4"/>
    </row>
    <row r="13532" spans="3:7" x14ac:dyDescent="0.2">
      <c r="C13532" s="1"/>
      <c r="E13532" s="1"/>
      <c r="F13532" s="1"/>
      <c r="G13532" s="4"/>
    </row>
    <row r="13533" spans="3:7" x14ac:dyDescent="0.2">
      <c r="C13533" s="1"/>
      <c r="E13533" s="1"/>
      <c r="F13533" s="1"/>
      <c r="G13533" s="4"/>
    </row>
    <row r="13534" spans="3:7" x14ac:dyDescent="0.2">
      <c r="C13534" s="1"/>
      <c r="E13534" s="1"/>
      <c r="F13534" s="1"/>
      <c r="G13534" s="4"/>
    </row>
    <row r="13535" spans="3:7" x14ac:dyDescent="0.2">
      <c r="C13535" s="1"/>
      <c r="E13535" s="1"/>
      <c r="F13535" s="1"/>
      <c r="G13535" s="4"/>
    </row>
    <row r="13536" spans="3:7" x14ac:dyDescent="0.2">
      <c r="C13536" s="1"/>
      <c r="E13536" s="1"/>
      <c r="F13536" s="1"/>
      <c r="G13536" s="4"/>
    </row>
    <row r="13537" spans="3:7" x14ac:dyDescent="0.2">
      <c r="C13537" s="1"/>
      <c r="E13537" s="1"/>
      <c r="F13537" s="1"/>
      <c r="G13537" s="4"/>
    </row>
    <row r="13538" spans="3:7" x14ac:dyDescent="0.2">
      <c r="C13538" s="1"/>
      <c r="E13538" s="1"/>
      <c r="F13538" s="1"/>
      <c r="G13538" s="4"/>
    </row>
    <row r="13539" spans="3:7" x14ac:dyDescent="0.2">
      <c r="C13539" s="1"/>
      <c r="F13539" s="1"/>
      <c r="G13539" s="4"/>
    </row>
    <row r="13540" spans="3:7" x14ac:dyDescent="0.2">
      <c r="C13540" s="1"/>
      <c r="F13540" s="1"/>
      <c r="G13540" s="4"/>
    </row>
    <row r="13541" spans="3:7" x14ac:dyDescent="0.2">
      <c r="C13541" s="1"/>
      <c r="E13541" s="1"/>
      <c r="F13541" s="1"/>
      <c r="G13541" s="4"/>
    </row>
    <row r="13542" spans="3:7" x14ac:dyDescent="0.2">
      <c r="C13542" s="1"/>
      <c r="E13542" s="1"/>
      <c r="F13542" s="1"/>
      <c r="G13542" s="4"/>
    </row>
    <row r="13543" spans="3:7" x14ac:dyDescent="0.2">
      <c r="C13543" s="1"/>
      <c r="E13543" s="1"/>
      <c r="F13543" s="1"/>
      <c r="G13543" s="4"/>
    </row>
    <row r="13544" spans="3:7" x14ac:dyDescent="0.2">
      <c r="C13544" s="1"/>
      <c r="E13544" s="1"/>
      <c r="F13544" s="1"/>
      <c r="G13544" s="4"/>
    </row>
    <row r="13545" spans="3:7" x14ac:dyDescent="0.2">
      <c r="C13545" s="1"/>
      <c r="E13545" s="1"/>
      <c r="F13545" s="1"/>
      <c r="G13545" s="4"/>
    </row>
    <row r="13546" spans="3:7" x14ac:dyDescent="0.2">
      <c r="C13546" s="1"/>
      <c r="E13546" s="1"/>
      <c r="F13546" s="1"/>
      <c r="G13546" s="4"/>
    </row>
    <row r="13547" spans="3:7" x14ac:dyDescent="0.2">
      <c r="C13547" s="1"/>
      <c r="E13547" s="1"/>
      <c r="F13547" s="1"/>
      <c r="G13547" s="4"/>
    </row>
    <row r="13548" spans="3:7" x14ac:dyDescent="0.2">
      <c r="C13548" s="1"/>
      <c r="E13548" s="1"/>
      <c r="F13548" s="1"/>
      <c r="G13548" s="4"/>
    </row>
    <row r="13549" spans="3:7" x14ac:dyDescent="0.2">
      <c r="C13549" s="1"/>
      <c r="E13549" s="1"/>
      <c r="F13549" s="1"/>
      <c r="G13549" s="4"/>
    </row>
    <row r="13550" spans="3:7" x14ac:dyDescent="0.2">
      <c r="C13550" s="1"/>
      <c r="E13550" s="1"/>
      <c r="F13550" s="1"/>
      <c r="G13550" s="4"/>
    </row>
    <row r="13551" spans="3:7" x14ac:dyDescent="0.2">
      <c r="C13551" s="1"/>
      <c r="E13551" s="1"/>
      <c r="F13551" s="1"/>
      <c r="G13551" s="4"/>
    </row>
    <row r="13552" spans="3:7" x14ac:dyDescent="0.2">
      <c r="C13552" s="1"/>
      <c r="E13552" s="1"/>
      <c r="F13552" s="1"/>
      <c r="G13552" s="4"/>
    </row>
    <row r="13553" spans="3:7" x14ac:dyDescent="0.2">
      <c r="C13553" s="1"/>
      <c r="E13553" s="1"/>
      <c r="F13553" s="1"/>
      <c r="G13553" s="4"/>
    </row>
    <row r="13554" spans="3:7" x14ac:dyDescent="0.2">
      <c r="C13554" s="1"/>
      <c r="E13554" s="1"/>
      <c r="F13554" s="1"/>
      <c r="G13554" s="4"/>
    </row>
    <row r="13555" spans="3:7" x14ac:dyDescent="0.2">
      <c r="C13555" s="1"/>
      <c r="E13555" s="1"/>
      <c r="F13555" s="1"/>
      <c r="G13555" s="4"/>
    </row>
    <row r="13556" spans="3:7" x14ac:dyDescent="0.2">
      <c r="C13556" s="1"/>
      <c r="E13556" s="1"/>
      <c r="F13556" s="1"/>
      <c r="G13556" s="4"/>
    </row>
    <row r="13557" spans="3:7" x14ac:dyDescent="0.2">
      <c r="C13557" s="1"/>
      <c r="E13557" s="1"/>
      <c r="F13557" s="1"/>
      <c r="G13557" s="4"/>
    </row>
    <row r="13558" spans="3:7" x14ac:dyDescent="0.2">
      <c r="C13558" s="1"/>
      <c r="E13558" s="1"/>
      <c r="F13558" s="1"/>
      <c r="G13558" s="4"/>
    </row>
    <row r="13559" spans="3:7" x14ac:dyDescent="0.2">
      <c r="C13559" s="1"/>
      <c r="E13559" s="1"/>
      <c r="F13559" s="1"/>
      <c r="G13559" s="4"/>
    </row>
    <row r="13560" spans="3:7" x14ac:dyDescent="0.2">
      <c r="C13560" s="1"/>
      <c r="E13560" s="1"/>
      <c r="F13560" s="1"/>
      <c r="G13560" s="4"/>
    </row>
    <row r="13561" spans="3:7" x14ac:dyDescent="0.2">
      <c r="C13561" s="1"/>
      <c r="E13561" s="1"/>
      <c r="F13561" s="1"/>
      <c r="G13561" s="4"/>
    </row>
    <row r="13562" spans="3:7" x14ac:dyDescent="0.2">
      <c r="C13562" s="1"/>
      <c r="E13562" s="1"/>
      <c r="F13562" s="1"/>
      <c r="G13562" s="4"/>
    </row>
    <row r="13563" spans="3:7" x14ac:dyDescent="0.2">
      <c r="C13563" s="1"/>
      <c r="E13563" s="1"/>
      <c r="F13563" s="1"/>
      <c r="G13563" s="4"/>
    </row>
    <row r="13564" spans="3:7" x14ac:dyDescent="0.2">
      <c r="C13564" s="1"/>
      <c r="E13564" s="1"/>
      <c r="F13564" s="1"/>
      <c r="G13564" s="4"/>
    </row>
    <row r="13565" spans="3:7" x14ac:dyDescent="0.2">
      <c r="C13565" s="1"/>
      <c r="E13565" s="1"/>
      <c r="F13565" s="1"/>
      <c r="G13565" s="4"/>
    </row>
    <row r="13566" spans="3:7" x14ac:dyDescent="0.2">
      <c r="C13566" s="1"/>
      <c r="F13566" s="1"/>
      <c r="G13566" s="4"/>
    </row>
    <row r="13567" spans="3:7" x14ac:dyDescent="0.2">
      <c r="C13567" s="1"/>
      <c r="F13567" s="1"/>
      <c r="G13567" s="4"/>
    </row>
    <row r="13568" spans="3:7" x14ac:dyDescent="0.2">
      <c r="C13568" s="1"/>
      <c r="E13568" s="1"/>
      <c r="F13568" s="1"/>
      <c r="G13568" s="4"/>
    </row>
    <row r="13569" spans="3:7" x14ac:dyDescent="0.2">
      <c r="C13569" s="1"/>
      <c r="E13569" s="1"/>
      <c r="F13569" s="1"/>
      <c r="G13569" s="4"/>
    </row>
    <row r="13570" spans="3:7" x14ac:dyDescent="0.2">
      <c r="C13570" s="1"/>
      <c r="E13570" s="1"/>
      <c r="F13570" s="1"/>
      <c r="G13570" s="4"/>
    </row>
    <row r="13571" spans="3:7" x14ac:dyDescent="0.2">
      <c r="C13571" s="1"/>
      <c r="E13571" s="1"/>
      <c r="F13571" s="1"/>
      <c r="G13571" s="4"/>
    </row>
    <row r="13572" spans="3:7" x14ac:dyDescent="0.2">
      <c r="C13572" s="1"/>
      <c r="E13572" s="1"/>
      <c r="F13572" s="1"/>
      <c r="G13572" s="4"/>
    </row>
    <row r="13573" spans="3:7" x14ac:dyDescent="0.2">
      <c r="C13573" s="1"/>
      <c r="E13573" s="1"/>
      <c r="F13573" s="1"/>
      <c r="G13573" s="4"/>
    </row>
    <row r="13574" spans="3:7" x14ac:dyDescent="0.2">
      <c r="C13574" s="1"/>
      <c r="E13574" s="1"/>
      <c r="F13574" s="1"/>
      <c r="G13574" s="4"/>
    </row>
    <row r="13575" spans="3:7" x14ac:dyDescent="0.2">
      <c r="C13575" s="1"/>
      <c r="E13575" s="1"/>
      <c r="F13575" s="1"/>
      <c r="G13575" s="4"/>
    </row>
    <row r="13576" spans="3:7" x14ac:dyDescent="0.2">
      <c r="C13576" s="1"/>
      <c r="E13576" s="1"/>
      <c r="F13576" s="1"/>
      <c r="G13576" s="4"/>
    </row>
    <row r="13577" spans="3:7" x14ac:dyDescent="0.2">
      <c r="C13577" s="1"/>
      <c r="E13577" s="1"/>
      <c r="F13577" s="1"/>
      <c r="G13577" s="4"/>
    </row>
    <row r="13578" spans="3:7" x14ac:dyDescent="0.2">
      <c r="C13578" s="1"/>
      <c r="E13578" s="1"/>
      <c r="F13578" s="1"/>
      <c r="G13578" s="4"/>
    </row>
    <row r="13579" spans="3:7" x14ac:dyDescent="0.2">
      <c r="C13579" s="1"/>
      <c r="E13579" s="1"/>
      <c r="F13579" s="1"/>
      <c r="G13579" s="4"/>
    </row>
    <row r="13580" spans="3:7" x14ac:dyDescent="0.2">
      <c r="C13580" s="1"/>
      <c r="E13580" s="1"/>
      <c r="F13580" s="1"/>
      <c r="G13580" s="4"/>
    </row>
    <row r="13581" spans="3:7" x14ac:dyDescent="0.2">
      <c r="C13581" s="1"/>
      <c r="E13581" s="1"/>
      <c r="F13581" s="1"/>
      <c r="G13581" s="4"/>
    </row>
    <row r="13582" spans="3:7" x14ac:dyDescent="0.2">
      <c r="C13582" s="1"/>
      <c r="E13582" s="1"/>
      <c r="F13582" s="1"/>
      <c r="G13582" s="4"/>
    </row>
    <row r="13583" spans="3:7" x14ac:dyDescent="0.2">
      <c r="C13583" s="1"/>
      <c r="E13583" s="1"/>
      <c r="F13583" s="1"/>
      <c r="G13583" s="4"/>
    </row>
    <row r="13584" spans="3:7" x14ac:dyDescent="0.2">
      <c r="C13584" s="1"/>
      <c r="E13584" s="1"/>
      <c r="F13584" s="1"/>
      <c r="G13584" s="4"/>
    </row>
    <row r="13585" spans="3:7" x14ac:dyDescent="0.2">
      <c r="C13585" s="1"/>
      <c r="E13585" s="1"/>
      <c r="F13585" s="1"/>
      <c r="G13585" s="4"/>
    </row>
    <row r="13586" spans="3:7" x14ac:dyDescent="0.2">
      <c r="C13586" s="1"/>
      <c r="E13586" s="1"/>
      <c r="F13586" s="1"/>
      <c r="G13586" s="4"/>
    </row>
    <row r="13587" spans="3:7" x14ac:dyDescent="0.2">
      <c r="C13587" s="1"/>
      <c r="E13587" s="1"/>
      <c r="F13587" s="1"/>
      <c r="G13587" s="4"/>
    </row>
    <row r="13588" spans="3:7" x14ac:dyDescent="0.2">
      <c r="C13588" s="1"/>
      <c r="E13588" s="1"/>
      <c r="F13588" s="1"/>
      <c r="G13588" s="4"/>
    </row>
    <row r="13589" spans="3:7" x14ac:dyDescent="0.2">
      <c r="C13589" s="1"/>
      <c r="F13589" s="1"/>
      <c r="G13589" s="4"/>
    </row>
    <row r="13590" spans="3:7" x14ac:dyDescent="0.2">
      <c r="C13590" s="1"/>
      <c r="E13590" s="1"/>
      <c r="F13590" s="1"/>
      <c r="G13590" s="4"/>
    </row>
    <row r="13591" spans="3:7" x14ac:dyDescent="0.2">
      <c r="C13591" s="1"/>
      <c r="E13591" s="1"/>
      <c r="F13591" s="1"/>
      <c r="G13591" s="4"/>
    </row>
    <row r="13592" spans="3:7" x14ac:dyDescent="0.2">
      <c r="C13592" s="1"/>
      <c r="F13592" s="1"/>
      <c r="G13592" s="4"/>
    </row>
    <row r="13593" spans="3:7" x14ac:dyDescent="0.2">
      <c r="C13593" s="1"/>
      <c r="E13593" s="1"/>
      <c r="F13593" s="1"/>
      <c r="G13593" s="4"/>
    </row>
    <row r="13594" spans="3:7" x14ac:dyDescent="0.2">
      <c r="C13594" s="1"/>
      <c r="F13594" s="1"/>
      <c r="G13594" s="4"/>
    </row>
    <row r="13595" spans="3:7" x14ac:dyDescent="0.2">
      <c r="C13595" s="1"/>
      <c r="E13595" s="1"/>
      <c r="F13595" s="1"/>
      <c r="G13595" s="4"/>
    </row>
    <row r="13596" spans="3:7" x14ac:dyDescent="0.2">
      <c r="C13596" s="1"/>
      <c r="F13596" s="1"/>
      <c r="G13596" s="4"/>
    </row>
    <row r="13597" spans="3:7" x14ac:dyDescent="0.2">
      <c r="C13597" s="1"/>
      <c r="E13597" s="1"/>
      <c r="F13597" s="1"/>
      <c r="G13597" s="4"/>
    </row>
    <row r="13598" spans="3:7" x14ac:dyDescent="0.2">
      <c r="C13598" s="1"/>
      <c r="E13598" s="1"/>
      <c r="F13598" s="1"/>
      <c r="G13598" s="4"/>
    </row>
    <row r="13599" spans="3:7" x14ac:dyDescent="0.2">
      <c r="C13599" s="1"/>
      <c r="E13599" s="1"/>
      <c r="F13599" s="1"/>
      <c r="G13599" s="4"/>
    </row>
    <row r="13600" spans="3:7" x14ac:dyDescent="0.2">
      <c r="C13600" s="1"/>
      <c r="F13600" s="1"/>
      <c r="G13600" s="4"/>
    </row>
    <row r="13601" spans="3:7" x14ac:dyDescent="0.2">
      <c r="C13601" s="1"/>
      <c r="E13601" s="1"/>
      <c r="F13601" s="1"/>
      <c r="G13601" s="4"/>
    </row>
    <row r="13602" spans="3:7" x14ac:dyDescent="0.2">
      <c r="C13602" s="1"/>
      <c r="E13602" s="1"/>
      <c r="F13602" s="1"/>
      <c r="G13602" s="4"/>
    </row>
    <row r="13603" spans="3:7" x14ac:dyDescent="0.2">
      <c r="C13603" s="1"/>
      <c r="E13603" s="1"/>
      <c r="F13603" s="1"/>
      <c r="G13603" s="4"/>
    </row>
    <row r="13604" spans="3:7" x14ac:dyDescent="0.2">
      <c r="C13604" s="1"/>
      <c r="E13604" s="1"/>
      <c r="F13604" s="1"/>
      <c r="G13604" s="4"/>
    </row>
    <row r="13605" spans="3:7" x14ac:dyDescent="0.2">
      <c r="C13605" s="1"/>
      <c r="E13605" s="1"/>
      <c r="F13605" s="1"/>
      <c r="G13605" s="4"/>
    </row>
    <row r="13606" spans="3:7" x14ac:dyDescent="0.2">
      <c r="C13606" s="1"/>
      <c r="E13606" s="1"/>
      <c r="F13606" s="1"/>
      <c r="G13606" s="4"/>
    </row>
    <row r="13607" spans="3:7" x14ac:dyDescent="0.2">
      <c r="C13607" s="1"/>
      <c r="E13607" s="1"/>
      <c r="F13607" s="1"/>
      <c r="G13607" s="4"/>
    </row>
    <row r="13608" spans="3:7" x14ac:dyDescent="0.2">
      <c r="C13608" s="1"/>
      <c r="E13608" s="1"/>
      <c r="F13608" s="1"/>
      <c r="G13608" s="4"/>
    </row>
    <row r="13609" spans="3:7" x14ac:dyDescent="0.2">
      <c r="C13609" s="1"/>
      <c r="E13609" s="1"/>
      <c r="F13609" s="1"/>
      <c r="G13609" s="4"/>
    </row>
    <row r="13610" spans="3:7" x14ac:dyDescent="0.2">
      <c r="C13610" s="1"/>
      <c r="E13610" s="1"/>
      <c r="F13610" s="1"/>
      <c r="G13610" s="4"/>
    </row>
    <row r="13611" spans="3:7" x14ac:dyDescent="0.2">
      <c r="C13611" s="1"/>
      <c r="E13611" s="1"/>
      <c r="F13611" s="1"/>
      <c r="G13611" s="4"/>
    </row>
    <row r="13612" spans="3:7" x14ac:dyDescent="0.2">
      <c r="C13612" s="1"/>
      <c r="E13612" s="1"/>
      <c r="F13612" s="1"/>
      <c r="G13612" s="4"/>
    </row>
    <row r="13613" spans="3:7" x14ac:dyDescent="0.2">
      <c r="C13613" s="1"/>
      <c r="E13613" s="1"/>
      <c r="F13613" s="1"/>
      <c r="G13613" s="4"/>
    </row>
    <row r="13614" spans="3:7" x14ac:dyDescent="0.2">
      <c r="C13614" s="1"/>
      <c r="E13614" s="1"/>
      <c r="F13614" s="1"/>
      <c r="G13614" s="4"/>
    </row>
    <row r="13615" spans="3:7" x14ac:dyDescent="0.2">
      <c r="C13615" s="1"/>
      <c r="E13615" s="1"/>
      <c r="F13615" s="1"/>
      <c r="G13615" s="4"/>
    </row>
    <row r="13616" spans="3:7" x14ac:dyDescent="0.2">
      <c r="C13616" s="1"/>
      <c r="F13616" s="1"/>
      <c r="G13616" s="4"/>
    </row>
    <row r="13617" spans="3:7" x14ac:dyDescent="0.2">
      <c r="C13617" s="1"/>
      <c r="E13617" s="1"/>
      <c r="F13617" s="1"/>
      <c r="G13617" s="4"/>
    </row>
    <row r="13618" spans="3:7" x14ac:dyDescent="0.2">
      <c r="C13618" s="1"/>
      <c r="E13618" s="1"/>
      <c r="F13618" s="1"/>
      <c r="G13618" s="4"/>
    </row>
    <row r="13619" spans="3:7" x14ac:dyDescent="0.2">
      <c r="C13619" s="1"/>
      <c r="E13619" s="1"/>
      <c r="F13619" s="1"/>
      <c r="G13619" s="4"/>
    </row>
    <row r="13620" spans="3:7" x14ac:dyDescent="0.2">
      <c r="C13620" s="1"/>
      <c r="E13620" s="1"/>
      <c r="F13620" s="1"/>
      <c r="G13620" s="4"/>
    </row>
    <row r="13621" spans="3:7" x14ac:dyDescent="0.2">
      <c r="C13621" s="1"/>
      <c r="E13621" s="1"/>
      <c r="F13621" s="1"/>
      <c r="G13621" s="4"/>
    </row>
    <row r="13622" spans="3:7" x14ac:dyDescent="0.2">
      <c r="C13622" s="1"/>
      <c r="E13622" s="1"/>
      <c r="F13622" s="1"/>
      <c r="G13622" s="4"/>
    </row>
    <row r="13623" spans="3:7" x14ac:dyDescent="0.2">
      <c r="C13623" s="1"/>
      <c r="E13623" s="1"/>
      <c r="F13623" s="1"/>
      <c r="G13623" s="4"/>
    </row>
    <row r="13624" spans="3:7" x14ac:dyDescent="0.2">
      <c r="C13624" s="1"/>
      <c r="E13624" s="1"/>
      <c r="F13624" s="1"/>
      <c r="G13624" s="4"/>
    </row>
    <row r="13625" spans="3:7" x14ac:dyDescent="0.2">
      <c r="C13625" s="1"/>
      <c r="E13625" s="1"/>
      <c r="F13625" s="1"/>
      <c r="G13625" s="4"/>
    </row>
    <row r="13626" spans="3:7" x14ac:dyDescent="0.2">
      <c r="C13626" s="1"/>
      <c r="E13626" s="1"/>
      <c r="F13626" s="1"/>
      <c r="G13626" s="4"/>
    </row>
    <row r="13627" spans="3:7" x14ac:dyDescent="0.2">
      <c r="C13627" s="1"/>
      <c r="E13627" s="1"/>
      <c r="F13627" s="1"/>
      <c r="G13627" s="4"/>
    </row>
    <row r="13628" spans="3:7" x14ac:dyDescent="0.2">
      <c r="C13628" s="1"/>
      <c r="E13628" s="1"/>
      <c r="F13628" s="1"/>
      <c r="G13628" s="4"/>
    </row>
    <row r="13629" spans="3:7" x14ac:dyDescent="0.2">
      <c r="C13629" s="1"/>
      <c r="E13629" s="1"/>
      <c r="F13629" s="1"/>
      <c r="G13629" s="4"/>
    </row>
    <row r="13630" spans="3:7" x14ac:dyDescent="0.2">
      <c r="C13630" s="1"/>
      <c r="E13630" s="1"/>
      <c r="F13630" s="1"/>
      <c r="G13630" s="4"/>
    </row>
    <row r="13631" spans="3:7" x14ac:dyDescent="0.2">
      <c r="C13631" s="1"/>
      <c r="E13631" s="1"/>
      <c r="F13631" s="1"/>
      <c r="G13631" s="4"/>
    </row>
    <row r="13632" spans="3:7" x14ac:dyDescent="0.2">
      <c r="C13632" s="1"/>
      <c r="E13632" s="1"/>
      <c r="F13632" s="1"/>
      <c r="G13632" s="4"/>
    </row>
    <row r="13633" spans="3:7" x14ac:dyDescent="0.2">
      <c r="C13633" s="1"/>
      <c r="E13633" s="1"/>
      <c r="F13633" s="1"/>
      <c r="G13633" s="4"/>
    </row>
    <row r="13634" spans="3:7" x14ac:dyDescent="0.2">
      <c r="C13634" s="1"/>
      <c r="E13634" s="1"/>
      <c r="F13634" s="1"/>
      <c r="G13634" s="4"/>
    </row>
    <row r="13635" spans="3:7" x14ac:dyDescent="0.2">
      <c r="C13635" s="1"/>
      <c r="E13635" s="1"/>
      <c r="F13635" s="1"/>
      <c r="G13635" s="4"/>
    </row>
    <row r="13636" spans="3:7" x14ac:dyDescent="0.2">
      <c r="C13636" s="1"/>
      <c r="E13636" s="1"/>
      <c r="F13636" s="1"/>
      <c r="G13636" s="4"/>
    </row>
    <row r="13637" spans="3:7" x14ac:dyDescent="0.2">
      <c r="C13637" s="1"/>
      <c r="E13637" s="1"/>
      <c r="F13637" s="1"/>
      <c r="G13637" s="4"/>
    </row>
    <row r="13638" spans="3:7" x14ac:dyDescent="0.2">
      <c r="C13638" s="1"/>
      <c r="E13638" s="1"/>
      <c r="F13638" s="1"/>
      <c r="G13638" s="4"/>
    </row>
    <row r="13639" spans="3:7" x14ac:dyDescent="0.2">
      <c r="E13639" s="1"/>
      <c r="F13639" s="1"/>
      <c r="G13639" s="4"/>
    </row>
    <row r="13640" spans="3:7" x14ac:dyDescent="0.2">
      <c r="C13640" s="1"/>
      <c r="E13640" s="1"/>
      <c r="F13640" s="1"/>
      <c r="G13640" s="4"/>
    </row>
    <row r="13641" spans="3:7" x14ac:dyDescent="0.2">
      <c r="C13641" s="1"/>
      <c r="E13641" s="1"/>
      <c r="F13641" s="1"/>
      <c r="G13641" s="4"/>
    </row>
    <row r="13642" spans="3:7" x14ac:dyDescent="0.2">
      <c r="C13642" s="1"/>
      <c r="E13642" s="1"/>
      <c r="F13642" s="1"/>
      <c r="G13642" s="4"/>
    </row>
    <row r="13643" spans="3:7" x14ac:dyDescent="0.2">
      <c r="C13643" s="1"/>
      <c r="E13643" s="1"/>
      <c r="F13643" s="1"/>
      <c r="G13643" s="4"/>
    </row>
    <row r="13644" spans="3:7" x14ac:dyDescent="0.2">
      <c r="C13644" s="1"/>
      <c r="E13644" s="1"/>
      <c r="F13644" s="1"/>
      <c r="G13644" s="4"/>
    </row>
    <row r="13645" spans="3:7" x14ac:dyDescent="0.2">
      <c r="C13645" s="1"/>
      <c r="E13645" s="1"/>
      <c r="F13645" s="1"/>
      <c r="G13645" s="4"/>
    </row>
    <row r="13646" spans="3:7" x14ac:dyDescent="0.2">
      <c r="C13646" s="1"/>
      <c r="E13646" s="1"/>
      <c r="F13646" s="1"/>
      <c r="G13646" s="4"/>
    </row>
    <row r="13647" spans="3:7" x14ac:dyDescent="0.2">
      <c r="C13647" s="1"/>
      <c r="E13647" s="1"/>
      <c r="F13647" s="1"/>
      <c r="G13647" s="4"/>
    </row>
    <row r="13648" spans="3:7" x14ac:dyDescent="0.2">
      <c r="C13648" s="1"/>
      <c r="F13648" s="1"/>
      <c r="G13648" s="4"/>
    </row>
    <row r="13649" spans="3:7" x14ac:dyDescent="0.2">
      <c r="C13649" s="1"/>
      <c r="E13649" s="1"/>
      <c r="F13649" s="1"/>
      <c r="G13649" s="4"/>
    </row>
    <row r="13650" spans="3:7" x14ac:dyDescent="0.2">
      <c r="C13650" s="1"/>
      <c r="E13650" s="1"/>
      <c r="F13650" s="1"/>
      <c r="G13650" s="4"/>
    </row>
    <row r="13651" spans="3:7" x14ac:dyDescent="0.2">
      <c r="C13651" s="1"/>
      <c r="E13651" s="1"/>
      <c r="F13651" s="1"/>
      <c r="G13651" s="4"/>
    </row>
    <row r="13652" spans="3:7" x14ac:dyDescent="0.2">
      <c r="C13652" s="1"/>
      <c r="E13652" s="1"/>
      <c r="F13652" s="1"/>
      <c r="G13652" s="4"/>
    </row>
    <row r="13653" spans="3:7" x14ac:dyDescent="0.2">
      <c r="C13653" s="1"/>
      <c r="E13653" s="1"/>
      <c r="F13653" s="1"/>
      <c r="G13653" s="4"/>
    </row>
    <row r="13654" spans="3:7" x14ac:dyDescent="0.2">
      <c r="C13654" s="1"/>
      <c r="E13654" s="1"/>
      <c r="F13654" s="1"/>
      <c r="G13654" s="4"/>
    </row>
    <row r="13655" spans="3:7" x14ac:dyDescent="0.2">
      <c r="C13655" s="1"/>
      <c r="E13655" s="1"/>
      <c r="F13655" s="1"/>
      <c r="G13655" s="4"/>
    </row>
    <row r="13656" spans="3:7" x14ac:dyDescent="0.2">
      <c r="C13656" s="1"/>
      <c r="E13656" s="1"/>
      <c r="F13656" s="1"/>
      <c r="G13656" s="4"/>
    </row>
    <row r="13657" spans="3:7" x14ac:dyDescent="0.2">
      <c r="C13657" s="1"/>
      <c r="E13657" s="1"/>
      <c r="F13657" s="1"/>
      <c r="G13657" s="4"/>
    </row>
    <row r="13658" spans="3:7" x14ac:dyDescent="0.2">
      <c r="C13658" s="1"/>
      <c r="E13658" s="1"/>
      <c r="F13658" s="1"/>
      <c r="G13658" s="4"/>
    </row>
    <row r="13659" spans="3:7" x14ac:dyDescent="0.2">
      <c r="C13659" s="1"/>
      <c r="F13659" s="1"/>
      <c r="G13659" s="4"/>
    </row>
    <row r="13660" spans="3:7" x14ac:dyDescent="0.2">
      <c r="C13660" s="1"/>
      <c r="F13660" s="1"/>
      <c r="G13660" s="4"/>
    </row>
    <row r="13661" spans="3:7" x14ac:dyDescent="0.2">
      <c r="C13661" s="1"/>
      <c r="F13661" s="1"/>
      <c r="G13661" s="4"/>
    </row>
    <row r="13662" spans="3:7" x14ac:dyDescent="0.2">
      <c r="C13662" s="1"/>
      <c r="E13662" s="1"/>
      <c r="F13662" s="1"/>
      <c r="G13662" s="4"/>
    </row>
    <row r="13663" spans="3:7" x14ac:dyDescent="0.2">
      <c r="C13663" s="1"/>
      <c r="E13663" s="1"/>
      <c r="F13663" s="1"/>
      <c r="G13663" s="4"/>
    </row>
    <row r="13664" spans="3:7" x14ac:dyDescent="0.2">
      <c r="C13664" s="1"/>
      <c r="E13664" s="1"/>
      <c r="F13664" s="1"/>
      <c r="G13664" s="4"/>
    </row>
    <row r="13665" spans="3:7" x14ac:dyDescent="0.2">
      <c r="C13665" s="1"/>
      <c r="E13665" s="1"/>
      <c r="F13665" s="1"/>
      <c r="G13665" s="4"/>
    </row>
    <row r="13666" spans="3:7" x14ac:dyDescent="0.2">
      <c r="C13666" s="1"/>
      <c r="E13666" s="1"/>
      <c r="F13666" s="1"/>
      <c r="G13666" s="4"/>
    </row>
    <row r="13667" spans="3:7" x14ac:dyDescent="0.2">
      <c r="C13667" s="1"/>
      <c r="E13667" s="1"/>
      <c r="F13667" s="1"/>
      <c r="G13667" s="4"/>
    </row>
    <row r="13668" spans="3:7" x14ac:dyDescent="0.2">
      <c r="C13668" s="1"/>
      <c r="E13668" s="1"/>
      <c r="F13668" s="1"/>
      <c r="G13668" s="4"/>
    </row>
    <row r="13669" spans="3:7" x14ac:dyDescent="0.2">
      <c r="C13669" s="1"/>
      <c r="E13669" s="1"/>
      <c r="F13669" s="1"/>
      <c r="G13669" s="4"/>
    </row>
    <row r="13670" spans="3:7" x14ac:dyDescent="0.2">
      <c r="C13670" s="1"/>
      <c r="E13670" s="1"/>
      <c r="F13670" s="1"/>
      <c r="G13670" s="4"/>
    </row>
    <row r="13671" spans="3:7" x14ac:dyDescent="0.2">
      <c r="C13671" s="1"/>
      <c r="E13671" s="1"/>
      <c r="F13671" s="1"/>
      <c r="G13671" s="4"/>
    </row>
    <row r="13672" spans="3:7" x14ac:dyDescent="0.2">
      <c r="C13672" s="1"/>
      <c r="E13672" s="1"/>
      <c r="F13672" s="1"/>
      <c r="G13672" s="4"/>
    </row>
    <row r="13673" spans="3:7" x14ac:dyDescent="0.2">
      <c r="C13673" s="1"/>
      <c r="E13673" s="1"/>
      <c r="F13673" s="1"/>
      <c r="G13673" s="4"/>
    </row>
    <row r="13674" spans="3:7" x14ac:dyDescent="0.2">
      <c r="C13674" s="1"/>
      <c r="E13674" s="1"/>
      <c r="F13674" s="1"/>
      <c r="G13674" s="4"/>
    </row>
    <row r="13675" spans="3:7" x14ac:dyDescent="0.2">
      <c r="C13675" s="1"/>
      <c r="E13675" s="1"/>
      <c r="F13675" s="1"/>
      <c r="G13675" s="4"/>
    </row>
    <row r="13676" spans="3:7" x14ac:dyDescent="0.2">
      <c r="C13676" s="1"/>
      <c r="E13676" s="1"/>
      <c r="F13676" s="1"/>
      <c r="G13676" s="4"/>
    </row>
    <row r="13677" spans="3:7" x14ac:dyDescent="0.2">
      <c r="C13677" s="1"/>
      <c r="E13677" s="1"/>
      <c r="F13677" s="1"/>
      <c r="G13677" s="4"/>
    </row>
    <row r="13678" spans="3:7" x14ac:dyDescent="0.2">
      <c r="C13678" s="1"/>
      <c r="E13678" s="1"/>
      <c r="F13678" s="1"/>
      <c r="G13678" s="4"/>
    </row>
    <row r="13679" spans="3:7" x14ac:dyDescent="0.2">
      <c r="C13679" s="1"/>
      <c r="E13679" s="1"/>
      <c r="F13679" s="1"/>
      <c r="G13679" s="4"/>
    </row>
    <row r="13680" spans="3:7" x14ac:dyDescent="0.2">
      <c r="C13680" s="1"/>
      <c r="E13680" s="1"/>
      <c r="F13680" s="1"/>
      <c r="G13680" s="4"/>
    </row>
    <row r="13681" spans="3:7" x14ac:dyDescent="0.2">
      <c r="C13681" s="1"/>
      <c r="E13681" s="1"/>
      <c r="F13681" s="1"/>
      <c r="G13681" s="4"/>
    </row>
    <row r="13682" spans="3:7" x14ac:dyDescent="0.2">
      <c r="C13682" s="1"/>
      <c r="E13682" s="1"/>
      <c r="F13682" s="1"/>
      <c r="G13682" s="4"/>
    </row>
    <row r="13683" spans="3:7" x14ac:dyDescent="0.2">
      <c r="C13683" s="1"/>
      <c r="F13683" s="1"/>
      <c r="G13683" s="4"/>
    </row>
    <row r="13684" spans="3:7" x14ac:dyDescent="0.2">
      <c r="C13684" s="1"/>
      <c r="E13684" s="1"/>
      <c r="F13684" s="1"/>
      <c r="G13684" s="4"/>
    </row>
    <row r="13685" spans="3:7" x14ac:dyDescent="0.2">
      <c r="C13685" s="1"/>
      <c r="E13685" s="1"/>
      <c r="F13685" s="1"/>
      <c r="G13685" s="4"/>
    </row>
    <row r="13686" spans="3:7" x14ac:dyDescent="0.2">
      <c r="C13686" s="1"/>
      <c r="E13686" s="1"/>
      <c r="F13686" s="1"/>
      <c r="G13686" s="4"/>
    </row>
    <row r="13687" spans="3:7" x14ac:dyDescent="0.2">
      <c r="C13687" s="1"/>
      <c r="E13687" s="1"/>
      <c r="F13687" s="1"/>
      <c r="G13687" s="4"/>
    </row>
    <row r="13688" spans="3:7" x14ac:dyDescent="0.2">
      <c r="C13688" s="1"/>
      <c r="E13688" s="1"/>
      <c r="F13688" s="1"/>
      <c r="G13688" s="4"/>
    </row>
    <row r="13689" spans="3:7" x14ac:dyDescent="0.2">
      <c r="C13689" s="1"/>
      <c r="E13689" s="1"/>
      <c r="F13689" s="1"/>
      <c r="G13689" s="4"/>
    </row>
    <row r="13690" spans="3:7" x14ac:dyDescent="0.2">
      <c r="C13690" s="1"/>
      <c r="E13690" s="1"/>
      <c r="F13690" s="1"/>
      <c r="G13690" s="4"/>
    </row>
    <row r="13691" spans="3:7" x14ac:dyDescent="0.2">
      <c r="C13691" s="1"/>
      <c r="E13691" s="1"/>
      <c r="F13691" s="1"/>
      <c r="G13691" s="4"/>
    </row>
    <row r="13692" spans="3:7" x14ac:dyDescent="0.2">
      <c r="C13692" s="1"/>
      <c r="E13692" s="1"/>
      <c r="F13692" s="1"/>
      <c r="G13692" s="4"/>
    </row>
    <row r="13693" spans="3:7" x14ac:dyDescent="0.2">
      <c r="C13693" s="1"/>
      <c r="E13693" s="1"/>
      <c r="F13693" s="1"/>
      <c r="G13693" s="4"/>
    </row>
    <row r="13694" spans="3:7" x14ac:dyDescent="0.2">
      <c r="C13694" s="1"/>
      <c r="E13694" s="1"/>
      <c r="F13694" s="1"/>
      <c r="G13694" s="4"/>
    </row>
    <row r="13695" spans="3:7" x14ac:dyDescent="0.2">
      <c r="C13695" s="1"/>
      <c r="F13695" s="1"/>
      <c r="G13695" s="4"/>
    </row>
    <row r="13696" spans="3:7" x14ac:dyDescent="0.2">
      <c r="C13696" s="1"/>
      <c r="E13696" s="1"/>
      <c r="F13696" s="1"/>
      <c r="G13696" s="4"/>
    </row>
    <row r="13697" spans="3:7" x14ac:dyDescent="0.2">
      <c r="C13697" s="1"/>
      <c r="E13697" s="1"/>
      <c r="F13697" s="1"/>
      <c r="G13697" s="4"/>
    </row>
    <row r="13698" spans="3:7" x14ac:dyDescent="0.2">
      <c r="C13698" s="1"/>
      <c r="E13698" s="1"/>
      <c r="F13698" s="1"/>
      <c r="G13698" s="4"/>
    </row>
    <row r="13699" spans="3:7" x14ac:dyDescent="0.2">
      <c r="C13699" s="1"/>
      <c r="E13699" s="1"/>
      <c r="F13699" s="1"/>
      <c r="G13699" s="4"/>
    </row>
    <row r="13700" spans="3:7" x14ac:dyDescent="0.2">
      <c r="C13700" s="1"/>
      <c r="E13700" s="1"/>
      <c r="F13700" s="1"/>
      <c r="G13700" s="4"/>
    </row>
    <row r="13701" spans="3:7" x14ac:dyDescent="0.2">
      <c r="C13701" s="1"/>
      <c r="E13701" s="1"/>
      <c r="F13701" s="1"/>
      <c r="G13701" s="4"/>
    </row>
    <row r="13702" spans="3:7" x14ac:dyDescent="0.2">
      <c r="C13702" s="1"/>
      <c r="E13702" s="1"/>
      <c r="F13702" s="1"/>
      <c r="G13702" s="4"/>
    </row>
    <row r="13703" spans="3:7" x14ac:dyDescent="0.2">
      <c r="C13703" s="1"/>
      <c r="E13703" s="1"/>
      <c r="F13703" s="1"/>
      <c r="G13703" s="4"/>
    </row>
    <row r="13704" spans="3:7" x14ac:dyDescent="0.2">
      <c r="C13704" s="1"/>
      <c r="E13704" s="1"/>
      <c r="F13704" s="1"/>
      <c r="G13704" s="4"/>
    </row>
    <row r="13705" spans="3:7" x14ac:dyDescent="0.2">
      <c r="C13705" s="1"/>
      <c r="E13705" s="1"/>
      <c r="F13705" s="1"/>
      <c r="G13705" s="4"/>
    </row>
    <row r="13706" spans="3:7" x14ac:dyDescent="0.2">
      <c r="C13706" s="1"/>
      <c r="E13706" s="1"/>
      <c r="F13706" s="1"/>
      <c r="G13706" s="4"/>
    </row>
    <row r="13707" spans="3:7" x14ac:dyDescent="0.2">
      <c r="C13707" s="1"/>
      <c r="E13707" s="1"/>
      <c r="F13707" s="1"/>
      <c r="G13707" s="4"/>
    </row>
    <row r="13708" spans="3:7" x14ac:dyDescent="0.2">
      <c r="C13708" s="1"/>
      <c r="E13708" s="1"/>
      <c r="F13708" s="1"/>
      <c r="G13708" s="4"/>
    </row>
    <row r="13709" spans="3:7" x14ac:dyDescent="0.2">
      <c r="C13709" s="1"/>
      <c r="E13709" s="1"/>
      <c r="F13709" s="1"/>
      <c r="G13709" s="4"/>
    </row>
    <row r="13710" spans="3:7" x14ac:dyDescent="0.2">
      <c r="C13710" s="1"/>
      <c r="E13710" s="1"/>
      <c r="F13710" s="1"/>
      <c r="G13710" s="4"/>
    </row>
    <row r="13711" spans="3:7" x14ac:dyDescent="0.2">
      <c r="C13711" s="1"/>
      <c r="E13711" s="1"/>
      <c r="F13711" s="1"/>
      <c r="G13711" s="4"/>
    </row>
    <row r="13712" spans="3:7" x14ac:dyDescent="0.2">
      <c r="C13712" s="1"/>
      <c r="E13712" s="1"/>
      <c r="F13712" s="1"/>
      <c r="G13712" s="4"/>
    </row>
    <row r="13713" spans="3:7" x14ac:dyDescent="0.2">
      <c r="C13713" s="1"/>
      <c r="E13713" s="1"/>
      <c r="F13713" s="1"/>
      <c r="G13713" s="4"/>
    </row>
    <row r="13714" spans="3:7" x14ac:dyDescent="0.2">
      <c r="C13714" s="1"/>
      <c r="E13714" s="1"/>
      <c r="F13714" s="1"/>
      <c r="G13714" s="4"/>
    </row>
    <row r="13715" spans="3:7" x14ac:dyDescent="0.2">
      <c r="C13715" s="1"/>
      <c r="E13715" s="1"/>
      <c r="F13715" s="1"/>
      <c r="G13715" s="4"/>
    </row>
    <row r="13716" spans="3:7" x14ac:dyDescent="0.2">
      <c r="C13716" s="1"/>
      <c r="E13716" s="1"/>
      <c r="F13716" s="1"/>
      <c r="G13716" s="4"/>
    </row>
    <row r="13717" spans="3:7" x14ac:dyDescent="0.2">
      <c r="C13717" s="1"/>
      <c r="E13717" s="1"/>
      <c r="F13717" s="1"/>
      <c r="G13717" s="4"/>
    </row>
    <row r="13718" spans="3:7" x14ac:dyDescent="0.2">
      <c r="C13718" s="1"/>
      <c r="E13718" s="1"/>
      <c r="F13718" s="1"/>
      <c r="G13718" s="4"/>
    </row>
    <row r="13719" spans="3:7" x14ac:dyDescent="0.2">
      <c r="C13719" s="1"/>
      <c r="E13719" s="1"/>
      <c r="F13719" s="1"/>
      <c r="G13719" s="4"/>
    </row>
    <row r="13720" spans="3:7" x14ac:dyDescent="0.2">
      <c r="C13720" s="1"/>
      <c r="E13720" s="1"/>
      <c r="F13720" s="1"/>
      <c r="G13720" s="4"/>
    </row>
    <row r="13721" spans="3:7" x14ac:dyDescent="0.2">
      <c r="C13721" s="1"/>
      <c r="F13721" s="1"/>
      <c r="G13721" s="4"/>
    </row>
    <row r="13722" spans="3:7" x14ac:dyDescent="0.2">
      <c r="C13722" s="1"/>
      <c r="F13722" s="1"/>
      <c r="G13722" s="4"/>
    </row>
    <row r="13723" spans="3:7" x14ac:dyDescent="0.2">
      <c r="C13723" s="1"/>
      <c r="E13723" s="1"/>
      <c r="F13723" s="1"/>
      <c r="G13723" s="4"/>
    </row>
    <row r="13724" spans="3:7" x14ac:dyDescent="0.2">
      <c r="C13724" s="1"/>
      <c r="E13724" s="1"/>
      <c r="F13724" s="1"/>
      <c r="G13724" s="4"/>
    </row>
    <row r="13725" spans="3:7" x14ac:dyDescent="0.2">
      <c r="C13725" s="1"/>
      <c r="E13725" s="1"/>
      <c r="F13725" s="1"/>
      <c r="G13725" s="4"/>
    </row>
    <row r="13726" spans="3:7" x14ac:dyDescent="0.2">
      <c r="C13726" s="1"/>
      <c r="E13726" s="1"/>
      <c r="F13726" s="1"/>
      <c r="G13726" s="4"/>
    </row>
    <row r="13727" spans="3:7" x14ac:dyDescent="0.2">
      <c r="C13727" s="1"/>
      <c r="E13727" s="1"/>
      <c r="F13727" s="1"/>
      <c r="G13727" s="4"/>
    </row>
    <row r="13728" spans="3:7" x14ac:dyDescent="0.2">
      <c r="C13728" s="1"/>
      <c r="F13728" s="1"/>
      <c r="G13728" s="4"/>
    </row>
    <row r="13729" spans="3:7" x14ac:dyDescent="0.2">
      <c r="C13729" s="1"/>
      <c r="E13729" s="1"/>
      <c r="F13729" s="1"/>
      <c r="G13729" s="4"/>
    </row>
    <row r="13730" spans="3:7" x14ac:dyDescent="0.2">
      <c r="C13730" s="1"/>
      <c r="E13730" s="1"/>
      <c r="F13730" s="1"/>
      <c r="G13730" s="4"/>
    </row>
    <row r="13731" spans="3:7" x14ac:dyDescent="0.2">
      <c r="C13731" s="1"/>
      <c r="E13731" s="1"/>
      <c r="F13731" s="1"/>
      <c r="G13731" s="4"/>
    </row>
    <row r="13732" spans="3:7" x14ac:dyDescent="0.2">
      <c r="C13732" s="1"/>
      <c r="E13732" s="1"/>
      <c r="F13732" s="1"/>
      <c r="G13732" s="4"/>
    </row>
    <row r="13733" spans="3:7" x14ac:dyDescent="0.2">
      <c r="C13733" s="1"/>
      <c r="E13733" s="1"/>
      <c r="F13733" s="1"/>
      <c r="G13733" s="4"/>
    </row>
    <row r="13734" spans="3:7" x14ac:dyDescent="0.2">
      <c r="C13734" s="1"/>
      <c r="E13734" s="1"/>
      <c r="F13734" s="1"/>
      <c r="G13734" s="4"/>
    </row>
    <row r="13735" spans="3:7" x14ac:dyDescent="0.2">
      <c r="C13735" s="1"/>
      <c r="E13735" s="1"/>
      <c r="F13735" s="1"/>
      <c r="G13735" s="4"/>
    </row>
    <row r="13736" spans="3:7" x14ac:dyDescent="0.2">
      <c r="C13736" s="1"/>
      <c r="E13736" s="1"/>
      <c r="F13736" s="1"/>
      <c r="G13736" s="4"/>
    </row>
    <row r="13737" spans="3:7" x14ac:dyDescent="0.2">
      <c r="C13737" s="1"/>
      <c r="E13737" s="1"/>
      <c r="F13737" s="1"/>
      <c r="G13737" s="4"/>
    </row>
    <row r="13738" spans="3:7" x14ac:dyDescent="0.2">
      <c r="C13738" s="1"/>
      <c r="E13738" s="1"/>
      <c r="F13738" s="1"/>
      <c r="G13738" s="4"/>
    </row>
    <row r="13739" spans="3:7" x14ac:dyDescent="0.2">
      <c r="C13739" s="1"/>
      <c r="E13739" s="1"/>
      <c r="F13739" s="1"/>
      <c r="G13739" s="4"/>
    </row>
    <row r="13740" spans="3:7" x14ac:dyDescent="0.2">
      <c r="C13740" s="1"/>
      <c r="E13740" s="1"/>
      <c r="F13740" s="1"/>
      <c r="G13740" s="4"/>
    </row>
    <row r="13741" spans="3:7" x14ac:dyDescent="0.2">
      <c r="C13741" s="1"/>
      <c r="E13741" s="1"/>
      <c r="F13741" s="1"/>
      <c r="G13741" s="4"/>
    </row>
    <row r="13742" spans="3:7" x14ac:dyDescent="0.2">
      <c r="C13742" s="1"/>
      <c r="E13742" s="1"/>
      <c r="F13742" s="1"/>
      <c r="G13742" s="4"/>
    </row>
    <row r="13743" spans="3:7" x14ac:dyDescent="0.2">
      <c r="C13743" s="1"/>
      <c r="F13743" s="1"/>
      <c r="G13743" s="4"/>
    </row>
    <row r="13744" spans="3:7" x14ac:dyDescent="0.2">
      <c r="C13744" s="1"/>
      <c r="E13744" s="1"/>
      <c r="F13744" s="1"/>
      <c r="G13744" s="4"/>
    </row>
    <row r="13745" spans="3:7" x14ac:dyDescent="0.2">
      <c r="C13745" s="1"/>
      <c r="E13745" s="1"/>
      <c r="F13745" s="1"/>
      <c r="G13745" s="4"/>
    </row>
    <row r="13746" spans="3:7" x14ac:dyDescent="0.2">
      <c r="C13746" s="1"/>
      <c r="E13746" s="1"/>
      <c r="F13746" s="1"/>
      <c r="G13746" s="4"/>
    </row>
    <row r="13747" spans="3:7" x14ac:dyDescent="0.2">
      <c r="C13747" s="1"/>
      <c r="E13747" s="1"/>
      <c r="F13747" s="1"/>
      <c r="G13747" s="4"/>
    </row>
    <row r="13748" spans="3:7" x14ac:dyDescent="0.2">
      <c r="C13748" s="1"/>
      <c r="E13748" s="1"/>
      <c r="F13748" s="1"/>
      <c r="G13748" s="4"/>
    </row>
    <row r="13749" spans="3:7" x14ac:dyDescent="0.2">
      <c r="C13749" s="1"/>
      <c r="E13749" s="1"/>
      <c r="F13749" s="1"/>
      <c r="G13749" s="4"/>
    </row>
    <row r="13750" spans="3:7" x14ac:dyDescent="0.2">
      <c r="C13750" s="1"/>
      <c r="E13750" s="1"/>
      <c r="F13750" s="1"/>
      <c r="G13750" s="4"/>
    </row>
    <row r="13751" spans="3:7" x14ac:dyDescent="0.2">
      <c r="C13751" s="1"/>
      <c r="E13751" s="1"/>
      <c r="F13751" s="1"/>
      <c r="G13751" s="4"/>
    </row>
    <row r="13752" spans="3:7" x14ac:dyDescent="0.2">
      <c r="C13752" s="1"/>
      <c r="E13752" s="1"/>
      <c r="F13752" s="1"/>
      <c r="G13752" s="4"/>
    </row>
    <row r="13753" spans="3:7" x14ac:dyDescent="0.2">
      <c r="C13753" s="1"/>
      <c r="E13753" s="1"/>
      <c r="F13753" s="1"/>
      <c r="G13753" s="4"/>
    </row>
    <row r="13754" spans="3:7" x14ac:dyDescent="0.2">
      <c r="C13754" s="1"/>
      <c r="E13754" s="1"/>
      <c r="F13754" s="1"/>
      <c r="G13754" s="4"/>
    </row>
    <row r="13755" spans="3:7" x14ac:dyDescent="0.2">
      <c r="C13755" s="1"/>
      <c r="E13755" s="1"/>
      <c r="F13755" s="1"/>
      <c r="G13755" s="4"/>
    </row>
    <row r="13756" spans="3:7" x14ac:dyDescent="0.2">
      <c r="C13756" s="1"/>
      <c r="E13756" s="1"/>
      <c r="F13756" s="1"/>
      <c r="G13756" s="4"/>
    </row>
    <row r="13757" spans="3:7" x14ac:dyDescent="0.2">
      <c r="C13757" s="1"/>
      <c r="E13757" s="1"/>
      <c r="F13757" s="1"/>
      <c r="G13757" s="4"/>
    </row>
    <row r="13758" spans="3:7" x14ac:dyDescent="0.2">
      <c r="C13758" s="1"/>
      <c r="E13758" s="1"/>
      <c r="F13758" s="1"/>
      <c r="G13758" s="4"/>
    </row>
    <row r="13759" spans="3:7" x14ac:dyDescent="0.2">
      <c r="C13759" s="1"/>
      <c r="F13759" s="1"/>
      <c r="G13759" s="4"/>
    </row>
    <row r="13760" spans="3:7" x14ac:dyDescent="0.2">
      <c r="C13760" s="1"/>
      <c r="E13760" s="1"/>
      <c r="F13760" s="1"/>
      <c r="G13760" s="4"/>
    </row>
    <row r="13761" spans="3:7" x14ac:dyDescent="0.2">
      <c r="C13761" s="1"/>
      <c r="E13761" s="1"/>
      <c r="F13761" s="1"/>
      <c r="G13761" s="4"/>
    </row>
    <row r="13762" spans="3:7" x14ac:dyDescent="0.2">
      <c r="C13762" s="1"/>
      <c r="E13762" s="1"/>
      <c r="F13762" s="1"/>
      <c r="G13762" s="4"/>
    </row>
    <row r="13763" spans="3:7" x14ac:dyDescent="0.2">
      <c r="C13763" s="1"/>
      <c r="E13763" s="1"/>
      <c r="F13763" s="1"/>
      <c r="G13763" s="4"/>
    </row>
    <row r="13764" spans="3:7" x14ac:dyDescent="0.2">
      <c r="C13764" s="1"/>
      <c r="E13764" s="1"/>
      <c r="F13764" s="1"/>
      <c r="G13764" s="4"/>
    </row>
    <row r="13765" spans="3:7" x14ac:dyDescent="0.2">
      <c r="C13765" s="1"/>
      <c r="E13765" s="1"/>
      <c r="F13765" s="1"/>
      <c r="G13765" s="4"/>
    </row>
    <row r="13766" spans="3:7" x14ac:dyDescent="0.2">
      <c r="C13766" s="1"/>
      <c r="E13766" s="1"/>
      <c r="F13766" s="1"/>
      <c r="G13766" s="4"/>
    </row>
    <row r="13767" spans="3:7" x14ac:dyDescent="0.2">
      <c r="C13767" s="1"/>
      <c r="E13767" s="1"/>
      <c r="F13767" s="1"/>
      <c r="G13767" s="4"/>
    </row>
    <row r="13768" spans="3:7" x14ac:dyDescent="0.2">
      <c r="C13768" s="1"/>
      <c r="F13768" s="1"/>
      <c r="G13768" s="4"/>
    </row>
    <row r="13769" spans="3:7" x14ac:dyDescent="0.2">
      <c r="C13769" s="1"/>
      <c r="E13769" s="1"/>
      <c r="F13769" s="1"/>
      <c r="G13769" s="4"/>
    </row>
    <row r="13770" spans="3:7" x14ac:dyDescent="0.2">
      <c r="C13770" s="1"/>
      <c r="E13770" s="1"/>
      <c r="F13770" s="1"/>
      <c r="G13770" s="4"/>
    </row>
    <row r="13771" spans="3:7" x14ac:dyDescent="0.2">
      <c r="C13771" s="1"/>
      <c r="E13771" s="1"/>
      <c r="F13771" s="1"/>
      <c r="G13771" s="4"/>
    </row>
    <row r="13772" spans="3:7" x14ac:dyDescent="0.2">
      <c r="C13772" s="1"/>
      <c r="E13772" s="1"/>
      <c r="F13772" s="1"/>
      <c r="G13772" s="4"/>
    </row>
    <row r="13773" spans="3:7" x14ac:dyDescent="0.2">
      <c r="C13773" s="1"/>
      <c r="E13773" s="1"/>
      <c r="F13773" s="1"/>
      <c r="G13773" s="4"/>
    </row>
    <row r="13774" spans="3:7" x14ac:dyDescent="0.2">
      <c r="C13774" s="1"/>
      <c r="E13774" s="1"/>
      <c r="F13774" s="1"/>
      <c r="G13774" s="4"/>
    </row>
    <row r="13775" spans="3:7" x14ac:dyDescent="0.2">
      <c r="C13775" s="1"/>
      <c r="E13775" s="1"/>
      <c r="F13775" s="1"/>
      <c r="G13775" s="4"/>
    </row>
    <row r="13776" spans="3:7" x14ac:dyDescent="0.2">
      <c r="C13776" s="1"/>
      <c r="F13776" s="1"/>
      <c r="G13776" s="4"/>
    </row>
    <row r="13777" spans="3:7" x14ac:dyDescent="0.2">
      <c r="C13777" s="1"/>
      <c r="E13777" s="1"/>
      <c r="F13777" s="1"/>
      <c r="G13777" s="4"/>
    </row>
    <row r="13778" spans="3:7" x14ac:dyDescent="0.2">
      <c r="C13778" s="1"/>
      <c r="E13778" s="1"/>
      <c r="F13778" s="1"/>
      <c r="G13778" s="4"/>
    </row>
    <row r="13779" spans="3:7" x14ac:dyDescent="0.2">
      <c r="C13779" s="1"/>
      <c r="E13779" s="1"/>
      <c r="F13779" s="1"/>
      <c r="G13779" s="4"/>
    </row>
    <row r="13780" spans="3:7" x14ac:dyDescent="0.2">
      <c r="C13780" s="1"/>
      <c r="E13780" s="1"/>
      <c r="F13780" s="1"/>
      <c r="G13780" s="4"/>
    </row>
    <row r="13781" spans="3:7" x14ac:dyDescent="0.2">
      <c r="C13781" s="1"/>
      <c r="E13781" s="1"/>
      <c r="F13781" s="1"/>
      <c r="G13781" s="4"/>
    </row>
    <row r="13782" spans="3:7" x14ac:dyDescent="0.2">
      <c r="C13782" s="1"/>
      <c r="E13782" s="1"/>
      <c r="F13782" s="1"/>
      <c r="G13782" s="4"/>
    </row>
    <row r="13783" spans="3:7" x14ac:dyDescent="0.2">
      <c r="C13783" s="1"/>
      <c r="F13783" s="1"/>
      <c r="G13783" s="4"/>
    </row>
    <row r="13784" spans="3:7" x14ac:dyDescent="0.2">
      <c r="C13784" s="1"/>
      <c r="E13784" s="1"/>
      <c r="F13784" s="1"/>
      <c r="G13784" s="4"/>
    </row>
    <row r="13785" spans="3:7" x14ac:dyDescent="0.2">
      <c r="C13785" s="1"/>
      <c r="E13785" s="1"/>
      <c r="F13785" s="1"/>
      <c r="G13785" s="4"/>
    </row>
    <row r="13786" spans="3:7" x14ac:dyDescent="0.2">
      <c r="C13786" s="1"/>
      <c r="E13786" s="1"/>
      <c r="F13786" s="1"/>
      <c r="G13786" s="4"/>
    </row>
    <row r="13787" spans="3:7" x14ac:dyDescent="0.2">
      <c r="C13787" s="1"/>
      <c r="E13787" s="1"/>
      <c r="F13787" s="1"/>
      <c r="G13787" s="4"/>
    </row>
    <row r="13788" spans="3:7" x14ac:dyDescent="0.2">
      <c r="C13788" s="1"/>
      <c r="E13788" s="1"/>
      <c r="F13788" s="1"/>
      <c r="G13788" s="4"/>
    </row>
    <row r="13789" spans="3:7" x14ac:dyDescent="0.2">
      <c r="C13789" s="1"/>
      <c r="E13789" s="1"/>
      <c r="F13789" s="1"/>
      <c r="G13789" s="4"/>
    </row>
    <row r="13790" spans="3:7" x14ac:dyDescent="0.2">
      <c r="C13790" s="1"/>
      <c r="E13790" s="1"/>
      <c r="F13790" s="1"/>
      <c r="G13790" s="4"/>
    </row>
    <row r="13791" spans="3:7" x14ac:dyDescent="0.2">
      <c r="C13791" s="1"/>
      <c r="E13791" s="1"/>
      <c r="F13791" s="1"/>
      <c r="G13791" s="4"/>
    </row>
    <row r="13792" spans="3:7" x14ac:dyDescent="0.2">
      <c r="C13792" s="1"/>
      <c r="E13792" s="1"/>
      <c r="F13792" s="1"/>
      <c r="G13792" s="4"/>
    </row>
    <row r="13793" spans="3:7" x14ac:dyDescent="0.2">
      <c r="C13793" s="1"/>
      <c r="E13793" s="1"/>
      <c r="F13793" s="1"/>
      <c r="G13793" s="4"/>
    </row>
    <row r="13794" spans="3:7" x14ac:dyDescent="0.2">
      <c r="C13794" s="1"/>
      <c r="E13794" s="1"/>
      <c r="F13794" s="1"/>
      <c r="G13794" s="4"/>
    </row>
    <row r="13795" spans="3:7" x14ac:dyDescent="0.2">
      <c r="C13795" s="1"/>
      <c r="E13795" s="1"/>
      <c r="F13795" s="1"/>
      <c r="G13795" s="4"/>
    </row>
    <row r="13796" spans="3:7" x14ac:dyDescent="0.2">
      <c r="C13796" s="1"/>
      <c r="E13796" s="1"/>
      <c r="F13796" s="1"/>
      <c r="G13796" s="4"/>
    </row>
    <row r="13797" spans="3:7" x14ac:dyDescent="0.2">
      <c r="C13797" s="1"/>
      <c r="F13797" s="1"/>
      <c r="G13797" s="4"/>
    </row>
    <row r="13798" spans="3:7" x14ac:dyDescent="0.2">
      <c r="C13798" s="1"/>
      <c r="E13798" s="1"/>
      <c r="F13798" s="1"/>
      <c r="G13798" s="4"/>
    </row>
    <row r="13799" spans="3:7" x14ac:dyDescent="0.2">
      <c r="C13799" s="1"/>
      <c r="E13799" s="1"/>
      <c r="F13799" s="1"/>
      <c r="G13799" s="4"/>
    </row>
    <row r="13800" spans="3:7" x14ac:dyDescent="0.2">
      <c r="C13800" s="1"/>
      <c r="F13800" s="1"/>
      <c r="G13800" s="4"/>
    </row>
    <row r="13801" spans="3:7" x14ac:dyDescent="0.2">
      <c r="C13801" s="1"/>
      <c r="E13801" s="1"/>
      <c r="F13801" s="1"/>
      <c r="G13801" s="4"/>
    </row>
    <row r="13802" spans="3:7" x14ac:dyDescent="0.2">
      <c r="C13802" s="1"/>
      <c r="E13802" s="1"/>
      <c r="F13802" s="1"/>
      <c r="G13802" s="4"/>
    </row>
    <row r="13803" spans="3:7" x14ac:dyDescent="0.2">
      <c r="C13803" s="1"/>
      <c r="E13803" s="1"/>
      <c r="F13803" s="1"/>
      <c r="G13803" s="4"/>
    </row>
    <row r="13804" spans="3:7" x14ac:dyDescent="0.2">
      <c r="C13804" s="1"/>
      <c r="E13804" s="1"/>
      <c r="F13804" s="1"/>
      <c r="G13804" s="4"/>
    </row>
    <row r="13805" spans="3:7" x14ac:dyDescent="0.2">
      <c r="C13805" s="1"/>
      <c r="F13805" s="1"/>
      <c r="G13805" s="4"/>
    </row>
    <row r="13806" spans="3:7" x14ac:dyDescent="0.2">
      <c r="C13806" s="1"/>
      <c r="E13806" s="1"/>
      <c r="F13806" s="1"/>
      <c r="G13806" s="4"/>
    </row>
    <row r="13807" spans="3:7" x14ac:dyDescent="0.2">
      <c r="C13807" s="1"/>
      <c r="E13807" s="1"/>
      <c r="F13807" s="1"/>
      <c r="G13807" s="4"/>
    </row>
    <row r="13808" spans="3:7" x14ac:dyDescent="0.2">
      <c r="C13808" s="1"/>
      <c r="E13808" s="1"/>
      <c r="F13808" s="1"/>
      <c r="G13808" s="4"/>
    </row>
    <row r="13809" spans="3:7" x14ac:dyDescent="0.2">
      <c r="C13809" s="1"/>
      <c r="E13809" s="1"/>
      <c r="F13809" s="1"/>
      <c r="G13809" s="4"/>
    </row>
    <row r="13810" spans="3:7" x14ac:dyDescent="0.2">
      <c r="C13810" s="1"/>
      <c r="E13810" s="1"/>
      <c r="F13810" s="1"/>
      <c r="G13810" s="4"/>
    </row>
    <row r="13811" spans="3:7" x14ac:dyDescent="0.2">
      <c r="C13811" s="1"/>
      <c r="E13811" s="1"/>
      <c r="F13811" s="1"/>
      <c r="G13811" s="4"/>
    </row>
    <row r="13812" spans="3:7" x14ac:dyDescent="0.2">
      <c r="C13812" s="1"/>
      <c r="E13812" s="1"/>
      <c r="F13812" s="1"/>
      <c r="G13812" s="4"/>
    </row>
    <row r="13813" spans="3:7" x14ac:dyDescent="0.2">
      <c r="C13813" s="1"/>
      <c r="E13813" s="1"/>
      <c r="F13813" s="1"/>
      <c r="G13813" s="4"/>
    </row>
    <row r="13814" spans="3:7" x14ac:dyDescent="0.2">
      <c r="C13814" s="1"/>
      <c r="F13814" s="1"/>
      <c r="G13814" s="4"/>
    </row>
    <row r="13815" spans="3:7" x14ac:dyDescent="0.2">
      <c r="C13815" s="1"/>
      <c r="E13815" s="1"/>
      <c r="F13815" s="1"/>
      <c r="G13815" s="4"/>
    </row>
    <row r="13816" spans="3:7" x14ac:dyDescent="0.2">
      <c r="C13816" s="1"/>
      <c r="E13816" s="1"/>
      <c r="F13816" s="1"/>
      <c r="G13816" s="4"/>
    </row>
    <row r="13817" spans="3:7" x14ac:dyDescent="0.2">
      <c r="C13817" s="1"/>
      <c r="E13817" s="1"/>
      <c r="F13817" s="1"/>
      <c r="G13817" s="4"/>
    </row>
    <row r="13818" spans="3:7" x14ac:dyDescent="0.2">
      <c r="C13818" s="1"/>
      <c r="E13818" s="1"/>
      <c r="F13818" s="1"/>
      <c r="G13818" s="4"/>
    </row>
    <row r="13819" spans="3:7" x14ac:dyDescent="0.2">
      <c r="C13819" s="1"/>
      <c r="E13819" s="1"/>
      <c r="F13819" s="1"/>
      <c r="G13819" s="4"/>
    </row>
    <row r="13820" spans="3:7" x14ac:dyDescent="0.2">
      <c r="C13820" s="1"/>
      <c r="E13820" s="1"/>
      <c r="F13820" s="1"/>
      <c r="G13820" s="4"/>
    </row>
    <row r="13821" spans="3:7" x14ac:dyDescent="0.2">
      <c r="C13821" s="1"/>
      <c r="E13821" s="1"/>
      <c r="F13821" s="1"/>
      <c r="G13821" s="4"/>
    </row>
    <row r="13822" spans="3:7" x14ac:dyDescent="0.2">
      <c r="C13822" s="1"/>
      <c r="E13822" s="1"/>
      <c r="F13822" s="1"/>
      <c r="G13822" s="4"/>
    </row>
    <row r="13823" spans="3:7" x14ac:dyDescent="0.2">
      <c r="C13823" s="1"/>
      <c r="E13823" s="1"/>
      <c r="F13823" s="1"/>
      <c r="G13823" s="4"/>
    </row>
    <row r="13824" spans="3:7" x14ac:dyDescent="0.2">
      <c r="C13824" s="1"/>
      <c r="E13824" s="1"/>
      <c r="F13824" s="1"/>
      <c r="G13824" s="4"/>
    </row>
    <row r="13825" spans="3:7" x14ac:dyDescent="0.2">
      <c r="C13825" s="1"/>
      <c r="E13825" s="1"/>
      <c r="F13825" s="1"/>
      <c r="G13825" s="4"/>
    </row>
    <row r="13826" spans="3:7" x14ac:dyDescent="0.2">
      <c r="C13826" s="1"/>
      <c r="E13826" s="1"/>
      <c r="F13826" s="1"/>
      <c r="G13826" s="4"/>
    </row>
    <row r="13827" spans="3:7" x14ac:dyDescent="0.2">
      <c r="C13827" s="1"/>
      <c r="F13827" s="1"/>
      <c r="G13827" s="4"/>
    </row>
    <row r="13828" spans="3:7" x14ac:dyDescent="0.2">
      <c r="C13828" s="1"/>
      <c r="E13828" s="1"/>
      <c r="F13828" s="1"/>
      <c r="G13828" s="4"/>
    </row>
    <row r="13829" spans="3:7" x14ac:dyDescent="0.2">
      <c r="C13829" s="1"/>
      <c r="E13829" s="1"/>
      <c r="F13829" s="1"/>
      <c r="G13829" s="4"/>
    </row>
    <row r="13830" spans="3:7" x14ac:dyDescent="0.2">
      <c r="C13830" s="1"/>
      <c r="E13830" s="1"/>
      <c r="F13830" s="1"/>
      <c r="G13830" s="4"/>
    </row>
    <row r="13831" spans="3:7" x14ac:dyDescent="0.2">
      <c r="C13831" s="1"/>
      <c r="E13831" s="1"/>
      <c r="F13831" s="1"/>
      <c r="G13831" s="4"/>
    </row>
    <row r="13832" spans="3:7" x14ac:dyDescent="0.2">
      <c r="C13832" s="1"/>
      <c r="E13832" s="1"/>
      <c r="F13832" s="1"/>
      <c r="G13832" s="4"/>
    </row>
    <row r="13833" spans="3:7" x14ac:dyDescent="0.2">
      <c r="C13833" s="1"/>
      <c r="E13833" s="1"/>
      <c r="F13833" s="1"/>
      <c r="G13833" s="4"/>
    </row>
    <row r="13834" spans="3:7" x14ac:dyDescent="0.2">
      <c r="C13834" s="1"/>
      <c r="E13834" s="1"/>
      <c r="F13834" s="1"/>
      <c r="G13834" s="4"/>
    </row>
    <row r="13835" spans="3:7" x14ac:dyDescent="0.2">
      <c r="C13835" s="1"/>
      <c r="E13835" s="1"/>
      <c r="F13835" s="1"/>
      <c r="G13835" s="4"/>
    </row>
    <row r="13836" spans="3:7" x14ac:dyDescent="0.2">
      <c r="C13836" s="1"/>
      <c r="E13836" s="1"/>
      <c r="F13836" s="1"/>
      <c r="G13836" s="4"/>
    </row>
    <row r="13837" spans="3:7" x14ac:dyDescent="0.2">
      <c r="C13837" s="1"/>
      <c r="E13837" s="1"/>
      <c r="F13837" s="1"/>
      <c r="G13837" s="4"/>
    </row>
    <row r="13838" spans="3:7" x14ac:dyDescent="0.2">
      <c r="C13838" s="1"/>
      <c r="E13838" s="1"/>
      <c r="F13838" s="1"/>
      <c r="G13838" s="4"/>
    </row>
    <row r="13839" spans="3:7" x14ac:dyDescent="0.2">
      <c r="C13839" s="1"/>
      <c r="E13839" s="1"/>
      <c r="F13839" s="1"/>
      <c r="G13839" s="4"/>
    </row>
    <row r="13840" spans="3:7" x14ac:dyDescent="0.2">
      <c r="C13840" s="1"/>
      <c r="E13840" s="1"/>
      <c r="F13840" s="1"/>
      <c r="G13840" s="4"/>
    </row>
    <row r="13841" spans="3:7" x14ac:dyDescent="0.2">
      <c r="C13841" s="1"/>
      <c r="E13841" s="1"/>
      <c r="F13841" s="1"/>
      <c r="G13841" s="4"/>
    </row>
    <row r="13842" spans="3:7" x14ac:dyDescent="0.2">
      <c r="C13842" s="1"/>
      <c r="E13842" s="1"/>
      <c r="F13842" s="1"/>
      <c r="G13842" s="4"/>
    </row>
    <row r="13843" spans="3:7" x14ac:dyDescent="0.2">
      <c r="C13843" s="1"/>
      <c r="E13843" s="1"/>
      <c r="F13843" s="1"/>
      <c r="G13843" s="4"/>
    </row>
    <row r="13844" spans="3:7" x14ac:dyDescent="0.2">
      <c r="C13844" s="1"/>
      <c r="E13844" s="1"/>
      <c r="F13844" s="1"/>
      <c r="G13844" s="4"/>
    </row>
    <row r="13845" spans="3:7" x14ac:dyDescent="0.2">
      <c r="C13845" s="1"/>
      <c r="E13845" s="1"/>
      <c r="F13845" s="1"/>
      <c r="G13845" s="4"/>
    </row>
    <row r="13846" spans="3:7" x14ac:dyDescent="0.2">
      <c r="C13846" s="1"/>
      <c r="E13846" s="1"/>
      <c r="F13846" s="1"/>
      <c r="G13846" s="4"/>
    </row>
    <row r="13847" spans="3:7" x14ac:dyDescent="0.2">
      <c r="C13847" s="1"/>
      <c r="F13847" s="1"/>
      <c r="G13847" s="4"/>
    </row>
    <row r="13848" spans="3:7" x14ac:dyDescent="0.2">
      <c r="C13848" s="1"/>
      <c r="E13848" s="1"/>
      <c r="F13848" s="1"/>
      <c r="G13848" s="4"/>
    </row>
    <row r="13849" spans="3:7" x14ac:dyDescent="0.2">
      <c r="C13849" s="1"/>
      <c r="E13849" s="1"/>
      <c r="F13849" s="1"/>
      <c r="G13849" s="4"/>
    </row>
    <row r="13850" spans="3:7" x14ac:dyDescent="0.2">
      <c r="C13850" s="1"/>
      <c r="E13850" s="1"/>
      <c r="F13850" s="1"/>
      <c r="G13850" s="4"/>
    </row>
    <row r="13851" spans="3:7" x14ac:dyDescent="0.2">
      <c r="C13851" s="1"/>
      <c r="E13851" s="1"/>
      <c r="F13851" s="1"/>
      <c r="G13851" s="4"/>
    </row>
    <row r="13852" spans="3:7" x14ac:dyDescent="0.2">
      <c r="C13852" s="1"/>
      <c r="E13852" s="1"/>
      <c r="F13852" s="1"/>
      <c r="G13852" s="4"/>
    </row>
    <row r="13853" spans="3:7" x14ac:dyDescent="0.2">
      <c r="C13853" s="1"/>
      <c r="E13853" s="1"/>
      <c r="F13853" s="1"/>
      <c r="G13853" s="4"/>
    </row>
    <row r="13854" spans="3:7" x14ac:dyDescent="0.2">
      <c r="C13854" s="1"/>
      <c r="E13854" s="1"/>
      <c r="F13854" s="1"/>
      <c r="G13854" s="4"/>
    </row>
    <row r="13855" spans="3:7" x14ac:dyDescent="0.2">
      <c r="C13855" s="1"/>
      <c r="E13855" s="1"/>
      <c r="F13855" s="1"/>
      <c r="G13855" s="4"/>
    </row>
    <row r="13856" spans="3:7" x14ac:dyDescent="0.2">
      <c r="C13856" s="1"/>
      <c r="E13856" s="1"/>
      <c r="F13856" s="1"/>
      <c r="G13856" s="4"/>
    </row>
    <row r="13857" spans="3:7" x14ac:dyDescent="0.2">
      <c r="C13857" s="1"/>
      <c r="E13857" s="1"/>
      <c r="F13857" s="1"/>
      <c r="G13857" s="4"/>
    </row>
    <row r="13858" spans="3:7" x14ac:dyDescent="0.2">
      <c r="C13858" s="1"/>
      <c r="E13858" s="1"/>
      <c r="F13858" s="1"/>
      <c r="G13858" s="4"/>
    </row>
    <row r="13859" spans="3:7" x14ac:dyDescent="0.2">
      <c r="C13859" s="1"/>
      <c r="E13859" s="1"/>
      <c r="F13859" s="1"/>
      <c r="G13859" s="4"/>
    </row>
    <row r="13860" spans="3:7" x14ac:dyDescent="0.2">
      <c r="C13860" s="1"/>
      <c r="E13860" s="1"/>
      <c r="F13860" s="1"/>
      <c r="G13860" s="4"/>
    </row>
    <row r="13861" spans="3:7" x14ac:dyDescent="0.2">
      <c r="C13861" s="1"/>
      <c r="E13861" s="1"/>
      <c r="F13861" s="1"/>
      <c r="G13861" s="4"/>
    </row>
    <row r="13862" spans="3:7" x14ac:dyDescent="0.2">
      <c r="C13862" s="1"/>
      <c r="E13862" s="1"/>
      <c r="F13862" s="1"/>
      <c r="G13862" s="4"/>
    </row>
    <row r="13863" spans="3:7" x14ac:dyDescent="0.2">
      <c r="C13863" s="1"/>
      <c r="E13863" s="1"/>
      <c r="F13863" s="1"/>
      <c r="G13863" s="4"/>
    </row>
    <row r="13864" spans="3:7" x14ac:dyDescent="0.2">
      <c r="C13864" s="1"/>
      <c r="E13864" s="1"/>
      <c r="F13864" s="1"/>
      <c r="G13864" s="4"/>
    </row>
    <row r="13865" spans="3:7" x14ac:dyDescent="0.2">
      <c r="C13865" s="1"/>
      <c r="E13865" s="1"/>
      <c r="F13865" s="1"/>
      <c r="G13865" s="4"/>
    </row>
    <row r="13866" spans="3:7" x14ac:dyDescent="0.2">
      <c r="C13866" s="1"/>
      <c r="E13866" s="1"/>
      <c r="F13866" s="1"/>
      <c r="G13866" s="4"/>
    </row>
    <row r="13867" spans="3:7" x14ac:dyDescent="0.2">
      <c r="C13867" s="1"/>
      <c r="E13867" s="1"/>
      <c r="F13867" s="1"/>
      <c r="G13867" s="4"/>
    </row>
    <row r="13868" spans="3:7" x14ac:dyDescent="0.2">
      <c r="C13868" s="1"/>
      <c r="E13868" s="1"/>
      <c r="F13868" s="1"/>
      <c r="G13868" s="4"/>
    </row>
    <row r="13869" spans="3:7" x14ac:dyDescent="0.2">
      <c r="C13869" s="1"/>
      <c r="E13869" s="1"/>
      <c r="F13869" s="1"/>
      <c r="G13869" s="4"/>
    </row>
    <row r="13870" spans="3:7" x14ac:dyDescent="0.2">
      <c r="C13870" s="1"/>
      <c r="E13870" s="1"/>
      <c r="F13870" s="1"/>
      <c r="G13870" s="4"/>
    </row>
    <row r="13871" spans="3:7" x14ac:dyDescent="0.2">
      <c r="C13871" s="1"/>
      <c r="E13871" s="1"/>
      <c r="F13871" s="1"/>
      <c r="G13871" s="4"/>
    </row>
    <row r="13872" spans="3:7" x14ac:dyDescent="0.2">
      <c r="C13872" s="1"/>
      <c r="E13872" s="1"/>
      <c r="F13872" s="1"/>
      <c r="G13872" s="4"/>
    </row>
    <row r="13873" spans="3:7" x14ac:dyDescent="0.2">
      <c r="C13873" s="1"/>
      <c r="F13873" s="1"/>
      <c r="G13873" s="4"/>
    </row>
    <row r="13874" spans="3:7" x14ac:dyDescent="0.2">
      <c r="C13874" s="1"/>
      <c r="E13874" s="1"/>
      <c r="F13874" s="1"/>
      <c r="G13874" s="4"/>
    </row>
    <row r="13875" spans="3:7" x14ac:dyDescent="0.2">
      <c r="C13875" s="1"/>
      <c r="E13875" s="1"/>
      <c r="F13875" s="1"/>
      <c r="G13875" s="4"/>
    </row>
    <row r="13876" spans="3:7" x14ac:dyDescent="0.2">
      <c r="C13876" s="1"/>
      <c r="E13876" s="1"/>
      <c r="F13876" s="1"/>
      <c r="G13876" s="4"/>
    </row>
    <row r="13877" spans="3:7" x14ac:dyDescent="0.2">
      <c r="C13877" s="1"/>
      <c r="E13877" s="1"/>
      <c r="F13877" s="1"/>
      <c r="G13877" s="4"/>
    </row>
    <row r="13878" spans="3:7" x14ac:dyDescent="0.2">
      <c r="C13878" s="1"/>
      <c r="E13878" s="1"/>
      <c r="F13878" s="1"/>
      <c r="G13878" s="4"/>
    </row>
    <row r="13879" spans="3:7" x14ac:dyDescent="0.2">
      <c r="C13879" s="1"/>
      <c r="E13879" s="1"/>
      <c r="F13879" s="1"/>
      <c r="G13879" s="4"/>
    </row>
    <row r="13880" spans="3:7" x14ac:dyDescent="0.2">
      <c r="C13880" s="1"/>
      <c r="E13880" s="1"/>
      <c r="F13880" s="1"/>
      <c r="G13880" s="4"/>
    </row>
    <row r="13881" spans="3:7" x14ac:dyDescent="0.2">
      <c r="C13881" s="1"/>
      <c r="F13881" s="1"/>
      <c r="G13881" s="4"/>
    </row>
    <row r="13882" spans="3:7" x14ac:dyDescent="0.2">
      <c r="C13882" s="1"/>
      <c r="E13882" s="1"/>
      <c r="F13882" s="1"/>
      <c r="G13882" s="4"/>
    </row>
    <row r="13883" spans="3:7" x14ac:dyDescent="0.2">
      <c r="C13883" s="1"/>
      <c r="E13883" s="1"/>
      <c r="F13883" s="1"/>
      <c r="G13883" s="4"/>
    </row>
    <row r="13884" spans="3:7" x14ac:dyDescent="0.2">
      <c r="C13884" s="1"/>
      <c r="E13884" s="1"/>
      <c r="F13884" s="1"/>
      <c r="G13884" s="4"/>
    </row>
    <row r="13885" spans="3:7" x14ac:dyDescent="0.2">
      <c r="C13885" s="1"/>
      <c r="E13885" s="1"/>
      <c r="F13885" s="1"/>
      <c r="G13885" s="4"/>
    </row>
    <row r="13886" spans="3:7" x14ac:dyDescent="0.2">
      <c r="C13886" s="1"/>
      <c r="E13886" s="1"/>
      <c r="F13886" s="1"/>
      <c r="G13886" s="4"/>
    </row>
    <row r="13887" spans="3:7" x14ac:dyDescent="0.2">
      <c r="C13887" s="1"/>
      <c r="E13887" s="1"/>
      <c r="F13887" s="1"/>
      <c r="G13887" s="4"/>
    </row>
    <row r="13888" spans="3:7" x14ac:dyDescent="0.2">
      <c r="C13888" s="1"/>
      <c r="E13888" s="1"/>
      <c r="F13888" s="1"/>
      <c r="G13888" s="4"/>
    </row>
    <row r="13889" spans="3:7" x14ac:dyDescent="0.2">
      <c r="C13889" s="1"/>
      <c r="F13889" s="1"/>
      <c r="G13889" s="4"/>
    </row>
    <row r="13890" spans="3:7" x14ac:dyDescent="0.2">
      <c r="C13890" s="1"/>
      <c r="E13890" s="1"/>
      <c r="F13890" s="1"/>
      <c r="G13890" s="4"/>
    </row>
    <row r="13891" spans="3:7" x14ac:dyDescent="0.2">
      <c r="C13891" s="1"/>
      <c r="E13891" s="1"/>
      <c r="F13891" s="1"/>
      <c r="G13891" s="4"/>
    </row>
    <row r="13892" spans="3:7" x14ac:dyDescent="0.2">
      <c r="C13892" s="1"/>
      <c r="E13892" s="1"/>
      <c r="F13892" s="1"/>
      <c r="G13892" s="4"/>
    </row>
    <row r="13893" spans="3:7" x14ac:dyDescent="0.2">
      <c r="C13893" s="1"/>
      <c r="E13893" s="1"/>
      <c r="F13893" s="1"/>
      <c r="G13893" s="4"/>
    </row>
    <row r="13894" spans="3:7" x14ac:dyDescent="0.2">
      <c r="C13894" s="1"/>
      <c r="E13894" s="1"/>
      <c r="F13894" s="1"/>
      <c r="G13894" s="4"/>
    </row>
    <row r="13895" spans="3:7" x14ac:dyDescent="0.2">
      <c r="C13895" s="1"/>
      <c r="E13895" s="1"/>
      <c r="F13895" s="1"/>
      <c r="G13895" s="4"/>
    </row>
    <row r="13896" spans="3:7" x14ac:dyDescent="0.2">
      <c r="C13896" s="1"/>
      <c r="E13896" s="1"/>
      <c r="F13896" s="1"/>
      <c r="G13896" s="4"/>
    </row>
    <row r="13897" spans="3:7" x14ac:dyDescent="0.2">
      <c r="C13897" s="1"/>
      <c r="E13897" s="1"/>
      <c r="F13897" s="1"/>
      <c r="G13897" s="4"/>
    </row>
    <row r="13898" spans="3:7" x14ac:dyDescent="0.2">
      <c r="C13898" s="1"/>
      <c r="E13898" s="1"/>
      <c r="F13898" s="1"/>
      <c r="G13898" s="4"/>
    </row>
    <row r="13899" spans="3:7" x14ac:dyDescent="0.2">
      <c r="C13899" s="1"/>
      <c r="E13899" s="1"/>
      <c r="F13899" s="1"/>
      <c r="G13899" s="4"/>
    </row>
    <row r="13900" spans="3:7" x14ac:dyDescent="0.2">
      <c r="C13900" s="1"/>
      <c r="E13900" s="1"/>
      <c r="F13900" s="1"/>
      <c r="G13900" s="4"/>
    </row>
    <row r="13901" spans="3:7" x14ac:dyDescent="0.2">
      <c r="C13901" s="1"/>
      <c r="F13901" s="1"/>
      <c r="G13901" s="4"/>
    </row>
    <row r="13902" spans="3:7" x14ac:dyDescent="0.2">
      <c r="C13902" s="1"/>
      <c r="E13902" s="1"/>
      <c r="F13902" s="1"/>
      <c r="G13902" s="4"/>
    </row>
    <row r="13903" spans="3:7" x14ac:dyDescent="0.2">
      <c r="C13903" s="1"/>
      <c r="E13903" s="1"/>
      <c r="F13903" s="1"/>
      <c r="G13903" s="4"/>
    </row>
    <row r="13904" spans="3:7" x14ac:dyDescent="0.2">
      <c r="C13904" s="1"/>
      <c r="E13904" s="1"/>
      <c r="F13904" s="1"/>
      <c r="G13904" s="4"/>
    </row>
    <row r="13905" spans="3:7" x14ac:dyDescent="0.2">
      <c r="C13905" s="1"/>
      <c r="E13905" s="1"/>
      <c r="F13905" s="1"/>
      <c r="G13905" s="4"/>
    </row>
    <row r="13906" spans="3:7" x14ac:dyDescent="0.2">
      <c r="C13906" s="1"/>
      <c r="E13906" s="1"/>
      <c r="F13906" s="1"/>
      <c r="G13906" s="4"/>
    </row>
    <row r="13907" spans="3:7" x14ac:dyDescent="0.2">
      <c r="C13907" s="1"/>
      <c r="E13907" s="1"/>
      <c r="F13907" s="1"/>
      <c r="G13907" s="4"/>
    </row>
    <row r="13908" spans="3:7" x14ac:dyDescent="0.2">
      <c r="C13908" s="1"/>
      <c r="E13908" s="1"/>
      <c r="F13908" s="1"/>
      <c r="G13908" s="4"/>
    </row>
    <row r="13909" spans="3:7" x14ac:dyDescent="0.2">
      <c r="C13909" s="1"/>
      <c r="E13909" s="1"/>
      <c r="F13909" s="1"/>
      <c r="G13909" s="4"/>
    </row>
    <row r="13910" spans="3:7" x14ac:dyDescent="0.2">
      <c r="C13910" s="1"/>
      <c r="E13910" s="1"/>
      <c r="F13910" s="1"/>
      <c r="G13910" s="4"/>
    </row>
    <row r="13911" spans="3:7" x14ac:dyDescent="0.2">
      <c r="C13911" s="1"/>
      <c r="E13911" s="1"/>
      <c r="F13911" s="1"/>
      <c r="G13911" s="4"/>
    </row>
    <row r="13912" spans="3:7" x14ac:dyDescent="0.2">
      <c r="C13912" s="1"/>
      <c r="E13912" s="1"/>
      <c r="F13912" s="1"/>
      <c r="G13912" s="4"/>
    </row>
    <row r="13913" spans="3:7" x14ac:dyDescent="0.2">
      <c r="C13913" s="1"/>
      <c r="E13913" s="1"/>
      <c r="F13913" s="1"/>
      <c r="G13913" s="4"/>
    </row>
    <row r="13914" spans="3:7" x14ac:dyDescent="0.2">
      <c r="C13914" s="1"/>
      <c r="F13914" s="1"/>
      <c r="G13914" s="4"/>
    </row>
    <row r="13915" spans="3:7" x14ac:dyDescent="0.2">
      <c r="C13915" s="1"/>
      <c r="E13915" s="1"/>
      <c r="F13915" s="1"/>
      <c r="G13915" s="4"/>
    </row>
    <row r="13916" spans="3:7" x14ac:dyDescent="0.2">
      <c r="C13916" s="1"/>
      <c r="E13916" s="1"/>
      <c r="F13916" s="1"/>
      <c r="G13916" s="4"/>
    </row>
    <row r="13917" spans="3:7" x14ac:dyDescent="0.2">
      <c r="C13917" s="1"/>
      <c r="E13917" s="1"/>
      <c r="F13917" s="1"/>
      <c r="G13917" s="4"/>
    </row>
    <row r="13918" spans="3:7" x14ac:dyDescent="0.2">
      <c r="C13918" s="1"/>
      <c r="E13918" s="1"/>
      <c r="F13918" s="1"/>
      <c r="G13918" s="4"/>
    </row>
    <row r="13919" spans="3:7" x14ac:dyDescent="0.2">
      <c r="C13919" s="1"/>
      <c r="E13919" s="1"/>
      <c r="F13919" s="1"/>
      <c r="G13919" s="4"/>
    </row>
    <row r="13920" spans="3:7" x14ac:dyDescent="0.2">
      <c r="C13920" s="1"/>
      <c r="E13920" s="1"/>
      <c r="F13920" s="1"/>
      <c r="G13920" s="4"/>
    </row>
    <row r="13921" spans="3:7" x14ac:dyDescent="0.2">
      <c r="C13921" s="1"/>
      <c r="E13921" s="1"/>
      <c r="F13921" s="1"/>
      <c r="G13921" s="4"/>
    </row>
    <row r="13922" spans="3:7" x14ac:dyDescent="0.2">
      <c r="C13922" s="1"/>
      <c r="E13922" s="1"/>
      <c r="F13922" s="1"/>
      <c r="G13922" s="4"/>
    </row>
    <row r="13923" spans="3:7" x14ac:dyDescent="0.2">
      <c r="C13923" s="1"/>
      <c r="E13923" s="1"/>
      <c r="F13923" s="1"/>
      <c r="G13923" s="4"/>
    </row>
    <row r="13924" spans="3:7" x14ac:dyDescent="0.2">
      <c r="C13924" s="1"/>
      <c r="E13924" s="1"/>
      <c r="F13924" s="1"/>
      <c r="G13924" s="4"/>
    </row>
    <row r="13925" spans="3:7" x14ac:dyDescent="0.2">
      <c r="C13925" s="1"/>
      <c r="E13925" s="1"/>
      <c r="F13925" s="1"/>
      <c r="G13925" s="4"/>
    </row>
    <row r="13926" spans="3:7" x14ac:dyDescent="0.2">
      <c r="C13926" s="1"/>
      <c r="E13926" s="1"/>
      <c r="F13926" s="1"/>
      <c r="G13926" s="4"/>
    </row>
    <row r="13927" spans="3:7" x14ac:dyDescent="0.2">
      <c r="C13927" s="1"/>
      <c r="E13927" s="1"/>
      <c r="F13927" s="1"/>
      <c r="G13927" s="4"/>
    </row>
    <row r="13928" spans="3:7" x14ac:dyDescent="0.2">
      <c r="C13928" s="1"/>
      <c r="E13928" s="1"/>
      <c r="F13928" s="1"/>
      <c r="G13928" s="4"/>
    </row>
    <row r="13929" spans="3:7" x14ac:dyDescent="0.2">
      <c r="C13929" s="1"/>
      <c r="E13929" s="1"/>
      <c r="F13929" s="1"/>
      <c r="G13929" s="4"/>
    </row>
    <row r="13930" spans="3:7" x14ac:dyDescent="0.2">
      <c r="C13930" s="1"/>
      <c r="E13930" s="1"/>
      <c r="F13930" s="1"/>
      <c r="G13930" s="4"/>
    </row>
    <row r="13931" spans="3:7" x14ac:dyDescent="0.2">
      <c r="C13931" s="1"/>
      <c r="E13931" s="1"/>
      <c r="F13931" s="1"/>
      <c r="G13931" s="4"/>
    </row>
    <row r="13932" spans="3:7" x14ac:dyDescent="0.2">
      <c r="C13932" s="1"/>
      <c r="E13932" s="1"/>
      <c r="F13932" s="1"/>
      <c r="G13932" s="4"/>
    </row>
    <row r="13933" spans="3:7" x14ac:dyDescent="0.2">
      <c r="C13933" s="1"/>
      <c r="E13933" s="1"/>
      <c r="F13933" s="1"/>
      <c r="G13933" s="4"/>
    </row>
    <row r="13934" spans="3:7" x14ac:dyDescent="0.2">
      <c r="C13934" s="1"/>
      <c r="E13934" s="1"/>
      <c r="F13934" s="1"/>
      <c r="G13934" s="4"/>
    </row>
    <row r="13935" spans="3:7" x14ac:dyDescent="0.2">
      <c r="C13935" s="1"/>
      <c r="E13935" s="1"/>
      <c r="F13935" s="1"/>
      <c r="G13935" s="4"/>
    </row>
    <row r="13936" spans="3:7" x14ac:dyDescent="0.2">
      <c r="C13936" s="1"/>
      <c r="E13936" s="1"/>
      <c r="F13936" s="1"/>
      <c r="G13936" s="4"/>
    </row>
    <row r="13937" spans="3:7" x14ac:dyDescent="0.2">
      <c r="C13937" s="1"/>
      <c r="E13937" s="1"/>
      <c r="F13937" s="1"/>
      <c r="G13937" s="4"/>
    </row>
    <row r="13938" spans="3:7" x14ac:dyDescent="0.2">
      <c r="C13938" s="1"/>
      <c r="E13938" s="1"/>
      <c r="F13938" s="1"/>
      <c r="G13938" s="4"/>
    </row>
    <row r="13939" spans="3:7" x14ac:dyDescent="0.2">
      <c r="C13939" s="1"/>
      <c r="E13939" s="1"/>
      <c r="F13939" s="1"/>
      <c r="G13939" s="4"/>
    </row>
    <row r="13940" spans="3:7" x14ac:dyDescent="0.2">
      <c r="C13940" s="1"/>
      <c r="E13940" s="1"/>
      <c r="F13940" s="1"/>
      <c r="G13940" s="4"/>
    </row>
    <row r="13941" spans="3:7" x14ac:dyDescent="0.2">
      <c r="C13941" s="1"/>
      <c r="E13941" s="1"/>
      <c r="F13941" s="1"/>
      <c r="G13941" s="4"/>
    </row>
    <row r="13942" spans="3:7" x14ac:dyDescent="0.2">
      <c r="C13942" s="1"/>
      <c r="E13942" s="1"/>
      <c r="F13942" s="1"/>
      <c r="G13942" s="4"/>
    </row>
    <row r="13943" spans="3:7" x14ac:dyDescent="0.2">
      <c r="C13943" s="1"/>
      <c r="E13943" s="1"/>
      <c r="F13943" s="1"/>
      <c r="G13943" s="4"/>
    </row>
    <row r="13944" spans="3:7" x14ac:dyDescent="0.2">
      <c r="C13944" s="1"/>
      <c r="E13944" s="1"/>
      <c r="F13944" s="1"/>
      <c r="G13944" s="4"/>
    </row>
    <row r="13945" spans="3:7" x14ac:dyDescent="0.2">
      <c r="C13945" s="1"/>
      <c r="E13945" s="1"/>
      <c r="F13945" s="1"/>
      <c r="G13945" s="4"/>
    </row>
    <row r="13946" spans="3:7" x14ac:dyDescent="0.2">
      <c r="C13946" s="1"/>
      <c r="F13946" s="1"/>
      <c r="G13946" s="4"/>
    </row>
    <row r="13947" spans="3:7" x14ac:dyDescent="0.2">
      <c r="C13947" s="1"/>
      <c r="F13947" s="1"/>
      <c r="G13947" s="4"/>
    </row>
    <row r="13948" spans="3:7" x14ac:dyDescent="0.2">
      <c r="C13948" s="1"/>
      <c r="F13948" s="1"/>
      <c r="G13948" s="4"/>
    </row>
    <row r="13949" spans="3:7" x14ac:dyDescent="0.2">
      <c r="C13949" s="1"/>
      <c r="E13949" s="1"/>
      <c r="F13949" s="1"/>
      <c r="G13949" s="4"/>
    </row>
    <row r="13950" spans="3:7" x14ac:dyDescent="0.2">
      <c r="C13950" s="1"/>
      <c r="E13950" s="1"/>
      <c r="F13950" s="1"/>
      <c r="G13950" s="4"/>
    </row>
    <row r="13951" spans="3:7" x14ac:dyDescent="0.2">
      <c r="C13951" s="1"/>
      <c r="E13951" s="1"/>
      <c r="F13951" s="1"/>
      <c r="G13951" s="4"/>
    </row>
    <row r="13952" spans="3:7" x14ac:dyDescent="0.2">
      <c r="C13952" s="1"/>
      <c r="E13952" s="1"/>
      <c r="F13952" s="1"/>
      <c r="G13952" s="4"/>
    </row>
    <row r="13953" spans="3:7" x14ac:dyDescent="0.2">
      <c r="C13953" s="1"/>
      <c r="E13953" s="1"/>
      <c r="F13953" s="1"/>
      <c r="G13953" s="4"/>
    </row>
    <row r="13954" spans="3:7" x14ac:dyDescent="0.2">
      <c r="C13954" s="1"/>
      <c r="E13954" s="1"/>
      <c r="F13954" s="1"/>
      <c r="G13954" s="4"/>
    </row>
    <row r="13955" spans="3:7" x14ac:dyDescent="0.2">
      <c r="C13955" s="1"/>
      <c r="E13955" s="1"/>
      <c r="F13955" s="1"/>
      <c r="G13955" s="4"/>
    </row>
    <row r="13956" spans="3:7" x14ac:dyDescent="0.2">
      <c r="C13956" s="1"/>
      <c r="E13956" s="1"/>
      <c r="F13956" s="1"/>
      <c r="G13956" s="4"/>
    </row>
    <row r="13957" spans="3:7" x14ac:dyDescent="0.2">
      <c r="C13957" s="1"/>
      <c r="E13957" s="1"/>
      <c r="F13957" s="1"/>
      <c r="G13957" s="4"/>
    </row>
    <row r="13958" spans="3:7" x14ac:dyDescent="0.2">
      <c r="C13958" s="1"/>
      <c r="E13958" s="1"/>
      <c r="F13958" s="1"/>
      <c r="G13958" s="4"/>
    </row>
    <row r="13959" spans="3:7" x14ac:dyDescent="0.2">
      <c r="C13959" s="1"/>
      <c r="E13959" s="1"/>
      <c r="F13959" s="1"/>
      <c r="G13959" s="4"/>
    </row>
    <row r="13960" spans="3:7" x14ac:dyDescent="0.2">
      <c r="C13960" s="1"/>
      <c r="E13960" s="1"/>
      <c r="F13960" s="1"/>
      <c r="G13960" s="4"/>
    </row>
    <row r="13961" spans="3:7" x14ac:dyDescent="0.2">
      <c r="C13961" s="1"/>
      <c r="E13961" s="1"/>
      <c r="F13961" s="1"/>
      <c r="G13961" s="4"/>
    </row>
    <row r="13962" spans="3:7" x14ac:dyDescent="0.2">
      <c r="C13962" s="1"/>
      <c r="E13962" s="1"/>
      <c r="F13962" s="1"/>
      <c r="G13962" s="4"/>
    </row>
    <row r="13963" spans="3:7" x14ac:dyDescent="0.2">
      <c r="C13963" s="1"/>
      <c r="E13963" s="1"/>
      <c r="F13963" s="1"/>
      <c r="G13963" s="4"/>
    </row>
    <row r="13964" spans="3:7" x14ac:dyDescent="0.2">
      <c r="C13964" s="1"/>
      <c r="E13964" s="1"/>
      <c r="F13964" s="1"/>
      <c r="G13964" s="4"/>
    </row>
    <row r="13965" spans="3:7" x14ac:dyDescent="0.2">
      <c r="C13965" s="1"/>
      <c r="E13965" s="1"/>
      <c r="F13965" s="1"/>
      <c r="G13965" s="4"/>
    </row>
    <row r="13966" spans="3:7" x14ac:dyDescent="0.2">
      <c r="C13966" s="1"/>
      <c r="E13966" s="1"/>
      <c r="F13966" s="1"/>
      <c r="G13966" s="4"/>
    </row>
    <row r="13967" spans="3:7" x14ac:dyDescent="0.2">
      <c r="C13967" s="1"/>
      <c r="E13967" s="1"/>
      <c r="F13967" s="1"/>
      <c r="G13967" s="4"/>
    </row>
    <row r="13968" spans="3:7" x14ac:dyDescent="0.2">
      <c r="C13968" s="1"/>
      <c r="E13968" s="1"/>
      <c r="F13968" s="1"/>
      <c r="G13968" s="4"/>
    </row>
    <row r="13969" spans="3:7" x14ac:dyDescent="0.2">
      <c r="C13969" s="1"/>
      <c r="E13969" s="1"/>
      <c r="F13969" s="1"/>
      <c r="G13969" s="4"/>
    </row>
    <row r="13970" spans="3:7" x14ac:dyDescent="0.2">
      <c r="C13970" s="1"/>
      <c r="E13970" s="1"/>
      <c r="F13970" s="1"/>
      <c r="G13970" s="4"/>
    </row>
    <row r="13971" spans="3:7" x14ac:dyDescent="0.2">
      <c r="C13971" s="1"/>
      <c r="E13971" s="1"/>
      <c r="F13971" s="1"/>
      <c r="G13971" s="4"/>
    </row>
    <row r="13972" spans="3:7" x14ac:dyDescent="0.2">
      <c r="C13972" s="1"/>
      <c r="E13972" s="1"/>
      <c r="F13972" s="1"/>
      <c r="G13972" s="4"/>
    </row>
    <row r="13973" spans="3:7" x14ac:dyDescent="0.2">
      <c r="C13973" s="1"/>
      <c r="E13973" s="1"/>
      <c r="F13973" s="1"/>
      <c r="G13973" s="4"/>
    </row>
    <row r="13974" spans="3:7" x14ac:dyDescent="0.2">
      <c r="C13974" s="1"/>
      <c r="E13974" s="1"/>
      <c r="F13974" s="1"/>
      <c r="G13974" s="4"/>
    </row>
    <row r="13975" spans="3:7" x14ac:dyDescent="0.2">
      <c r="C13975" s="1"/>
      <c r="E13975" s="1"/>
      <c r="F13975" s="1"/>
      <c r="G13975" s="4"/>
    </row>
    <row r="13976" spans="3:7" x14ac:dyDescent="0.2">
      <c r="C13976" s="1"/>
      <c r="E13976" s="1"/>
      <c r="F13976" s="1"/>
      <c r="G13976" s="4"/>
    </row>
    <row r="13977" spans="3:7" x14ac:dyDescent="0.2">
      <c r="C13977" s="1"/>
      <c r="E13977" s="1"/>
      <c r="F13977" s="1"/>
      <c r="G13977" s="4"/>
    </row>
    <row r="13978" spans="3:7" x14ac:dyDescent="0.2">
      <c r="C13978" s="1"/>
      <c r="E13978" s="1"/>
      <c r="F13978" s="1"/>
      <c r="G13978" s="4"/>
    </row>
    <row r="13979" spans="3:7" x14ac:dyDescent="0.2">
      <c r="C13979" s="1"/>
      <c r="E13979" s="1"/>
      <c r="F13979" s="1"/>
      <c r="G13979" s="4"/>
    </row>
    <row r="13980" spans="3:7" x14ac:dyDescent="0.2">
      <c r="C13980" s="1"/>
      <c r="E13980" s="1"/>
      <c r="F13980" s="1"/>
      <c r="G13980" s="4"/>
    </row>
    <row r="13981" spans="3:7" x14ac:dyDescent="0.2">
      <c r="C13981" s="1"/>
      <c r="E13981" s="1"/>
      <c r="F13981" s="1"/>
      <c r="G13981" s="4"/>
    </row>
    <row r="13982" spans="3:7" x14ac:dyDescent="0.2">
      <c r="C13982" s="1"/>
      <c r="E13982" s="1"/>
      <c r="F13982" s="1"/>
      <c r="G13982" s="4"/>
    </row>
    <row r="13983" spans="3:7" x14ac:dyDescent="0.2">
      <c r="C13983" s="1"/>
      <c r="F13983" s="1"/>
      <c r="G13983" s="4"/>
    </row>
    <row r="13984" spans="3:7" x14ac:dyDescent="0.2">
      <c r="C13984" s="1"/>
      <c r="E13984" s="1"/>
      <c r="F13984" s="1"/>
      <c r="G13984" s="4"/>
    </row>
    <row r="13985" spans="3:7" x14ac:dyDescent="0.2">
      <c r="C13985" s="1"/>
      <c r="E13985" s="1"/>
      <c r="F13985" s="1"/>
      <c r="G13985" s="4"/>
    </row>
    <row r="13986" spans="3:7" x14ac:dyDescent="0.2">
      <c r="C13986" s="1"/>
      <c r="E13986" s="1"/>
      <c r="F13986" s="1"/>
      <c r="G13986" s="4"/>
    </row>
    <row r="13987" spans="3:7" x14ac:dyDescent="0.2">
      <c r="C13987" s="1"/>
      <c r="E13987" s="1"/>
      <c r="F13987" s="1"/>
      <c r="G13987" s="4"/>
    </row>
    <row r="13988" spans="3:7" x14ac:dyDescent="0.2">
      <c r="C13988" s="1"/>
      <c r="E13988" s="1"/>
      <c r="F13988" s="1"/>
      <c r="G13988" s="4"/>
    </row>
    <row r="13989" spans="3:7" x14ac:dyDescent="0.2">
      <c r="C13989" s="1"/>
      <c r="E13989" s="1"/>
      <c r="F13989" s="1"/>
      <c r="G13989" s="4"/>
    </row>
    <row r="13990" spans="3:7" x14ac:dyDescent="0.2">
      <c r="C13990" s="1"/>
      <c r="F13990" s="1"/>
      <c r="G13990" s="4"/>
    </row>
    <row r="13991" spans="3:7" x14ac:dyDescent="0.2">
      <c r="C13991" s="1"/>
      <c r="E13991" s="1"/>
      <c r="F13991" s="1"/>
      <c r="G13991" s="4"/>
    </row>
    <row r="13992" spans="3:7" x14ac:dyDescent="0.2">
      <c r="C13992" s="1"/>
      <c r="E13992" s="1"/>
      <c r="F13992" s="1"/>
      <c r="G13992" s="4"/>
    </row>
    <row r="13993" spans="3:7" x14ac:dyDescent="0.2">
      <c r="C13993" s="1"/>
      <c r="F13993" s="1"/>
      <c r="G13993" s="4"/>
    </row>
    <row r="13994" spans="3:7" x14ac:dyDescent="0.2">
      <c r="C13994" s="1"/>
      <c r="F13994" s="1"/>
      <c r="G13994" s="4"/>
    </row>
    <row r="13995" spans="3:7" x14ac:dyDescent="0.2">
      <c r="C13995" s="1"/>
      <c r="E13995" s="1"/>
      <c r="F13995" s="1"/>
      <c r="G13995" s="4"/>
    </row>
    <row r="13996" spans="3:7" x14ac:dyDescent="0.2">
      <c r="C13996" s="1"/>
      <c r="E13996" s="1"/>
      <c r="F13996" s="1"/>
      <c r="G13996" s="4"/>
    </row>
    <row r="13997" spans="3:7" x14ac:dyDescent="0.2">
      <c r="C13997" s="1"/>
      <c r="F13997" s="1"/>
      <c r="G13997" s="4"/>
    </row>
    <row r="13998" spans="3:7" x14ac:dyDescent="0.2">
      <c r="C13998" s="1"/>
      <c r="E13998" s="1"/>
      <c r="F13998" s="1"/>
      <c r="G13998" s="4"/>
    </row>
    <row r="13999" spans="3:7" x14ac:dyDescent="0.2">
      <c r="C13999" s="1"/>
      <c r="E13999" s="1"/>
      <c r="F13999" s="1"/>
      <c r="G13999" s="4"/>
    </row>
    <row r="14000" spans="3:7" x14ac:dyDescent="0.2">
      <c r="C14000" s="1"/>
      <c r="E14000" s="1"/>
      <c r="F14000" s="1"/>
      <c r="G14000" s="4"/>
    </row>
    <row r="14001" spans="3:7" x14ac:dyDescent="0.2">
      <c r="C14001" s="1"/>
      <c r="E14001" s="1"/>
      <c r="F14001" s="1"/>
      <c r="G14001" s="4"/>
    </row>
    <row r="14002" spans="3:7" x14ac:dyDescent="0.2">
      <c r="C14002" s="1"/>
      <c r="E14002" s="1"/>
      <c r="F14002" s="1"/>
      <c r="G14002" s="4"/>
    </row>
    <row r="14003" spans="3:7" x14ac:dyDescent="0.2">
      <c r="C14003" s="1"/>
      <c r="E14003" s="1"/>
      <c r="F14003" s="1"/>
      <c r="G14003" s="4"/>
    </row>
    <row r="14004" spans="3:7" x14ac:dyDescent="0.2">
      <c r="C14004" s="1"/>
      <c r="E14004" s="1"/>
      <c r="F14004" s="1"/>
      <c r="G14004" s="4"/>
    </row>
    <row r="14005" spans="3:7" x14ac:dyDescent="0.2">
      <c r="C14005" s="1"/>
      <c r="F14005" s="1"/>
      <c r="G14005" s="4"/>
    </row>
    <row r="14006" spans="3:7" x14ac:dyDescent="0.2">
      <c r="C14006" s="1"/>
      <c r="E14006" s="1"/>
      <c r="F14006" s="1"/>
      <c r="G14006" s="4"/>
    </row>
    <row r="14007" spans="3:7" x14ac:dyDescent="0.2">
      <c r="C14007" s="1"/>
      <c r="E14007" s="1"/>
      <c r="F14007" s="1"/>
      <c r="G14007" s="4"/>
    </row>
    <row r="14008" spans="3:7" x14ac:dyDescent="0.2">
      <c r="C14008" s="1"/>
      <c r="E14008" s="1"/>
      <c r="F14008" s="1"/>
      <c r="G14008" s="4"/>
    </row>
    <row r="14009" spans="3:7" x14ac:dyDescent="0.2">
      <c r="C14009" s="1"/>
      <c r="E14009" s="1"/>
      <c r="F14009" s="1"/>
      <c r="G14009" s="4"/>
    </row>
    <row r="14010" spans="3:7" x14ac:dyDescent="0.2">
      <c r="C14010" s="1"/>
      <c r="E14010" s="1"/>
      <c r="F14010" s="1"/>
      <c r="G14010" s="4"/>
    </row>
    <row r="14011" spans="3:7" x14ac:dyDescent="0.2">
      <c r="C14011" s="1"/>
      <c r="E14011" s="1"/>
      <c r="F14011" s="1"/>
      <c r="G14011" s="4"/>
    </row>
    <row r="14012" spans="3:7" x14ac:dyDescent="0.2">
      <c r="C14012" s="1"/>
      <c r="E14012" s="1"/>
      <c r="F14012" s="1"/>
      <c r="G14012" s="4"/>
    </row>
    <row r="14013" spans="3:7" x14ac:dyDescent="0.2">
      <c r="C14013" s="1"/>
      <c r="E14013" s="1"/>
      <c r="F14013" s="1"/>
      <c r="G14013" s="4"/>
    </row>
    <row r="14014" spans="3:7" x14ac:dyDescent="0.2">
      <c r="C14014" s="1"/>
      <c r="E14014" s="1"/>
      <c r="F14014" s="1"/>
      <c r="G14014" s="4"/>
    </row>
    <row r="14015" spans="3:7" x14ac:dyDescent="0.2">
      <c r="C14015" s="1"/>
      <c r="E14015" s="1"/>
      <c r="F14015" s="1"/>
      <c r="G14015" s="4"/>
    </row>
    <row r="14016" spans="3:7" x14ac:dyDescent="0.2">
      <c r="C14016" s="1"/>
      <c r="E14016" s="1"/>
      <c r="F14016" s="1"/>
      <c r="G14016" s="4"/>
    </row>
    <row r="14017" spans="3:7" x14ac:dyDescent="0.2">
      <c r="C14017" s="1"/>
      <c r="E14017" s="1"/>
      <c r="F14017" s="1"/>
      <c r="G14017" s="4"/>
    </row>
    <row r="14018" spans="3:7" x14ac:dyDescent="0.2">
      <c r="C14018" s="1"/>
      <c r="E14018" s="1"/>
      <c r="F14018" s="1"/>
      <c r="G14018" s="4"/>
    </row>
    <row r="14019" spans="3:7" x14ac:dyDescent="0.2">
      <c r="C14019" s="1"/>
      <c r="E14019" s="1"/>
      <c r="F14019" s="1"/>
      <c r="G14019" s="4"/>
    </row>
    <row r="14020" spans="3:7" x14ac:dyDescent="0.2">
      <c r="C14020" s="1"/>
      <c r="E14020" s="1"/>
      <c r="F14020" s="1"/>
      <c r="G14020" s="4"/>
    </row>
    <row r="14021" spans="3:7" x14ac:dyDescent="0.2">
      <c r="C14021" s="1"/>
      <c r="E14021" s="1"/>
      <c r="F14021" s="1"/>
      <c r="G14021" s="4"/>
    </row>
    <row r="14022" spans="3:7" x14ac:dyDescent="0.2">
      <c r="C14022" s="1"/>
      <c r="E14022" s="1"/>
      <c r="F14022" s="1"/>
      <c r="G14022" s="4"/>
    </row>
    <row r="14023" spans="3:7" x14ac:dyDescent="0.2">
      <c r="C14023" s="1"/>
      <c r="E14023" s="1"/>
      <c r="F14023" s="1"/>
      <c r="G14023" s="4"/>
    </row>
    <row r="14024" spans="3:7" x14ac:dyDescent="0.2">
      <c r="C14024" s="1"/>
      <c r="E14024" s="1"/>
      <c r="F14024" s="1"/>
      <c r="G14024" s="4"/>
    </row>
    <row r="14025" spans="3:7" x14ac:dyDescent="0.2">
      <c r="C14025" s="1"/>
      <c r="E14025" s="1"/>
      <c r="F14025" s="1"/>
      <c r="G14025" s="4"/>
    </row>
    <row r="14026" spans="3:7" x14ac:dyDescent="0.2">
      <c r="C14026" s="1"/>
      <c r="E14026" s="1"/>
      <c r="F14026" s="1"/>
      <c r="G14026" s="4"/>
    </row>
    <row r="14027" spans="3:7" x14ac:dyDescent="0.2">
      <c r="C14027" s="1"/>
      <c r="E14027" s="1"/>
      <c r="F14027" s="1"/>
      <c r="G14027" s="4"/>
    </row>
    <row r="14028" spans="3:7" x14ac:dyDescent="0.2">
      <c r="C14028" s="1"/>
      <c r="E14028" s="1"/>
      <c r="F14028" s="1"/>
      <c r="G14028" s="4"/>
    </row>
    <row r="14029" spans="3:7" x14ac:dyDescent="0.2">
      <c r="C14029" s="1"/>
      <c r="E14029" s="1"/>
      <c r="F14029" s="1"/>
      <c r="G14029" s="4"/>
    </row>
    <row r="14030" spans="3:7" x14ac:dyDescent="0.2">
      <c r="C14030" s="1"/>
      <c r="E14030" s="1"/>
      <c r="F14030" s="1"/>
      <c r="G14030" s="4"/>
    </row>
    <row r="14031" spans="3:7" x14ac:dyDescent="0.2">
      <c r="C14031" s="1"/>
      <c r="E14031" s="1"/>
      <c r="F14031" s="1"/>
      <c r="G14031" s="4"/>
    </row>
    <row r="14032" spans="3:7" x14ac:dyDescent="0.2">
      <c r="C14032" s="1"/>
      <c r="E14032" s="1"/>
      <c r="F14032" s="1"/>
      <c r="G14032" s="4"/>
    </row>
    <row r="14033" spans="3:7" x14ac:dyDescent="0.2">
      <c r="C14033" s="1"/>
      <c r="E14033" s="1"/>
      <c r="F14033" s="1"/>
      <c r="G14033" s="4"/>
    </row>
    <row r="14034" spans="3:7" x14ac:dyDescent="0.2">
      <c r="C14034" s="1"/>
      <c r="E14034" s="1"/>
      <c r="F14034" s="1"/>
      <c r="G14034" s="4"/>
    </row>
    <row r="14035" spans="3:7" x14ac:dyDescent="0.2">
      <c r="C14035" s="1"/>
      <c r="E14035" s="1"/>
      <c r="F14035" s="1"/>
      <c r="G14035" s="4"/>
    </row>
    <row r="14036" spans="3:7" x14ac:dyDescent="0.2">
      <c r="C14036" s="1"/>
      <c r="E14036" s="1"/>
      <c r="F14036" s="1"/>
      <c r="G14036" s="4"/>
    </row>
    <row r="14037" spans="3:7" x14ac:dyDescent="0.2">
      <c r="C14037" s="1"/>
      <c r="E14037" s="1"/>
      <c r="F14037" s="1"/>
      <c r="G14037" s="4"/>
    </row>
    <row r="14038" spans="3:7" x14ac:dyDescent="0.2">
      <c r="C14038" s="1"/>
      <c r="E14038" s="1"/>
      <c r="F14038" s="1"/>
      <c r="G14038" s="4"/>
    </row>
    <row r="14039" spans="3:7" x14ac:dyDescent="0.2">
      <c r="C14039" s="1"/>
      <c r="E14039" s="1"/>
      <c r="F14039" s="1"/>
      <c r="G14039" s="4"/>
    </row>
    <row r="14040" spans="3:7" x14ac:dyDescent="0.2">
      <c r="C14040" s="1"/>
      <c r="E14040" s="1"/>
      <c r="F14040" s="1"/>
      <c r="G14040" s="4"/>
    </row>
    <row r="14041" spans="3:7" x14ac:dyDescent="0.2">
      <c r="C14041" s="1"/>
      <c r="E14041" s="1"/>
      <c r="F14041" s="1"/>
      <c r="G14041" s="4"/>
    </row>
    <row r="14042" spans="3:7" x14ac:dyDescent="0.2">
      <c r="C14042" s="1"/>
      <c r="E14042" s="1"/>
      <c r="F14042" s="1"/>
      <c r="G14042" s="4"/>
    </row>
    <row r="14043" spans="3:7" x14ac:dyDescent="0.2">
      <c r="C14043" s="1"/>
      <c r="E14043" s="1"/>
      <c r="F14043" s="1"/>
      <c r="G14043" s="4"/>
    </row>
    <row r="14044" spans="3:7" x14ac:dyDescent="0.2">
      <c r="C14044" s="1"/>
      <c r="E14044" s="1"/>
      <c r="F14044" s="1"/>
      <c r="G14044" s="4"/>
    </row>
    <row r="14045" spans="3:7" x14ac:dyDescent="0.2">
      <c r="C14045" s="1"/>
      <c r="E14045" s="1"/>
      <c r="F14045" s="1"/>
      <c r="G14045" s="4"/>
    </row>
    <row r="14046" spans="3:7" x14ac:dyDescent="0.2">
      <c r="C14046" s="1"/>
      <c r="E14046" s="1"/>
      <c r="F14046" s="1"/>
      <c r="G14046" s="4"/>
    </row>
    <row r="14047" spans="3:7" x14ac:dyDescent="0.2">
      <c r="C14047" s="1"/>
      <c r="E14047" s="1"/>
      <c r="F14047" s="1"/>
      <c r="G14047" s="4"/>
    </row>
    <row r="14048" spans="3:7" x14ac:dyDescent="0.2">
      <c r="C14048" s="1"/>
      <c r="F14048" s="1"/>
      <c r="G14048" s="4"/>
    </row>
    <row r="14049" spans="3:7" x14ac:dyDescent="0.2">
      <c r="C14049" s="1"/>
      <c r="E14049" s="1"/>
      <c r="F14049" s="1"/>
      <c r="G14049" s="4"/>
    </row>
    <row r="14050" spans="3:7" x14ac:dyDescent="0.2">
      <c r="C14050" s="1"/>
      <c r="E14050" s="1"/>
      <c r="F14050" s="1"/>
      <c r="G14050" s="4"/>
    </row>
    <row r="14051" spans="3:7" x14ac:dyDescent="0.2">
      <c r="C14051" s="1"/>
      <c r="E14051" s="1"/>
      <c r="F14051" s="1"/>
      <c r="G14051" s="4"/>
    </row>
    <row r="14052" spans="3:7" x14ac:dyDescent="0.2">
      <c r="C14052" s="1"/>
      <c r="E14052" s="1"/>
      <c r="F14052" s="1"/>
      <c r="G14052" s="4"/>
    </row>
    <row r="14053" spans="3:7" x14ac:dyDescent="0.2">
      <c r="C14053" s="1"/>
      <c r="E14053" s="1"/>
      <c r="F14053" s="1"/>
      <c r="G14053" s="4"/>
    </row>
    <row r="14054" spans="3:7" x14ac:dyDescent="0.2">
      <c r="C14054" s="1"/>
      <c r="E14054" s="1"/>
      <c r="F14054" s="1"/>
      <c r="G14054" s="4"/>
    </row>
    <row r="14055" spans="3:7" x14ac:dyDescent="0.2">
      <c r="C14055" s="1"/>
      <c r="E14055" s="1"/>
      <c r="F14055" s="1"/>
      <c r="G14055" s="4"/>
    </row>
    <row r="14056" spans="3:7" x14ac:dyDescent="0.2">
      <c r="C14056" s="1"/>
      <c r="F14056" s="1"/>
      <c r="G14056" s="4"/>
    </row>
    <row r="14057" spans="3:7" x14ac:dyDescent="0.2">
      <c r="C14057" s="1"/>
      <c r="E14057" s="1"/>
      <c r="F14057" s="1"/>
      <c r="G14057" s="4"/>
    </row>
    <row r="14058" spans="3:7" x14ac:dyDescent="0.2">
      <c r="C14058" s="1"/>
      <c r="E14058" s="1"/>
      <c r="F14058" s="1"/>
      <c r="G14058" s="4"/>
    </row>
    <row r="14059" spans="3:7" x14ac:dyDescent="0.2">
      <c r="C14059" s="1"/>
      <c r="E14059" s="1"/>
      <c r="F14059" s="1"/>
      <c r="G14059" s="4"/>
    </row>
    <row r="14060" spans="3:7" x14ac:dyDescent="0.2">
      <c r="C14060" s="1"/>
      <c r="E14060" s="1"/>
      <c r="F14060" s="1"/>
      <c r="G14060" s="4"/>
    </row>
    <row r="14061" spans="3:7" x14ac:dyDescent="0.2">
      <c r="C14061" s="1"/>
      <c r="F14061" s="1"/>
      <c r="G14061" s="4"/>
    </row>
    <row r="14062" spans="3:7" x14ac:dyDescent="0.2">
      <c r="C14062" s="1"/>
      <c r="E14062" s="1"/>
      <c r="F14062" s="1"/>
      <c r="G14062" s="4"/>
    </row>
    <row r="14063" spans="3:7" x14ac:dyDescent="0.2">
      <c r="C14063" s="1"/>
      <c r="E14063" s="1"/>
      <c r="F14063" s="1"/>
      <c r="G14063" s="4"/>
    </row>
    <row r="14064" spans="3:7" x14ac:dyDescent="0.2">
      <c r="C14064" s="1"/>
      <c r="E14064" s="1"/>
      <c r="F14064" s="1"/>
      <c r="G14064" s="4"/>
    </row>
    <row r="14065" spans="3:7" x14ac:dyDescent="0.2">
      <c r="C14065" s="1"/>
      <c r="E14065" s="1"/>
      <c r="F14065" s="1"/>
      <c r="G14065" s="4"/>
    </row>
    <row r="14066" spans="3:7" x14ac:dyDescent="0.2">
      <c r="C14066" s="1"/>
      <c r="E14066" s="1"/>
      <c r="F14066" s="1"/>
      <c r="G14066" s="4"/>
    </row>
    <row r="14067" spans="3:7" x14ac:dyDescent="0.2">
      <c r="C14067" s="1"/>
      <c r="F14067" s="1"/>
      <c r="G14067" s="4"/>
    </row>
    <row r="14068" spans="3:7" x14ac:dyDescent="0.2">
      <c r="C14068" s="1"/>
      <c r="E14068" s="1"/>
      <c r="F14068" s="1"/>
      <c r="G14068" s="4"/>
    </row>
    <row r="14069" spans="3:7" x14ac:dyDescent="0.2">
      <c r="C14069" s="1"/>
      <c r="E14069" s="1"/>
      <c r="F14069" s="1"/>
      <c r="G14069" s="4"/>
    </row>
    <row r="14070" spans="3:7" x14ac:dyDescent="0.2">
      <c r="C14070" s="1"/>
      <c r="E14070" s="1"/>
      <c r="F14070" s="1"/>
      <c r="G14070" s="4"/>
    </row>
    <row r="14071" spans="3:7" x14ac:dyDescent="0.2">
      <c r="C14071" s="1"/>
      <c r="E14071" s="1"/>
      <c r="F14071" s="1"/>
      <c r="G14071" s="4"/>
    </row>
    <row r="14072" spans="3:7" x14ac:dyDescent="0.2">
      <c r="C14072" s="1"/>
      <c r="E14072" s="1"/>
      <c r="F14072" s="1"/>
      <c r="G14072" s="4"/>
    </row>
    <row r="14073" spans="3:7" x14ac:dyDescent="0.2">
      <c r="C14073" s="1"/>
      <c r="E14073" s="1"/>
      <c r="F14073" s="1"/>
      <c r="G14073" s="4"/>
    </row>
    <row r="14074" spans="3:7" x14ac:dyDescent="0.2">
      <c r="C14074" s="1"/>
      <c r="E14074" s="1"/>
      <c r="F14074" s="1"/>
      <c r="G14074" s="4"/>
    </row>
    <row r="14075" spans="3:7" x14ac:dyDescent="0.2">
      <c r="C14075" s="1"/>
      <c r="E14075" s="1"/>
      <c r="F14075" s="1"/>
      <c r="G14075" s="4"/>
    </row>
    <row r="14076" spans="3:7" x14ac:dyDescent="0.2">
      <c r="C14076" s="1"/>
      <c r="E14076" s="1"/>
      <c r="F14076" s="1"/>
      <c r="G14076" s="4"/>
    </row>
    <row r="14077" spans="3:7" x14ac:dyDescent="0.2">
      <c r="C14077" s="1"/>
      <c r="E14077" s="1"/>
      <c r="F14077" s="1"/>
      <c r="G14077" s="4"/>
    </row>
    <row r="14078" spans="3:7" x14ac:dyDescent="0.2">
      <c r="C14078" s="1"/>
      <c r="E14078" s="1"/>
      <c r="F14078" s="1"/>
      <c r="G14078" s="4"/>
    </row>
    <row r="14079" spans="3:7" x14ac:dyDescent="0.2">
      <c r="C14079" s="1"/>
      <c r="E14079" s="1"/>
      <c r="F14079" s="1"/>
      <c r="G14079" s="4"/>
    </row>
    <row r="14080" spans="3:7" x14ac:dyDescent="0.2">
      <c r="C14080" s="1"/>
      <c r="E14080" s="1"/>
      <c r="F14080" s="1"/>
      <c r="G14080" s="4"/>
    </row>
    <row r="14081" spans="3:7" x14ac:dyDescent="0.2">
      <c r="C14081" s="1"/>
      <c r="E14081" s="1"/>
      <c r="F14081" s="1"/>
      <c r="G14081" s="4"/>
    </row>
    <row r="14082" spans="3:7" x14ac:dyDescent="0.2">
      <c r="C14082" s="1"/>
      <c r="E14082" s="1"/>
      <c r="F14082" s="1"/>
      <c r="G14082" s="4"/>
    </row>
    <row r="14083" spans="3:7" x14ac:dyDescent="0.2">
      <c r="C14083" s="1"/>
      <c r="E14083" s="1"/>
      <c r="F14083" s="1"/>
      <c r="G14083" s="4"/>
    </row>
    <row r="14084" spans="3:7" x14ac:dyDescent="0.2">
      <c r="C14084" s="1"/>
      <c r="E14084" s="1"/>
      <c r="F14084" s="1"/>
      <c r="G14084" s="4"/>
    </row>
    <row r="14085" spans="3:7" x14ac:dyDescent="0.2">
      <c r="C14085" s="1"/>
      <c r="E14085" s="1"/>
      <c r="F14085" s="1"/>
      <c r="G14085" s="4"/>
    </row>
    <row r="14086" spans="3:7" x14ac:dyDescent="0.2">
      <c r="C14086" s="1"/>
      <c r="E14086" s="1"/>
      <c r="F14086" s="1"/>
      <c r="G14086" s="4"/>
    </row>
    <row r="14087" spans="3:7" x14ac:dyDescent="0.2">
      <c r="C14087" s="1"/>
      <c r="E14087" s="1"/>
      <c r="F14087" s="1"/>
      <c r="G14087" s="4"/>
    </row>
    <row r="14088" spans="3:7" x14ac:dyDescent="0.2">
      <c r="C14088" s="1"/>
      <c r="E14088" s="1"/>
      <c r="F14088" s="1"/>
      <c r="G14088" s="4"/>
    </row>
    <row r="14089" spans="3:7" x14ac:dyDescent="0.2">
      <c r="C14089" s="1"/>
      <c r="E14089" s="1"/>
      <c r="F14089" s="1"/>
      <c r="G14089" s="4"/>
    </row>
    <row r="14090" spans="3:7" x14ac:dyDescent="0.2">
      <c r="C14090" s="1"/>
      <c r="E14090" s="1"/>
      <c r="F14090" s="1"/>
      <c r="G14090" s="4"/>
    </row>
    <row r="14091" spans="3:7" x14ac:dyDescent="0.2">
      <c r="C14091" s="1"/>
      <c r="E14091" s="1"/>
      <c r="F14091" s="1"/>
      <c r="G14091" s="4"/>
    </row>
    <row r="14092" spans="3:7" x14ac:dyDescent="0.2">
      <c r="C14092" s="1"/>
      <c r="F14092" s="1"/>
      <c r="G14092" s="4"/>
    </row>
    <row r="14093" spans="3:7" x14ac:dyDescent="0.2">
      <c r="C14093" s="1"/>
      <c r="E14093" s="1"/>
      <c r="F14093" s="1"/>
      <c r="G14093" s="4"/>
    </row>
    <row r="14094" spans="3:7" x14ac:dyDescent="0.2">
      <c r="C14094" s="1"/>
      <c r="E14094" s="1"/>
      <c r="F14094" s="1"/>
      <c r="G14094" s="4"/>
    </row>
    <row r="14095" spans="3:7" x14ac:dyDescent="0.2">
      <c r="C14095" s="1"/>
      <c r="E14095" s="1"/>
      <c r="F14095" s="1"/>
      <c r="G14095" s="4"/>
    </row>
    <row r="14096" spans="3:7" x14ac:dyDescent="0.2">
      <c r="C14096" s="1"/>
      <c r="E14096" s="1"/>
      <c r="F14096" s="1"/>
      <c r="G14096" s="4"/>
    </row>
    <row r="14097" spans="3:7" x14ac:dyDescent="0.2">
      <c r="C14097" s="1"/>
      <c r="E14097" s="1"/>
      <c r="F14097" s="1"/>
      <c r="G14097" s="4"/>
    </row>
    <row r="14098" spans="3:7" x14ac:dyDescent="0.2">
      <c r="C14098" s="1"/>
      <c r="E14098" s="1"/>
      <c r="F14098" s="1"/>
      <c r="G14098" s="4"/>
    </row>
    <row r="14099" spans="3:7" x14ac:dyDescent="0.2">
      <c r="C14099" s="1"/>
      <c r="E14099" s="1"/>
      <c r="F14099" s="1"/>
      <c r="G14099" s="4"/>
    </row>
    <row r="14100" spans="3:7" x14ac:dyDescent="0.2">
      <c r="C14100" s="1"/>
      <c r="E14100" s="1"/>
      <c r="F14100" s="1"/>
      <c r="G14100" s="4"/>
    </row>
    <row r="14101" spans="3:7" x14ac:dyDescent="0.2">
      <c r="C14101" s="1"/>
      <c r="E14101" s="1"/>
      <c r="F14101" s="1"/>
      <c r="G14101" s="4"/>
    </row>
    <row r="14102" spans="3:7" x14ac:dyDescent="0.2">
      <c r="C14102" s="1"/>
      <c r="E14102" s="1"/>
      <c r="F14102" s="1"/>
      <c r="G14102" s="4"/>
    </row>
    <row r="14103" spans="3:7" x14ac:dyDescent="0.2">
      <c r="C14103" s="1"/>
      <c r="E14103" s="1"/>
      <c r="F14103" s="1"/>
      <c r="G14103" s="4"/>
    </row>
    <row r="14104" spans="3:7" x14ac:dyDescent="0.2">
      <c r="C14104" s="1"/>
      <c r="E14104" s="1"/>
      <c r="F14104" s="1"/>
      <c r="G14104" s="4"/>
    </row>
    <row r="14105" spans="3:7" x14ac:dyDescent="0.2">
      <c r="C14105" s="1"/>
      <c r="E14105" s="1"/>
      <c r="F14105" s="1"/>
      <c r="G14105" s="4"/>
    </row>
    <row r="14106" spans="3:7" x14ac:dyDescent="0.2">
      <c r="C14106" s="1"/>
      <c r="E14106" s="1"/>
      <c r="F14106" s="1"/>
      <c r="G14106" s="4"/>
    </row>
    <row r="14107" spans="3:7" x14ac:dyDescent="0.2">
      <c r="C14107" s="1"/>
      <c r="E14107" s="1"/>
      <c r="F14107" s="1"/>
      <c r="G14107" s="4"/>
    </row>
    <row r="14108" spans="3:7" x14ac:dyDescent="0.2">
      <c r="C14108" s="1"/>
      <c r="E14108" s="1"/>
      <c r="F14108" s="1"/>
      <c r="G14108" s="4"/>
    </row>
    <row r="14109" spans="3:7" x14ac:dyDescent="0.2">
      <c r="C14109" s="1"/>
      <c r="E14109" s="1"/>
      <c r="F14109" s="1"/>
      <c r="G14109" s="4"/>
    </row>
    <row r="14110" spans="3:7" x14ac:dyDescent="0.2">
      <c r="C14110" s="1"/>
      <c r="E14110" s="1"/>
      <c r="F14110" s="1"/>
      <c r="G14110" s="4"/>
    </row>
    <row r="14111" spans="3:7" x14ac:dyDescent="0.2">
      <c r="C14111" s="1"/>
      <c r="E14111" s="1"/>
      <c r="F14111" s="1"/>
      <c r="G14111" s="4"/>
    </row>
    <row r="14112" spans="3:7" x14ac:dyDescent="0.2">
      <c r="C14112" s="1"/>
      <c r="E14112" s="1"/>
      <c r="F14112" s="1"/>
      <c r="G14112" s="4"/>
    </row>
    <row r="14113" spans="3:7" x14ac:dyDescent="0.2">
      <c r="C14113" s="1"/>
      <c r="E14113" s="1"/>
      <c r="F14113" s="1"/>
      <c r="G14113" s="4"/>
    </row>
    <row r="14114" spans="3:7" x14ac:dyDescent="0.2">
      <c r="C14114" s="1"/>
      <c r="E14114" s="1"/>
      <c r="F14114" s="1"/>
      <c r="G14114" s="4"/>
    </row>
    <row r="14115" spans="3:7" x14ac:dyDescent="0.2">
      <c r="C14115" s="1"/>
      <c r="E14115" s="1"/>
      <c r="F14115" s="1"/>
      <c r="G14115" s="4"/>
    </row>
    <row r="14116" spans="3:7" x14ac:dyDescent="0.2">
      <c r="C14116" s="1"/>
      <c r="E14116" s="1"/>
      <c r="F14116" s="1"/>
      <c r="G14116" s="4"/>
    </row>
    <row r="14117" spans="3:7" x14ac:dyDescent="0.2">
      <c r="C14117" s="1"/>
      <c r="E14117" s="1"/>
      <c r="F14117" s="1"/>
      <c r="G14117" s="4"/>
    </row>
    <row r="14118" spans="3:7" x14ac:dyDescent="0.2">
      <c r="C14118" s="1"/>
      <c r="E14118" s="1"/>
      <c r="F14118" s="1"/>
      <c r="G14118" s="4"/>
    </row>
    <row r="14119" spans="3:7" x14ac:dyDescent="0.2">
      <c r="C14119" s="1"/>
      <c r="E14119" s="1"/>
      <c r="F14119" s="1"/>
      <c r="G14119" s="4"/>
    </row>
    <row r="14120" spans="3:7" x14ac:dyDescent="0.2">
      <c r="C14120" s="1"/>
      <c r="E14120" s="1"/>
      <c r="F14120" s="1"/>
      <c r="G14120" s="4"/>
    </row>
    <row r="14121" spans="3:7" x14ac:dyDescent="0.2">
      <c r="C14121" s="1"/>
      <c r="E14121" s="1"/>
      <c r="F14121" s="1"/>
      <c r="G14121" s="4"/>
    </row>
    <row r="14122" spans="3:7" x14ac:dyDescent="0.2">
      <c r="C14122" s="1"/>
      <c r="E14122" s="1"/>
      <c r="F14122" s="1"/>
      <c r="G14122" s="4"/>
    </row>
    <row r="14123" spans="3:7" x14ac:dyDescent="0.2">
      <c r="C14123" s="1"/>
      <c r="E14123" s="1"/>
      <c r="F14123" s="1"/>
      <c r="G14123" s="4"/>
    </row>
    <row r="14124" spans="3:7" x14ac:dyDescent="0.2">
      <c r="C14124" s="1"/>
      <c r="E14124" s="1"/>
      <c r="F14124" s="1"/>
      <c r="G14124" s="4"/>
    </row>
    <row r="14125" spans="3:7" x14ac:dyDescent="0.2">
      <c r="C14125" s="1"/>
      <c r="E14125" s="1"/>
      <c r="F14125" s="1"/>
      <c r="G14125" s="4"/>
    </row>
    <row r="14126" spans="3:7" x14ac:dyDescent="0.2">
      <c r="C14126" s="1"/>
      <c r="E14126" s="1"/>
      <c r="F14126" s="1"/>
      <c r="G14126" s="4"/>
    </row>
    <row r="14127" spans="3:7" x14ac:dyDescent="0.2">
      <c r="C14127" s="1"/>
      <c r="E14127" s="1"/>
      <c r="F14127" s="1"/>
      <c r="G14127" s="4"/>
    </row>
    <row r="14128" spans="3:7" x14ac:dyDescent="0.2">
      <c r="C14128" s="1"/>
      <c r="E14128" s="1"/>
      <c r="F14128" s="1"/>
      <c r="G14128" s="4"/>
    </row>
    <row r="14129" spans="3:7" x14ac:dyDescent="0.2">
      <c r="C14129" s="1"/>
      <c r="E14129" s="1"/>
      <c r="F14129" s="1"/>
      <c r="G14129" s="4"/>
    </row>
    <row r="14130" spans="3:7" x14ac:dyDescent="0.2">
      <c r="C14130" s="1"/>
      <c r="F14130" s="1"/>
      <c r="G14130" s="4"/>
    </row>
    <row r="14131" spans="3:7" x14ac:dyDescent="0.2">
      <c r="C14131" s="1"/>
      <c r="E14131" s="1"/>
      <c r="F14131" s="1"/>
      <c r="G14131" s="4"/>
    </row>
    <row r="14132" spans="3:7" x14ac:dyDescent="0.2">
      <c r="C14132" s="1"/>
      <c r="E14132" s="1"/>
      <c r="F14132" s="1"/>
      <c r="G14132" s="4"/>
    </row>
    <row r="14133" spans="3:7" x14ac:dyDescent="0.2">
      <c r="C14133" s="1"/>
      <c r="E14133" s="1"/>
      <c r="F14133" s="1"/>
      <c r="G14133" s="4"/>
    </row>
    <row r="14134" spans="3:7" x14ac:dyDescent="0.2">
      <c r="C14134" s="1"/>
      <c r="E14134" s="1"/>
      <c r="F14134" s="1"/>
      <c r="G14134" s="4"/>
    </row>
    <row r="14135" spans="3:7" x14ac:dyDescent="0.2">
      <c r="C14135" s="1"/>
      <c r="E14135" s="1"/>
      <c r="F14135" s="1"/>
      <c r="G14135" s="4"/>
    </row>
    <row r="14136" spans="3:7" x14ac:dyDescent="0.2">
      <c r="C14136" s="1"/>
      <c r="E14136" s="1"/>
      <c r="F14136" s="1"/>
      <c r="G14136" s="4"/>
    </row>
    <row r="14137" spans="3:7" x14ac:dyDescent="0.2">
      <c r="C14137" s="1"/>
      <c r="E14137" s="1"/>
      <c r="F14137" s="1"/>
      <c r="G14137" s="4"/>
    </row>
    <row r="14138" spans="3:7" x14ac:dyDescent="0.2">
      <c r="C14138" s="1"/>
      <c r="E14138" s="1"/>
      <c r="F14138" s="1"/>
      <c r="G14138" s="4"/>
    </row>
    <row r="14139" spans="3:7" x14ac:dyDescent="0.2">
      <c r="C14139" s="1"/>
      <c r="E14139" s="1"/>
      <c r="F14139" s="1"/>
      <c r="G14139" s="4"/>
    </row>
    <row r="14140" spans="3:7" x14ac:dyDescent="0.2">
      <c r="C14140" s="1"/>
      <c r="F14140" s="1"/>
      <c r="G14140" s="4"/>
    </row>
    <row r="14141" spans="3:7" x14ac:dyDescent="0.2">
      <c r="C14141" s="1"/>
      <c r="E14141" s="1"/>
      <c r="F14141" s="1"/>
      <c r="G14141" s="4"/>
    </row>
    <row r="14142" spans="3:7" x14ac:dyDescent="0.2">
      <c r="C14142" s="1"/>
      <c r="E14142" s="1"/>
      <c r="F14142" s="1"/>
      <c r="G14142" s="4"/>
    </row>
    <row r="14143" spans="3:7" x14ac:dyDescent="0.2">
      <c r="C14143" s="1"/>
      <c r="E14143" s="1"/>
      <c r="F14143" s="1"/>
      <c r="G14143" s="4"/>
    </row>
    <row r="14144" spans="3:7" x14ac:dyDescent="0.2">
      <c r="C14144" s="1"/>
      <c r="E14144" s="1"/>
      <c r="F14144" s="1"/>
      <c r="G14144" s="4"/>
    </row>
    <row r="14145" spans="3:7" x14ac:dyDescent="0.2">
      <c r="C14145" s="1"/>
      <c r="E14145" s="1"/>
      <c r="F14145" s="1"/>
      <c r="G14145" s="4"/>
    </row>
    <row r="14146" spans="3:7" x14ac:dyDescent="0.2">
      <c r="C14146" s="1"/>
      <c r="E14146" s="1"/>
      <c r="F14146" s="1"/>
      <c r="G14146" s="4"/>
    </row>
    <row r="14147" spans="3:7" x14ac:dyDescent="0.2">
      <c r="C14147" s="1"/>
      <c r="E14147" s="1"/>
      <c r="F14147" s="1"/>
      <c r="G14147" s="4"/>
    </row>
    <row r="14148" spans="3:7" x14ac:dyDescent="0.2">
      <c r="C14148" s="1"/>
      <c r="E14148" s="1"/>
      <c r="F14148" s="1"/>
      <c r="G14148" s="4"/>
    </row>
    <row r="14149" spans="3:7" x14ac:dyDescent="0.2">
      <c r="C14149" s="1"/>
      <c r="F14149" s="1"/>
      <c r="G14149" s="4"/>
    </row>
    <row r="14150" spans="3:7" x14ac:dyDescent="0.2">
      <c r="C14150" s="1"/>
      <c r="E14150" s="1"/>
      <c r="F14150" s="1"/>
      <c r="G14150" s="4"/>
    </row>
    <row r="14151" spans="3:7" x14ac:dyDescent="0.2">
      <c r="C14151" s="1"/>
      <c r="E14151" s="1"/>
      <c r="F14151" s="1"/>
      <c r="G14151" s="4"/>
    </row>
    <row r="14152" spans="3:7" x14ac:dyDescent="0.2">
      <c r="C14152" s="1"/>
      <c r="E14152" s="1"/>
      <c r="F14152" s="1"/>
      <c r="G14152" s="4"/>
    </row>
    <row r="14153" spans="3:7" x14ac:dyDescent="0.2">
      <c r="C14153" s="1"/>
      <c r="E14153" s="1"/>
      <c r="F14153" s="1"/>
      <c r="G14153" s="4"/>
    </row>
    <row r="14154" spans="3:7" x14ac:dyDescent="0.2">
      <c r="C14154" s="1"/>
      <c r="E14154" s="1"/>
      <c r="F14154" s="1"/>
      <c r="G14154" s="4"/>
    </row>
    <row r="14155" spans="3:7" x14ac:dyDescent="0.2">
      <c r="C14155" s="1"/>
      <c r="E14155" s="1"/>
      <c r="F14155" s="1"/>
      <c r="G14155" s="4"/>
    </row>
    <row r="14156" spans="3:7" x14ac:dyDescent="0.2">
      <c r="C14156" s="1"/>
      <c r="E14156" s="1"/>
      <c r="F14156" s="1"/>
      <c r="G14156" s="4"/>
    </row>
    <row r="14157" spans="3:7" x14ac:dyDescent="0.2">
      <c r="C14157" s="1"/>
      <c r="E14157" s="1"/>
      <c r="F14157" s="1"/>
      <c r="G14157" s="4"/>
    </row>
    <row r="14158" spans="3:7" x14ac:dyDescent="0.2">
      <c r="C14158" s="1"/>
      <c r="E14158" s="1"/>
      <c r="F14158" s="1"/>
      <c r="G14158" s="4"/>
    </row>
    <row r="14159" spans="3:7" x14ac:dyDescent="0.2">
      <c r="C14159" s="1"/>
      <c r="F14159" s="1"/>
      <c r="G14159" s="4"/>
    </row>
    <row r="14160" spans="3:7" x14ac:dyDescent="0.2">
      <c r="C14160" s="1"/>
      <c r="E14160" s="1"/>
      <c r="F14160" s="1"/>
      <c r="G14160" s="4"/>
    </row>
    <row r="14161" spans="3:7" x14ac:dyDescent="0.2">
      <c r="C14161" s="1"/>
      <c r="E14161" s="1"/>
      <c r="F14161" s="1"/>
      <c r="G14161" s="4"/>
    </row>
    <row r="14162" spans="3:7" x14ac:dyDescent="0.2">
      <c r="C14162" s="1"/>
      <c r="F14162" s="1"/>
      <c r="G14162" s="4"/>
    </row>
    <row r="14163" spans="3:7" x14ac:dyDescent="0.2">
      <c r="C14163" s="1"/>
      <c r="E14163" s="1"/>
      <c r="F14163" s="1"/>
      <c r="G14163" s="4"/>
    </row>
    <row r="14164" spans="3:7" x14ac:dyDescent="0.2">
      <c r="C14164" s="1"/>
      <c r="E14164" s="1"/>
      <c r="F14164" s="1"/>
      <c r="G14164" s="4"/>
    </row>
    <row r="14165" spans="3:7" x14ac:dyDescent="0.2">
      <c r="C14165" s="1"/>
      <c r="E14165" s="1"/>
      <c r="F14165" s="1"/>
      <c r="G14165" s="4"/>
    </row>
    <row r="14166" spans="3:7" x14ac:dyDescent="0.2">
      <c r="C14166" s="1"/>
      <c r="E14166" s="1"/>
      <c r="F14166" s="1"/>
      <c r="G14166" s="4"/>
    </row>
    <row r="14167" spans="3:7" x14ac:dyDescent="0.2">
      <c r="C14167" s="1"/>
      <c r="E14167" s="1"/>
      <c r="F14167" s="1"/>
      <c r="G14167" s="4"/>
    </row>
    <row r="14168" spans="3:7" x14ac:dyDescent="0.2">
      <c r="C14168" s="1"/>
      <c r="E14168" s="1"/>
      <c r="F14168" s="1"/>
      <c r="G14168" s="4"/>
    </row>
    <row r="14169" spans="3:7" x14ac:dyDescent="0.2">
      <c r="C14169" s="1"/>
      <c r="E14169" s="1"/>
      <c r="F14169" s="1"/>
      <c r="G14169" s="4"/>
    </row>
    <row r="14170" spans="3:7" x14ac:dyDescent="0.2">
      <c r="C14170" s="1"/>
      <c r="E14170" s="1"/>
      <c r="F14170" s="1"/>
      <c r="G14170" s="4"/>
    </row>
    <row r="14171" spans="3:7" x14ac:dyDescent="0.2">
      <c r="C14171" s="1"/>
      <c r="E14171" s="1"/>
      <c r="F14171" s="1"/>
      <c r="G14171" s="4"/>
    </row>
    <row r="14172" spans="3:7" x14ac:dyDescent="0.2">
      <c r="C14172" s="1"/>
      <c r="E14172" s="1"/>
      <c r="F14172" s="1"/>
      <c r="G14172" s="4"/>
    </row>
    <row r="14173" spans="3:7" x14ac:dyDescent="0.2">
      <c r="C14173" s="1"/>
      <c r="E14173" s="1"/>
      <c r="F14173" s="1"/>
      <c r="G14173" s="4"/>
    </row>
    <row r="14174" spans="3:7" x14ac:dyDescent="0.2">
      <c r="C14174" s="1"/>
      <c r="E14174" s="1"/>
      <c r="F14174" s="1"/>
      <c r="G14174" s="4"/>
    </row>
    <row r="14175" spans="3:7" x14ac:dyDescent="0.2">
      <c r="C14175" s="1"/>
      <c r="E14175" s="1"/>
      <c r="F14175" s="1"/>
      <c r="G14175" s="4"/>
    </row>
    <row r="14176" spans="3:7" x14ac:dyDescent="0.2">
      <c r="C14176" s="1"/>
      <c r="E14176" s="1"/>
      <c r="F14176" s="1"/>
      <c r="G14176" s="4"/>
    </row>
    <row r="14177" spans="3:7" x14ac:dyDescent="0.2">
      <c r="C14177" s="1"/>
      <c r="E14177" s="1"/>
      <c r="F14177" s="1"/>
      <c r="G14177" s="4"/>
    </row>
    <row r="14178" spans="3:7" x14ac:dyDescent="0.2">
      <c r="C14178" s="1"/>
      <c r="E14178" s="1"/>
      <c r="F14178" s="1"/>
      <c r="G14178" s="4"/>
    </row>
    <row r="14179" spans="3:7" x14ac:dyDescent="0.2">
      <c r="C14179" s="1"/>
      <c r="F14179" s="1"/>
      <c r="G14179" s="4"/>
    </row>
    <row r="14180" spans="3:7" x14ac:dyDescent="0.2">
      <c r="C14180" s="1"/>
      <c r="E14180" s="1"/>
      <c r="F14180" s="1"/>
      <c r="G14180" s="4"/>
    </row>
    <row r="14181" spans="3:7" x14ac:dyDescent="0.2">
      <c r="C14181" s="1"/>
      <c r="E14181" s="1"/>
      <c r="F14181" s="1"/>
      <c r="G14181" s="4"/>
    </row>
    <row r="14182" spans="3:7" x14ac:dyDescent="0.2">
      <c r="C14182" s="1"/>
      <c r="E14182" s="1"/>
      <c r="F14182" s="1"/>
      <c r="G14182" s="4"/>
    </row>
    <row r="14183" spans="3:7" x14ac:dyDescent="0.2">
      <c r="C14183" s="1"/>
      <c r="E14183" s="1"/>
      <c r="F14183" s="1"/>
      <c r="G14183" s="4"/>
    </row>
    <row r="14184" spans="3:7" x14ac:dyDescent="0.2">
      <c r="C14184" s="1"/>
      <c r="E14184" s="1"/>
      <c r="F14184" s="1"/>
      <c r="G14184" s="4"/>
    </row>
    <row r="14185" spans="3:7" x14ac:dyDescent="0.2">
      <c r="C14185" s="1"/>
      <c r="E14185" s="1"/>
      <c r="F14185" s="1"/>
      <c r="G14185" s="4"/>
    </row>
    <row r="14186" spans="3:7" x14ac:dyDescent="0.2">
      <c r="C14186" s="1"/>
      <c r="E14186" s="1"/>
      <c r="F14186" s="1"/>
      <c r="G14186" s="4"/>
    </row>
    <row r="14187" spans="3:7" x14ac:dyDescent="0.2">
      <c r="C14187" s="1"/>
      <c r="E14187" s="1"/>
      <c r="F14187" s="1"/>
      <c r="G14187" s="4"/>
    </row>
    <row r="14188" spans="3:7" x14ac:dyDescent="0.2">
      <c r="C14188" s="1"/>
      <c r="E14188" s="1"/>
      <c r="F14188" s="1"/>
      <c r="G14188" s="4"/>
    </row>
    <row r="14189" spans="3:7" x14ac:dyDescent="0.2">
      <c r="C14189" s="1"/>
      <c r="E14189" s="1"/>
      <c r="F14189" s="1"/>
      <c r="G14189" s="4"/>
    </row>
    <row r="14190" spans="3:7" x14ac:dyDescent="0.2">
      <c r="C14190" s="1"/>
      <c r="E14190" s="1"/>
      <c r="F14190" s="1"/>
      <c r="G14190" s="4"/>
    </row>
    <row r="14191" spans="3:7" x14ac:dyDescent="0.2">
      <c r="C14191" s="1"/>
      <c r="E14191" s="1"/>
      <c r="F14191" s="1"/>
      <c r="G14191" s="4"/>
    </row>
    <row r="14192" spans="3:7" x14ac:dyDescent="0.2">
      <c r="C14192" s="1"/>
      <c r="E14192" s="1"/>
      <c r="F14192" s="1"/>
      <c r="G14192" s="4"/>
    </row>
    <row r="14193" spans="3:7" x14ac:dyDescent="0.2">
      <c r="C14193" s="1"/>
      <c r="E14193" s="1"/>
      <c r="F14193" s="1"/>
      <c r="G14193" s="4"/>
    </row>
    <row r="14194" spans="3:7" x14ac:dyDescent="0.2">
      <c r="C14194" s="1"/>
      <c r="E14194" s="1"/>
      <c r="F14194" s="1"/>
      <c r="G14194" s="4"/>
    </row>
    <row r="14195" spans="3:7" x14ac:dyDescent="0.2">
      <c r="C14195" s="1"/>
      <c r="E14195" s="1"/>
      <c r="F14195" s="1"/>
      <c r="G14195" s="4"/>
    </row>
    <row r="14196" spans="3:7" x14ac:dyDescent="0.2">
      <c r="C14196" s="1"/>
      <c r="E14196" s="1"/>
      <c r="F14196" s="1"/>
      <c r="G14196" s="4"/>
    </row>
    <row r="14197" spans="3:7" x14ac:dyDescent="0.2">
      <c r="C14197" s="1"/>
      <c r="E14197" s="1"/>
      <c r="F14197" s="1"/>
      <c r="G14197" s="4"/>
    </row>
    <row r="14198" spans="3:7" x14ac:dyDescent="0.2">
      <c r="C14198" s="1"/>
      <c r="E14198" s="1"/>
      <c r="F14198" s="1"/>
      <c r="G14198" s="4"/>
    </row>
    <row r="14199" spans="3:7" x14ac:dyDescent="0.2">
      <c r="C14199" s="1"/>
      <c r="E14199" s="1"/>
      <c r="F14199" s="1"/>
      <c r="G14199" s="4"/>
    </row>
    <row r="14200" spans="3:7" x14ac:dyDescent="0.2">
      <c r="C14200" s="1"/>
      <c r="E14200" s="1"/>
      <c r="F14200" s="1"/>
      <c r="G14200" s="4"/>
    </row>
    <row r="14201" spans="3:7" x14ac:dyDescent="0.2">
      <c r="C14201" s="1"/>
      <c r="E14201" s="1"/>
      <c r="F14201" s="1"/>
      <c r="G14201" s="4"/>
    </row>
    <row r="14202" spans="3:7" x14ac:dyDescent="0.2">
      <c r="C14202" s="1"/>
      <c r="E14202" s="1"/>
      <c r="F14202" s="1"/>
      <c r="G14202" s="4"/>
    </row>
    <row r="14203" spans="3:7" x14ac:dyDescent="0.2">
      <c r="C14203" s="1"/>
      <c r="E14203" s="1"/>
      <c r="F14203" s="1"/>
      <c r="G14203" s="4"/>
    </row>
    <row r="14204" spans="3:7" x14ac:dyDescent="0.2">
      <c r="C14204" s="1"/>
      <c r="F14204" s="1"/>
      <c r="G14204" s="4"/>
    </row>
    <row r="14205" spans="3:7" x14ac:dyDescent="0.2">
      <c r="C14205" s="1"/>
      <c r="E14205" s="1"/>
      <c r="F14205" s="1"/>
      <c r="G14205" s="4"/>
    </row>
    <row r="14206" spans="3:7" x14ac:dyDescent="0.2">
      <c r="C14206" s="1"/>
      <c r="E14206" s="1"/>
      <c r="F14206" s="1"/>
      <c r="G14206" s="4"/>
    </row>
    <row r="14207" spans="3:7" x14ac:dyDescent="0.2">
      <c r="C14207" s="1"/>
      <c r="E14207" s="1"/>
      <c r="F14207" s="1"/>
      <c r="G14207" s="4"/>
    </row>
    <row r="14208" spans="3:7" x14ac:dyDescent="0.2">
      <c r="C14208" s="1"/>
      <c r="E14208" s="1"/>
      <c r="F14208" s="1"/>
      <c r="G14208" s="4"/>
    </row>
    <row r="14209" spans="3:7" x14ac:dyDescent="0.2">
      <c r="C14209" s="1"/>
      <c r="E14209" s="1"/>
      <c r="F14209" s="1"/>
      <c r="G14209" s="4"/>
    </row>
    <row r="14210" spans="3:7" x14ac:dyDescent="0.2">
      <c r="C14210" s="1"/>
      <c r="E14210" s="1"/>
      <c r="F14210" s="1"/>
      <c r="G14210" s="4"/>
    </row>
    <row r="14211" spans="3:7" x14ac:dyDescent="0.2">
      <c r="C14211" s="1"/>
      <c r="E14211" s="1"/>
      <c r="F14211" s="1"/>
      <c r="G14211" s="4"/>
    </row>
    <row r="14212" spans="3:7" x14ac:dyDescent="0.2">
      <c r="C14212" s="1"/>
      <c r="E14212" s="1"/>
      <c r="F14212" s="1"/>
      <c r="G14212" s="4"/>
    </row>
    <row r="14213" spans="3:7" x14ac:dyDescent="0.2">
      <c r="C14213" s="1"/>
      <c r="E14213" s="1"/>
      <c r="F14213" s="1"/>
      <c r="G14213" s="4"/>
    </row>
    <row r="14214" spans="3:7" x14ac:dyDescent="0.2">
      <c r="C14214" s="1"/>
      <c r="E14214" s="1"/>
      <c r="F14214" s="1"/>
      <c r="G14214" s="4"/>
    </row>
    <row r="14215" spans="3:7" x14ac:dyDescent="0.2">
      <c r="C14215" s="1"/>
      <c r="E14215" s="1"/>
      <c r="F14215" s="1"/>
      <c r="G14215" s="4"/>
    </row>
    <row r="14216" spans="3:7" x14ac:dyDescent="0.2">
      <c r="C14216" s="1"/>
      <c r="E14216" s="1"/>
      <c r="F14216" s="1"/>
      <c r="G14216" s="4"/>
    </row>
    <row r="14217" spans="3:7" x14ac:dyDescent="0.2">
      <c r="C14217" s="1"/>
      <c r="E14217" s="1"/>
      <c r="F14217" s="1"/>
      <c r="G14217" s="4"/>
    </row>
    <row r="14218" spans="3:7" x14ac:dyDescent="0.2">
      <c r="C14218" s="1"/>
      <c r="E14218" s="1"/>
      <c r="F14218" s="1"/>
      <c r="G14218" s="4"/>
    </row>
    <row r="14219" spans="3:7" x14ac:dyDescent="0.2">
      <c r="C14219" s="1"/>
      <c r="E14219" s="1"/>
      <c r="F14219" s="1"/>
      <c r="G14219" s="4"/>
    </row>
    <row r="14220" spans="3:7" x14ac:dyDescent="0.2">
      <c r="C14220" s="1"/>
      <c r="E14220" s="1"/>
      <c r="F14220" s="1"/>
      <c r="G14220" s="4"/>
    </row>
    <row r="14221" spans="3:7" x14ac:dyDescent="0.2">
      <c r="C14221" s="1"/>
      <c r="E14221" s="1"/>
      <c r="F14221" s="1"/>
      <c r="G14221" s="4"/>
    </row>
    <row r="14222" spans="3:7" x14ac:dyDescent="0.2">
      <c r="C14222" s="1"/>
      <c r="E14222" s="1"/>
      <c r="F14222" s="1"/>
      <c r="G14222" s="4"/>
    </row>
    <row r="14223" spans="3:7" x14ac:dyDescent="0.2">
      <c r="C14223" s="1"/>
      <c r="E14223" s="1"/>
      <c r="F14223" s="1"/>
      <c r="G14223" s="4"/>
    </row>
    <row r="14224" spans="3:7" x14ac:dyDescent="0.2">
      <c r="C14224" s="1"/>
      <c r="E14224" s="1"/>
      <c r="F14224" s="1"/>
      <c r="G14224" s="4"/>
    </row>
    <row r="14225" spans="3:7" x14ac:dyDescent="0.2">
      <c r="C14225" s="1"/>
      <c r="E14225" s="1"/>
      <c r="F14225" s="1"/>
      <c r="G14225" s="4"/>
    </row>
    <row r="14226" spans="3:7" x14ac:dyDescent="0.2">
      <c r="C14226" s="1"/>
      <c r="E14226" s="1"/>
      <c r="F14226" s="1"/>
      <c r="G14226" s="4"/>
    </row>
    <row r="14227" spans="3:7" x14ac:dyDescent="0.2">
      <c r="C14227" s="1"/>
      <c r="F14227" s="1"/>
      <c r="G14227" s="4"/>
    </row>
    <row r="14228" spans="3:7" x14ac:dyDescent="0.2">
      <c r="C14228" s="1"/>
      <c r="E14228" s="1"/>
      <c r="F14228" s="1"/>
      <c r="G14228" s="4"/>
    </row>
    <row r="14229" spans="3:7" x14ac:dyDescent="0.2">
      <c r="C14229" s="1"/>
      <c r="E14229" s="1"/>
      <c r="F14229" s="1"/>
      <c r="G14229" s="4"/>
    </row>
    <row r="14230" spans="3:7" x14ac:dyDescent="0.2">
      <c r="C14230" s="1"/>
      <c r="E14230" s="1"/>
      <c r="F14230" s="1"/>
      <c r="G14230" s="4"/>
    </row>
    <row r="14231" spans="3:7" x14ac:dyDescent="0.2">
      <c r="C14231" s="1"/>
      <c r="E14231" s="1"/>
      <c r="F14231" s="1"/>
      <c r="G14231" s="4"/>
    </row>
    <row r="14232" spans="3:7" x14ac:dyDescent="0.2">
      <c r="C14232" s="1"/>
      <c r="E14232" s="1"/>
      <c r="F14232" s="1"/>
      <c r="G14232" s="4"/>
    </row>
    <row r="14233" spans="3:7" x14ac:dyDescent="0.2">
      <c r="C14233" s="1"/>
      <c r="E14233" s="1"/>
      <c r="F14233" s="1"/>
      <c r="G14233" s="4"/>
    </row>
    <row r="14234" spans="3:7" x14ac:dyDescent="0.2">
      <c r="C14234" s="1"/>
      <c r="E14234" s="1"/>
      <c r="F14234" s="1"/>
      <c r="G14234" s="4"/>
    </row>
    <row r="14235" spans="3:7" x14ac:dyDescent="0.2">
      <c r="C14235" s="1"/>
      <c r="E14235" s="1"/>
      <c r="F14235" s="1"/>
      <c r="G14235" s="4"/>
    </row>
    <row r="14236" spans="3:7" x14ac:dyDescent="0.2">
      <c r="C14236" s="1"/>
      <c r="E14236" s="1"/>
      <c r="F14236" s="1"/>
      <c r="G14236" s="4"/>
    </row>
    <row r="14237" spans="3:7" x14ac:dyDescent="0.2">
      <c r="C14237" s="1"/>
      <c r="F14237" s="1"/>
      <c r="G14237" s="4"/>
    </row>
    <row r="14238" spans="3:7" x14ac:dyDescent="0.2">
      <c r="C14238" s="1"/>
      <c r="E14238" s="1"/>
      <c r="F14238" s="1"/>
      <c r="G14238" s="4"/>
    </row>
    <row r="14239" spans="3:7" x14ac:dyDescent="0.2">
      <c r="C14239" s="1"/>
      <c r="E14239" s="1"/>
      <c r="F14239" s="1"/>
      <c r="G14239" s="4"/>
    </row>
    <row r="14240" spans="3:7" x14ac:dyDescent="0.2">
      <c r="C14240" s="1"/>
      <c r="E14240" s="1"/>
      <c r="F14240" s="1"/>
      <c r="G14240" s="4"/>
    </row>
    <row r="14241" spans="3:7" x14ac:dyDescent="0.2">
      <c r="C14241" s="1"/>
      <c r="E14241" s="1"/>
      <c r="F14241" s="1"/>
      <c r="G14241" s="4"/>
    </row>
    <row r="14242" spans="3:7" x14ac:dyDescent="0.2">
      <c r="C14242" s="1"/>
      <c r="E14242" s="1"/>
      <c r="F14242" s="1"/>
      <c r="G14242" s="4"/>
    </row>
    <row r="14243" spans="3:7" x14ac:dyDescent="0.2">
      <c r="C14243" s="1"/>
      <c r="F14243" s="1"/>
      <c r="G14243" s="4"/>
    </row>
    <row r="14244" spans="3:7" x14ac:dyDescent="0.2">
      <c r="C14244" s="1"/>
      <c r="E14244" s="1"/>
      <c r="F14244" s="1"/>
      <c r="G14244" s="4"/>
    </row>
    <row r="14245" spans="3:7" x14ac:dyDescent="0.2">
      <c r="C14245" s="1"/>
      <c r="E14245" s="1"/>
      <c r="F14245" s="1"/>
      <c r="G14245" s="4"/>
    </row>
    <row r="14246" spans="3:7" x14ac:dyDescent="0.2">
      <c r="C14246" s="1"/>
      <c r="E14246" s="1"/>
      <c r="F14246" s="1"/>
      <c r="G14246" s="4"/>
    </row>
    <row r="14247" spans="3:7" x14ac:dyDescent="0.2">
      <c r="C14247" s="1"/>
      <c r="E14247" s="1"/>
      <c r="F14247" s="1"/>
      <c r="G14247" s="4"/>
    </row>
    <row r="14248" spans="3:7" x14ac:dyDescent="0.2">
      <c r="C14248" s="1"/>
      <c r="E14248" s="1"/>
      <c r="F14248" s="1"/>
      <c r="G14248" s="4"/>
    </row>
    <row r="14249" spans="3:7" x14ac:dyDescent="0.2">
      <c r="C14249" s="1"/>
      <c r="E14249" s="1"/>
      <c r="F14249" s="1"/>
      <c r="G14249" s="4"/>
    </row>
    <row r="14250" spans="3:7" x14ac:dyDescent="0.2">
      <c r="C14250" s="1"/>
      <c r="E14250" s="1"/>
      <c r="F14250" s="1"/>
      <c r="G14250" s="4"/>
    </row>
    <row r="14251" spans="3:7" x14ac:dyDescent="0.2">
      <c r="C14251" s="1"/>
      <c r="E14251" s="1"/>
      <c r="F14251" s="1"/>
      <c r="G14251" s="4"/>
    </row>
    <row r="14252" spans="3:7" x14ac:dyDescent="0.2">
      <c r="C14252" s="1"/>
      <c r="E14252" s="1"/>
      <c r="F14252" s="1"/>
      <c r="G14252" s="4"/>
    </row>
    <row r="14253" spans="3:7" x14ac:dyDescent="0.2">
      <c r="C14253" s="1"/>
      <c r="F14253" s="1"/>
      <c r="G14253" s="4"/>
    </row>
    <row r="14254" spans="3:7" x14ac:dyDescent="0.2">
      <c r="C14254" s="1"/>
      <c r="E14254" s="1"/>
      <c r="F14254" s="1"/>
      <c r="G14254" s="4"/>
    </row>
    <row r="14255" spans="3:7" x14ac:dyDescent="0.2">
      <c r="C14255" s="1"/>
      <c r="E14255" s="1"/>
      <c r="F14255" s="1"/>
      <c r="G14255" s="4"/>
    </row>
    <row r="14256" spans="3:7" x14ac:dyDescent="0.2">
      <c r="C14256" s="1"/>
      <c r="E14256" s="1"/>
      <c r="F14256" s="1"/>
      <c r="G14256" s="4"/>
    </row>
    <row r="14257" spans="3:7" x14ac:dyDescent="0.2">
      <c r="C14257" s="1"/>
      <c r="E14257" s="1"/>
      <c r="F14257" s="1"/>
      <c r="G14257" s="4"/>
    </row>
    <row r="14258" spans="3:7" x14ac:dyDescent="0.2">
      <c r="C14258" s="1"/>
      <c r="E14258" s="1"/>
      <c r="F14258" s="1"/>
      <c r="G14258" s="4"/>
    </row>
    <row r="14259" spans="3:7" x14ac:dyDescent="0.2">
      <c r="C14259" s="1"/>
      <c r="E14259" s="1"/>
      <c r="F14259" s="1"/>
      <c r="G14259" s="4"/>
    </row>
    <row r="14260" spans="3:7" x14ac:dyDescent="0.2">
      <c r="C14260" s="1"/>
      <c r="E14260" s="1"/>
      <c r="F14260" s="1"/>
      <c r="G14260" s="4"/>
    </row>
    <row r="14261" spans="3:7" x14ac:dyDescent="0.2">
      <c r="C14261" s="1"/>
      <c r="E14261" s="1"/>
      <c r="F14261" s="1"/>
      <c r="G14261" s="4"/>
    </row>
    <row r="14262" spans="3:7" x14ac:dyDescent="0.2">
      <c r="C14262" s="1"/>
      <c r="E14262" s="1"/>
      <c r="F14262" s="1"/>
      <c r="G14262" s="4"/>
    </row>
    <row r="14263" spans="3:7" x14ac:dyDescent="0.2">
      <c r="C14263" s="1"/>
      <c r="E14263" s="1"/>
      <c r="F14263" s="1"/>
      <c r="G14263" s="4"/>
    </row>
    <row r="14264" spans="3:7" x14ac:dyDescent="0.2">
      <c r="C14264" s="1"/>
      <c r="E14264" s="1"/>
      <c r="F14264" s="1"/>
      <c r="G14264" s="4"/>
    </row>
    <row r="14265" spans="3:7" x14ac:dyDescent="0.2">
      <c r="C14265" s="1"/>
      <c r="E14265" s="1"/>
      <c r="F14265" s="1"/>
      <c r="G14265" s="4"/>
    </row>
    <row r="14266" spans="3:7" x14ac:dyDescent="0.2">
      <c r="C14266" s="1"/>
      <c r="E14266" s="1"/>
      <c r="F14266" s="1"/>
      <c r="G14266" s="4"/>
    </row>
    <row r="14267" spans="3:7" x14ac:dyDescent="0.2">
      <c r="C14267" s="1"/>
      <c r="E14267" s="1"/>
      <c r="F14267" s="1"/>
      <c r="G14267" s="4"/>
    </row>
    <row r="14268" spans="3:7" x14ac:dyDescent="0.2">
      <c r="C14268" s="1"/>
      <c r="E14268" s="1"/>
      <c r="F14268" s="1"/>
      <c r="G14268" s="4"/>
    </row>
    <row r="14269" spans="3:7" x14ac:dyDescent="0.2">
      <c r="C14269" s="1"/>
      <c r="E14269" s="1"/>
      <c r="F14269" s="1"/>
      <c r="G14269" s="4"/>
    </row>
    <row r="14270" spans="3:7" x14ac:dyDescent="0.2">
      <c r="C14270" s="1"/>
      <c r="E14270" s="1"/>
      <c r="F14270" s="1"/>
      <c r="G14270" s="4"/>
    </row>
    <row r="14271" spans="3:7" x14ac:dyDescent="0.2">
      <c r="C14271" s="1"/>
      <c r="E14271" s="1"/>
      <c r="F14271" s="1"/>
      <c r="G14271" s="4"/>
    </row>
    <row r="14272" spans="3:7" x14ac:dyDescent="0.2">
      <c r="C14272" s="1"/>
      <c r="E14272" s="1"/>
      <c r="F14272" s="1"/>
      <c r="G14272" s="4"/>
    </row>
    <row r="14273" spans="3:7" x14ac:dyDescent="0.2">
      <c r="C14273" s="1"/>
      <c r="E14273" s="1"/>
      <c r="F14273" s="1"/>
      <c r="G14273" s="4"/>
    </row>
    <row r="14274" spans="3:7" x14ac:dyDescent="0.2">
      <c r="C14274" s="1"/>
      <c r="E14274" s="1"/>
      <c r="F14274" s="1"/>
      <c r="G14274" s="4"/>
    </row>
    <row r="14275" spans="3:7" x14ac:dyDescent="0.2">
      <c r="C14275" s="1"/>
      <c r="E14275" s="1"/>
      <c r="F14275" s="1"/>
      <c r="G14275" s="4"/>
    </row>
    <row r="14276" spans="3:7" x14ac:dyDescent="0.2">
      <c r="C14276" s="1"/>
      <c r="E14276" s="1"/>
      <c r="F14276" s="1"/>
      <c r="G14276" s="4"/>
    </row>
    <row r="14277" spans="3:7" x14ac:dyDescent="0.2">
      <c r="C14277" s="1"/>
      <c r="E14277" s="1"/>
      <c r="F14277" s="1"/>
      <c r="G14277" s="4"/>
    </row>
    <row r="14278" spans="3:7" x14ac:dyDescent="0.2">
      <c r="C14278" s="1"/>
      <c r="E14278" s="1"/>
      <c r="F14278" s="1"/>
      <c r="G14278" s="4"/>
    </row>
    <row r="14279" spans="3:7" x14ac:dyDescent="0.2">
      <c r="C14279" s="1"/>
      <c r="E14279" s="1"/>
      <c r="F14279" s="1"/>
      <c r="G14279" s="4"/>
    </row>
    <row r="14280" spans="3:7" x14ac:dyDescent="0.2">
      <c r="C14280" s="1"/>
      <c r="E14280" s="1"/>
      <c r="F14280" s="1"/>
      <c r="G14280" s="4"/>
    </row>
    <row r="14281" spans="3:7" x14ac:dyDescent="0.2">
      <c r="C14281" s="1"/>
      <c r="E14281" s="1"/>
      <c r="F14281" s="1"/>
      <c r="G14281" s="4"/>
    </row>
    <row r="14282" spans="3:7" x14ac:dyDescent="0.2">
      <c r="C14282" s="1"/>
      <c r="E14282" s="1"/>
      <c r="F14282" s="1"/>
      <c r="G14282" s="4"/>
    </row>
    <row r="14283" spans="3:7" x14ac:dyDescent="0.2">
      <c r="C14283" s="1"/>
      <c r="E14283" s="1"/>
      <c r="F14283" s="1"/>
      <c r="G14283" s="4"/>
    </row>
    <row r="14284" spans="3:7" x14ac:dyDescent="0.2">
      <c r="C14284" s="1"/>
      <c r="E14284" s="1"/>
      <c r="F14284" s="1"/>
      <c r="G14284" s="4"/>
    </row>
    <row r="14285" spans="3:7" x14ac:dyDescent="0.2">
      <c r="C14285" s="1"/>
      <c r="E14285" s="1"/>
      <c r="F14285" s="1"/>
      <c r="G14285" s="4"/>
    </row>
    <row r="14286" spans="3:7" x14ac:dyDescent="0.2">
      <c r="C14286" s="1"/>
      <c r="E14286" s="1"/>
      <c r="F14286" s="1"/>
      <c r="G14286" s="4"/>
    </row>
    <row r="14287" spans="3:7" x14ac:dyDescent="0.2">
      <c r="C14287" s="1"/>
      <c r="E14287" s="1"/>
      <c r="F14287" s="1"/>
      <c r="G14287" s="4"/>
    </row>
    <row r="14288" spans="3:7" x14ac:dyDescent="0.2">
      <c r="C14288" s="1"/>
      <c r="E14288" s="1"/>
      <c r="F14288" s="1"/>
      <c r="G14288" s="4"/>
    </row>
    <row r="14289" spans="3:7" x14ac:dyDescent="0.2">
      <c r="C14289" s="1"/>
      <c r="E14289" s="1"/>
      <c r="F14289" s="1"/>
      <c r="G14289" s="4"/>
    </row>
    <row r="14290" spans="3:7" x14ac:dyDescent="0.2">
      <c r="C14290" s="1"/>
      <c r="E14290" s="1"/>
      <c r="F14290" s="1"/>
      <c r="G14290" s="4"/>
    </row>
    <row r="14291" spans="3:7" x14ac:dyDescent="0.2">
      <c r="E14291" s="1"/>
      <c r="F14291" s="1"/>
      <c r="G14291" s="4"/>
    </row>
    <row r="14292" spans="3:7" x14ac:dyDescent="0.2">
      <c r="C14292" s="1"/>
      <c r="F14292" s="1"/>
      <c r="G14292" s="4"/>
    </row>
    <row r="14293" spans="3:7" x14ac:dyDescent="0.2">
      <c r="C14293" s="1"/>
      <c r="E14293" s="1"/>
      <c r="F14293" s="1"/>
      <c r="G14293" s="4"/>
    </row>
    <row r="14294" spans="3:7" x14ac:dyDescent="0.2">
      <c r="C14294" s="1"/>
      <c r="E14294" s="1"/>
      <c r="F14294" s="1"/>
      <c r="G14294" s="4"/>
    </row>
    <row r="14295" spans="3:7" x14ac:dyDescent="0.2">
      <c r="C14295" s="1"/>
      <c r="E14295" s="1"/>
      <c r="F14295" s="1"/>
      <c r="G14295" s="4"/>
    </row>
    <row r="14296" spans="3:7" x14ac:dyDescent="0.2">
      <c r="C14296" s="1"/>
      <c r="E14296" s="1"/>
      <c r="F14296" s="1"/>
      <c r="G14296" s="4"/>
    </row>
    <row r="14297" spans="3:7" x14ac:dyDescent="0.2">
      <c r="C14297" s="1"/>
      <c r="E14297" s="1"/>
      <c r="F14297" s="1"/>
      <c r="G14297" s="4"/>
    </row>
    <row r="14298" spans="3:7" x14ac:dyDescent="0.2">
      <c r="C14298" s="1"/>
      <c r="E14298" s="1"/>
      <c r="F14298" s="1"/>
      <c r="G14298" s="4"/>
    </row>
    <row r="14299" spans="3:7" x14ac:dyDescent="0.2">
      <c r="C14299" s="1"/>
      <c r="E14299" s="1"/>
      <c r="F14299" s="1"/>
      <c r="G14299" s="4"/>
    </row>
    <row r="14300" spans="3:7" x14ac:dyDescent="0.2">
      <c r="C14300" s="1"/>
      <c r="E14300" s="1"/>
      <c r="F14300" s="1"/>
      <c r="G14300" s="4"/>
    </row>
    <row r="14301" spans="3:7" x14ac:dyDescent="0.2">
      <c r="C14301" s="1"/>
      <c r="E14301" s="1"/>
      <c r="F14301" s="1"/>
      <c r="G14301" s="4"/>
    </row>
    <row r="14302" spans="3:7" x14ac:dyDescent="0.2">
      <c r="C14302" s="1"/>
      <c r="E14302" s="1"/>
      <c r="F14302" s="1"/>
      <c r="G14302" s="4"/>
    </row>
    <row r="14303" spans="3:7" x14ac:dyDescent="0.2">
      <c r="C14303" s="1"/>
      <c r="E14303" s="1"/>
      <c r="F14303" s="1"/>
      <c r="G14303" s="4"/>
    </row>
    <row r="14304" spans="3:7" x14ac:dyDescent="0.2">
      <c r="C14304" s="1"/>
      <c r="E14304" s="1"/>
      <c r="F14304" s="1"/>
      <c r="G14304" s="4"/>
    </row>
    <row r="14305" spans="3:7" x14ac:dyDescent="0.2">
      <c r="C14305" s="1"/>
      <c r="E14305" s="1"/>
      <c r="F14305" s="1"/>
      <c r="G14305" s="4"/>
    </row>
    <row r="14306" spans="3:7" x14ac:dyDescent="0.2">
      <c r="C14306" s="1"/>
      <c r="E14306" s="1"/>
      <c r="F14306" s="1"/>
      <c r="G14306" s="4"/>
    </row>
    <row r="14307" spans="3:7" x14ac:dyDescent="0.2">
      <c r="C14307" s="1"/>
      <c r="E14307" s="1"/>
      <c r="F14307" s="1"/>
      <c r="G14307" s="4"/>
    </row>
    <row r="14308" spans="3:7" x14ac:dyDescent="0.2">
      <c r="C14308" s="1"/>
      <c r="E14308" s="1"/>
      <c r="F14308" s="1"/>
      <c r="G14308" s="4"/>
    </row>
    <row r="14309" spans="3:7" x14ac:dyDescent="0.2">
      <c r="C14309" s="1"/>
      <c r="F14309" s="1"/>
      <c r="G14309" s="4"/>
    </row>
    <row r="14310" spans="3:7" x14ac:dyDescent="0.2">
      <c r="C14310" s="1"/>
      <c r="F14310" s="1"/>
      <c r="G14310" s="4"/>
    </row>
    <row r="14311" spans="3:7" x14ac:dyDescent="0.2">
      <c r="C14311" s="1"/>
      <c r="E14311" s="1"/>
      <c r="F14311" s="1"/>
      <c r="G14311" s="4"/>
    </row>
    <row r="14312" spans="3:7" x14ac:dyDescent="0.2">
      <c r="C14312" s="1"/>
      <c r="E14312" s="1"/>
      <c r="F14312" s="1"/>
      <c r="G14312" s="4"/>
    </row>
    <row r="14313" spans="3:7" x14ac:dyDescent="0.2">
      <c r="C14313" s="1"/>
      <c r="E14313" s="1"/>
      <c r="F14313" s="1"/>
      <c r="G14313" s="4"/>
    </row>
    <row r="14314" spans="3:7" x14ac:dyDescent="0.2">
      <c r="C14314" s="1"/>
      <c r="E14314" s="1"/>
      <c r="F14314" s="1"/>
      <c r="G14314" s="4"/>
    </row>
    <row r="14315" spans="3:7" x14ac:dyDescent="0.2">
      <c r="C14315" s="1"/>
      <c r="E14315" s="1"/>
      <c r="F14315" s="1"/>
      <c r="G14315" s="4"/>
    </row>
    <row r="14316" spans="3:7" x14ac:dyDescent="0.2">
      <c r="C14316" s="1"/>
      <c r="E14316" s="1"/>
      <c r="F14316" s="1"/>
      <c r="G14316" s="4"/>
    </row>
    <row r="14317" spans="3:7" x14ac:dyDescent="0.2">
      <c r="C14317" s="1"/>
      <c r="E14317" s="1"/>
      <c r="F14317" s="1"/>
      <c r="G14317" s="4"/>
    </row>
    <row r="14318" spans="3:7" x14ac:dyDescent="0.2">
      <c r="C14318" s="1"/>
      <c r="E14318" s="1"/>
      <c r="F14318" s="1"/>
      <c r="G14318" s="4"/>
    </row>
    <row r="14319" spans="3:7" x14ac:dyDescent="0.2">
      <c r="C14319" s="1"/>
      <c r="E14319" s="1"/>
      <c r="F14319" s="1"/>
      <c r="G14319" s="4"/>
    </row>
    <row r="14320" spans="3:7" x14ac:dyDescent="0.2">
      <c r="C14320" s="1"/>
      <c r="E14320" s="1"/>
      <c r="F14320" s="1"/>
      <c r="G14320" s="4"/>
    </row>
    <row r="14321" spans="3:7" x14ac:dyDescent="0.2">
      <c r="C14321" s="1"/>
      <c r="E14321" s="1"/>
      <c r="F14321" s="1"/>
      <c r="G14321" s="4"/>
    </row>
    <row r="14322" spans="3:7" x14ac:dyDescent="0.2">
      <c r="C14322" s="1"/>
      <c r="E14322" s="1"/>
      <c r="F14322" s="1"/>
      <c r="G14322" s="4"/>
    </row>
    <row r="14323" spans="3:7" x14ac:dyDescent="0.2">
      <c r="C14323" s="1"/>
      <c r="E14323" s="1"/>
      <c r="F14323" s="1"/>
      <c r="G14323" s="4"/>
    </row>
    <row r="14324" spans="3:7" x14ac:dyDescent="0.2">
      <c r="C14324" s="1"/>
      <c r="E14324" s="1"/>
      <c r="F14324" s="1"/>
      <c r="G14324" s="4"/>
    </row>
    <row r="14325" spans="3:7" x14ac:dyDescent="0.2">
      <c r="C14325" s="1"/>
      <c r="E14325" s="1"/>
      <c r="F14325" s="1"/>
      <c r="G14325" s="4"/>
    </row>
    <row r="14326" spans="3:7" x14ac:dyDescent="0.2">
      <c r="C14326" s="1"/>
      <c r="E14326" s="1"/>
      <c r="F14326" s="1"/>
      <c r="G14326" s="4"/>
    </row>
    <row r="14327" spans="3:7" x14ac:dyDescent="0.2">
      <c r="C14327" s="1"/>
      <c r="E14327" s="1"/>
      <c r="F14327" s="1"/>
      <c r="G14327" s="4"/>
    </row>
    <row r="14328" spans="3:7" x14ac:dyDescent="0.2">
      <c r="C14328" s="1"/>
      <c r="E14328" s="1"/>
      <c r="F14328" s="1"/>
      <c r="G14328" s="4"/>
    </row>
    <row r="14329" spans="3:7" x14ac:dyDescent="0.2">
      <c r="C14329" s="1"/>
      <c r="E14329" s="1"/>
      <c r="F14329" s="1"/>
      <c r="G14329" s="4"/>
    </row>
    <row r="14330" spans="3:7" x14ac:dyDescent="0.2">
      <c r="C14330" s="1"/>
      <c r="E14330" s="1"/>
      <c r="F14330" s="1"/>
      <c r="G14330" s="4"/>
    </row>
    <row r="14331" spans="3:7" x14ac:dyDescent="0.2">
      <c r="C14331" s="1"/>
      <c r="E14331" s="1"/>
      <c r="F14331" s="1"/>
      <c r="G14331" s="4"/>
    </row>
    <row r="14332" spans="3:7" x14ac:dyDescent="0.2">
      <c r="C14332" s="1"/>
      <c r="E14332" s="1"/>
      <c r="F14332" s="1"/>
      <c r="G14332" s="4"/>
    </row>
    <row r="14333" spans="3:7" x14ac:dyDescent="0.2">
      <c r="C14333" s="1"/>
      <c r="E14333" s="1"/>
      <c r="F14333" s="1"/>
      <c r="G14333" s="4"/>
    </row>
    <row r="14334" spans="3:7" x14ac:dyDescent="0.2">
      <c r="C14334" s="1"/>
      <c r="E14334" s="1"/>
      <c r="F14334" s="1"/>
      <c r="G14334" s="4"/>
    </row>
    <row r="14335" spans="3:7" x14ac:dyDescent="0.2">
      <c r="C14335" s="1"/>
      <c r="E14335" s="1"/>
      <c r="F14335" s="1"/>
      <c r="G14335" s="4"/>
    </row>
    <row r="14336" spans="3:7" x14ac:dyDescent="0.2">
      <c r="C14336" s="1"/>
      <c r="E14336" s="1"/>
      <c r="F14336" s="1"/>
      <c r="G14336" s="4"/>
    </row>
    <row r="14337" spans="3:7" x14ac:dyDescent="0.2">
      <c r="C14337" s="1"/>
      <c r="E14337" s="1"/>
      <c r="F14337" s="1"/>
      <c r="G14337" s="4"/>
    </row>
    <row r="14338" spans="3:7" x14ac:dyDescent="0.2">
      <c r="C14338" s="1"/>
      <c r="E14338" s="1"/>
      <c r="F14338" s="1"/>
      <c r="G14338" s="4"/>
    </row>
    <row r="14339" spans="3:7" x14ac:dyDescent="0.2">
      <c r="C14339" s="1"/>
      <c r="E14339" s="1"/>
      <c r="F14339" s="1"/>
      <c r="G14339" s="4"/>
    </row>
    <row r="14340" spans="3:7" x14ac:dyDescent="0.2">
      <c r="C14340" s="1"/>
      <c r="F14340" s="1"/>
      <c r="G14340" s="4"/>
    </row>
    <row r="14341" spans="3:7" x14ac:dyDescent="0.2">
      <c r="C14341" s="1"/>
      <c r="E14341" s="1"/>
      <c r="F14341" s="1"/>
      <c r="G14341" s="4"/>
    </row>
    <row r="14342" spans="3:7" x14ac:dyDescent="0.2">
      <c r="C14342" s="1"/>
      <c r="E14342" s="1"/>
      <c r="F14342" s="1"/>
      <c r="G14342" s="4"/>
    </row>
    <row r="14343" spans="3:7" x14ac:dyDescent="0.2">
      <c r="C14343" s="1"/>
      <c r="E14343" s="1"/>
      <c r="F14343" s="1"/>
      <c r="G14343" s="4"/>
    </row>
    <row r="14344" spans="3:7" x14ac:dyDescent="0.2">
      <c r="C14344" s="1"/>
      <c r="E14344" s="1"/>
      <c r="F14344" s="1"/>
      <c r="G14344" s="4"/>
    </row>
    <row r="14345" spans="3:7" x14ac:dyDescent="0.2">
      <c r="C14345" s="1"/>
      <c r="E14345" s="1"/>
      <c r="F14345" s="1"/>
      <c r="G14345" s="4"/>
    </row>
    <row r="14346" spans="3:7" x14ac:dyDescent="0.2">
      <c r="C14346" s="1"/>
      <c r="E14346" s="1"/>
      <c r="F14346" s="1"/>
      <c r="G14346" s="4"/>
    </row>
    <row r="14347" spans="3:7" x14ac:dyDescent="0.2">
      <c r="C14347" s="1"/>
      <c r="E14347" s="1"/>
      <c r="F14347" s="1"/>
      <c r="G14347" s="4"/>
    </row>
    <row r="14348" spans="3:7" x14ac:dyDescent="0.2">
      <c r="C14348" s="1"/>
      <c r="E14348" s="1"/>
      <c r="F14348" s="1"/>
      <c r="G14348" s="4"/>
    </row>
    <row r="14349" spans="3:7" x14ac:dyDescent="0.2">
      <c r="C14349" s="1"/>
      <c r="E14349" s="1"/>
      <c r="F14349" s="1"/>
      <c r="G14349" s="4"/>
    </row>
    <row r="14350" spans="3:7" x14ac:dyDescent="0.2">
      <c r="C14350" s="1"/>
      <c r="E14350" s="1"/>
      <c r="F14350" s="1"/>
      <c r="G14350" s="4"/>
    </row>
    <row r="14351" spans="3:7" x14ac:dyDescent="0.2">
      <c r="C14351" s="1"/>
      <c r="E14351" s="1"/>
      <c r="F14351" s="1"/>
      <c r="G14351" s="4"/>
    </row>
    <row r="14352" spans="3:7" x14ac:dyDescent="0.2">
      <c r="C14352" s="1"/>
      <c r="F14352" s="1"/>
      <c r="G14352" s="4"/>
    </row>
    <row r="14353" spans="3:7" x14ac:dyDescent="0.2">
      <c r="C14353" s="1"/>
      <c r="E14353" s="1"/>
      <c r="F14353" s="1"/>
      <c r="G14353" s="4"/>
    </row>
    <row r="14354" spans="3:7" x14ac:dyDescent="0.2">
      <c r="C14354" s="1"/>
      <c r="F14354" s="1"/>
      <c r="G14354" s="4"/>
    </row>
    <row r="14355" spans="3:7" x14ac:dyDescent="0.2">
      <c r="C14355" s="1"/>
      <c r="E14355" s="1"/>
      <c r="F14355" s="1"/>
      <c r="G14355" s="4"/>
    </row>
    <row r="14356" spans="3:7" x14ac:dyDescent="0.2">
      <c r="C14356" s="1"/>
      <c r="E14356" s="1"/>
      <c r="F14356" s="1"/>
      <c r="G14356" s="4"/>
    </row>
    <row r="14357" spans="3:7" x14ac:dyDescent="0.2">
      <c r="C14357" s="1"/>
      <c r="E14357" s="1"/>
      <c r="F14357" s="1"/>
      <c r="G14357" s="4"/>
    </row>
    <row r="14358" spans="3:7" x14ac:dyDescent="0.2">
      <c r="C14358" s="1"/>
      <c r="E14358" s="1"/>
      <c r="F14358" s="1"/>
      <c r="G14358" s="4"/>
    </row>
    <row r="14359" spans="3:7" x14ac:dyDescent="0.2">
      <c r="C14359" s="1"/>
      <c r="E14359" s="1"/>
      <c r="F14359" s="1"/>
      <c r="G14359" s="4"/>
    </row>
    <row r="14360" spans="3:7" x14ac:dyDescent="0.2">
      <c r="C14360" s="1"/>
      <c r="E14360" s="1"/>
      <c r="F14360" s="1"/>
      <c r="G14360" s="4"/>
    </row>
    <row r="14361" spans="3:7" x14ac:dyDescent="0.2">
      <c r="C14361" s="1"/>
      <c r="E14361" s="1"/>
      <c r="F14361" s="1"/>
      <c r="G14361" s="4"/>
    </row>
    <row r="14362" spans="3:7" x14ac:dyDescent="0.2">
      <c r="C14362" s="1"/>
      <c r="E14362" s="1"/>
      <c r="F14362" s="1"/>
      <c r="G14362" s="4"/>
    </row>
    <row r="14363" spans="3:7" x14ac:dyDescent="0.2">
      <c r="C14363" s="1"/>
      <c r="E14363" s="1"/>
      <c r="F14363" s="1"/>
      <c r="G14363" s="4"/>
    </row>
    <row r="14364" spans="3:7" x14ac:dyDescent="0.2">
      <c r="C14364" s="1"/>
      <c r="E14364" s="1"/>
      <c r="F14364" s="1"/>
      <c r="G14364" s="4"/>
    </row>
    <row r="14365" spans="3:7" x14ac:dyDescent="0.2">
      <c r="C14365" s="1"/>
      <c r="E14365" s="1"/>
      <c r="F14365" s="1"/>
      <c r="G14365" s="4"/>
    </row>
    <row r="14366" spans="3:7" x14ac:dyDescent="0.2">
      <c r="C14366" s="1"/>
      <c r="E14366" s="1"/>
      <c r="F14366" s="1"/>
      <c r="G14366" s="4"/>
    </row>
    <row r="14367" spans="3:7" x14ac:dyDescent="0.2">
      <c r="C14367" s="1"/>
      <c r="E14367" s="1"/>
      <c r="F14367" s="1"/>
      <c r="G14367" s="4"/>
    </row>
    <row r="14368" spans="3:7" x14ac:dyDescent="0.2">
      <c r="C14368" s="1"/>
      <c r="E14368" s="1"/>
      <c r="F14368" s="1"/>
      <c r="G14368" s="4"/>
    </row>
    <row r="14369" spans="3:7" x14ac:dyDescent="0.2">
      <c r="C14369" s="1"/>
      <c r="E14369" s="1"/>
      <c r="F14369" s="1"/>
      <c r="G14369" s="4"/>
    </row>
    <row r="14370" spans="3:7" x14ac:dyDescent="0.2">
      <c r="C14370" s="1"/>
      <c r="E14370" s="1"/>
      <c r="F14370" s="1"/>
      <c r="G14370" s="4"/>
    </row>
    <row r="14371" spans="3:7" x14ac:dyDescent="0.2">
      <c r="C14371" s="1"/>
      <c r="E14371" s="1"/>
      <c r="F14371" s="1"/>
      <c r="G14371" s="4"/>
    </row>
    <row r="14372" spans="3:7" x14ac:dyDescent="0.2">
      <c r="C14372" s="1"/>
      <c r="E14372" s="1"/>
      <c r="F14372" s="1"/>
      <c r="G14372" s="4"/>
    </row>
    <row r="14373" spans="3:7" x14ac:dyDescent="0.2">
      <c r="C14373" s="1"/>
      <c r="E14373" s="1"/>
      <c r="F14373" s="1"/>
      <c r="G14373" s="4"/>
    </row>
    <row r="14374" spans="3:7" x14ac:dyDescent="0.2">
      <c r="C14374" s="1"/>
      <c r="E14374" s="1"/>
      <c r="F14374" s="1"/>
      <c r="G14374" s="4"/>
    </row>
    <row r="14375" spans="3:7" x14ac:dyDescent="0.2">
      <c r="C14375" s="1"/>
      <c r="E14375" s="1"/>
      <c r="F14375" s="1"/>
      <c r="G14375" s="4"/>
    </row>
    <row r="14376" spans="3:7" x14ac:dyDescent="0.2">
      <c r="C14376" s="1"/>
      <c r="E14376" s="1"/>
      <c r="F14376" s="1"/>
      <c r="G14376" s="4"/>
    </row>
    <row r="14377" spans="3:7" x14ac:dyDescent="0.2">
      <c r="C14377" s="1"/>
      <c r="E14377" s="1"/>
      <c r="F14377" s="1"/>
      <c r="G14377" s="4"/>
    </row>
    <row r="14378" spans="3:7" x14ac:dyDescent="0.2">
      <c r="C14378" s="1"/>
      <c r="E14378" s="1"/>
      <c r="F14378" s="1"/>
      <c r="G14378" s="4"/>
    </row>
    <row r="14379" spans="3:7" x14ac:dyDescent="0.2">
      <c r="C14379" s="1"/>
      <c r="E14379" s="1"/>
      <c r="F14379" s="1"/>
      <c r="G14379" s="4"/>
    </row>
    <row r="14380" spans="3:7" x14ac:dyDescent="0.2">
      <c r="C14380" s="1"/>
      <c r="E14380" s="1"/>
      <c r="F14380" s="1"/>
      <c r="G14380" s="4"/>
    </row>
    <row r="14381" spans="3:7" x14ac:dyDescent="0.2">
      <c r="C14381" s="1"/>
      <c r="E14381" s="1"/>
      <c r="F14381" s="1"/>
      <c r="G14381" s="4"/>
    </row>
    <row r="14382" spans="3:7" x14ac:dyDescent="0.2">
      <c r="C14382" s="1"/>
      <c r="E14382" s="1"/>
      <c r="F14382" s="1"/>
      <c r="G14382" s="4"/>
    </row>
    <row r="14383" spans="3:7" x14ac:dyDescent="0.2">
      <c r="C14383" s="1"/>
      <c r="E14383" s="1"/>
      <c r="F14383" s="1"/>
      <c r="G14383" s="4"/>
    </row>
    <row r="14384" spans="3:7" x14ac:dyDescent="0.2">
      <c r="C14384" s="1"/>
      <c r="F14384" s="1"/>
      <c r="G14384" s="4"/>
    </row>
    <row r="14385" spans="3:7" x14ac:dyDescent="0.2">
      <c r="C14385" s="1"/>
      <c r="E14385" s="1"/>
      <c r="F14385" s="1"/>
      <c r="G14385" s="4"/>
    </row>
    <row r="14386" spans="3:7" x14ac:dyDescent="0.2">
      <c r="C14386" s="1"/>
      <c r="E14386" s="1"/>
      <c r="F14386" s="1"/>
      <c r="G14386" s="4"/>
    </row>
    <row r="14387" spans="3:7" x14ac:dyDescent="0.2">
      <c r="C14387" s="1"/>
      <c r="E14387" s="1"/>
      <c r="F14387" s="1"/>
      <c r="G14387" s="4"/>
    </row>
    <row r="14388" spans="3:7" x14ac:dyDescent="0.2">
      <c r="C14388" s="1"/>
      <c r="E14388" s="1"/>
      <c r="F14388" s="1"/>
      <c r="G14388" s="4"/>
    </row>
    <row r="14389" spans="3:7" x14ac:dyDescent="0.2">
      <c r="C14389" s="1"/>
      <c r="E14389" s="1"/>
      <c r="F14389" s="1"/>
      <c r="G14389" s="4"/>
    </row>
    <row r="14390" spans="3:7" x14ac:dyDescent="0.2">
      <c r="C14390" s="1"/>
      <c r="E14390" s="1"/>
      <c r="F14390" s="1"/>
      <c r="G14390" s="4"/>
    </row>
    <row r="14391" spans="3:7" x14ac:dyDescent="0.2">
      <c r="C14391" s="1"/>
      <c r="F14391" s="1"/>
      <c r="G14391" s="4"/>
    </row>
    <row r="14392" spans="3:7" x14ac:dyDescent="0.2">
      <c r="C14392" s="1"/>
      <c r="E14392" s="1"/>
      <c r="F14392" s="1"/>
      <c r="G14392" s="4"/>
    </row>
    <row r="14393" spans="3:7" x14ac:dyDescent="0.2">
      <c r="C14393" s="1"/>
      <c r="E14393" s="1"/>
      <c r="F14393" s="1"/>
      <c r="G14393" s="4"/>
    </row>
    <row r="14394" spans="3:7" x14ac:dyDescent="0.2">
      <c r="C14394" s="1"/>
      <c r="E14394" s="1"/>
      <c r="F14394" s="1"/>
      <c r="G14394" s="4"/>
    </row>
    <row r="14395" spans="3:7" x14ac:dyDescent="0.2">
      <c r="C14395" s="1"/>
      <c r="E14395" s="1"/>
      <c r="F14395" s="1"/>
      <c r="G14395" s="4"/>
    </row>
    <row r="14396" spans="3:7" x14ac:dyDescent="0.2">
      <c r="C14396" s="1"/>
      <c r="E14396" s="1"/>
      <c r="F14396" s="1"/>
      <c r="G14396" s="4"/>
    </row>
    <row r="14397" spans="3:7" x14ac:dyDescent="0.2">
      <c r="C14397" s="1"/>
      <c r="E14397" s="1"/>
      <c r="F14397" s="1"/>
      <c r="G14397" s="4"/>
    </row>
    <row r="14398" spans="3:7" x14ac:dyDescent="0.2">
      <c r="C14398" s="1"/>
      <c r="E14398" s="1"/>
      <c r="F14398" s="1"/>
      <c r="G14398" s="4"/>
    </row>
    <row r="14399" spans="3:7" x14ac:dyDescent="0.2">
      <c r="C14399" s="1"/>
      <c r="E14399" s="1"/>
      <c r="F14399" s="1"/>
      <c r="G14399" s="4"/>
    </row>
    <row r="14400" spans="3:7" x14ac:dyDescent="0.2">
      <c r="C14400" s="1"/>
      <c r="E14400" s="1"/>
      <c r="F14400" s="1"/>
      <c r="G14400" s="4"/>
    </row>
    <row r="14401" spans="3:7" x14ac:dyDescent="0.2">
      <c r="C14401" s="1"/>
      <c r="F14401" s="1"/>
      <c r="G14401" s="4"/>
    </row>
    <row r="14402" spans="3:7" x14ac:dyDescent="0.2">
      <c r="C14402" s="1"/>
      <c r="E14402" s="1"/>
      <c r="F14402" s="1"/>
      <c r="G14402" s="4"/>
    </row>
    <row r="14403" spans="3:7" x14ac:dyDescent="0.2">
      <c r="C14403" s="1"/>
      <c r="E14403" s="1"/>
      <c r="F14403" s="1"/>
      <c r="G14403" s="4"/>
    </row>
    <row r="14404" spans="3:7" x14ac:dyDescent="0.2">
      <c r="C14404" s="1"/>
      <c r="E14404" s="1"/>
      <c r="F14404" s="1"/>
      <c r="G14404" s="4"/>
    </row>
    <row r="14405" spans="3:7" x14ac:dyDescent="0.2">
      <c r="C14405" s="1"/>
      <c r="E14405" s="1"/>
      <c r="F14405" s="1"/>
      <c r="G14405" s="4"/>
    </row>
    <row r="14406" spans="3:7" x14ac:dyDescent="0.2">
      <c r="C14406" s="1"/>
      <c r="E14406" s="1"/>
      <c r="F14406" s="1"/>
      <c r="G14406" s="4"/>
    </row>
    <row r="14407" spans="3:7" x14ac:dyDescent="0.2">
      <c r="C14407" s="1"/>
      <c r="E14407" s="1"/>
      <c r="F14407" s="1"/>
      <c r="G14407" s="4"/>
    </row>
    <row r="14408" spans="3:7" x14ac:dyDescent="0.2">
      <c r="C14408" s="1"/>
      <c r="E14408" s="1"/>
      <c r="F14408" s="1"/>
      <c r="G14408" s="4"/>
    </row>
    <row r="14409" spans="3:7" x14ac:dyDescent="0.2">
      <c r="C14409" s="1"/>
      <c r="F14409" s="1"/>
      <c r="G14409" s="4"/>
    </row>
    <row r="14410" spans="3:7" x14ac:dyDescent="0.2">
      <c r="C14410" s="1"/>
      <c r="E14410" s="1"/>
      <c r="F14410" s="1"/>
      <c r="G14410" s="4"/>
    </row>
    <row r="14411" spans="3:7" x14ac:dyDescent="0.2">
      <c r="C14411" s="1"/>
      <c r="E14411" s="1"/>
      <c r="F14411" s="1"/>
      <c r="G14411" s="4"/>
    </row>
    <row r="14412" spans="3:7" x14ac:dyDescent="0.2">
      <c r="C14412" s="1"/>
      <c r="E14412" s="1"/>
      <c r="F14412" s="1"/>
      <c r="G14412" s="4"/>
    </row>
    <row r="14413" spans="3:7" x14ac:dyDescent="0.2">
      <c r="C14413" s="1"/>
      <c r="E14413" s="1"/>
      <c r="F14413" s="1"/>
      <c r="G14413" s="4"/>
    </row>
    <row r="14414" spans="3:7" x14ac:dyDescent="0.2">
      <c r="C14414" s="1"/>
      <c r="E14414" s="1"/>
      <c r="F14414" s="1"/>
      <c r="G14414" s="4"/>
    </row>
    <row r="14415" spans="3:7" x14ac:dyDescent="0.2">
      <c r="C14415" s="1"/>
      <c r="E14415" s="1"/>
      <c r="F14415" s="1"/>
      <c r="G14415" s="4"/>
    </row>
    <row r="14416" spans="3:7" x14ac:dyDescent="0.2">
      <c r="C14416" s="1"/>
      <c r="E14416" s="1"/>
      <c r="F14416" s="1"/>
      <c r="G14416" s="4"/>
    </row>
    <row r="14417" spans="3:7" x14ac:dyDescent="0.2">
      <c r="C14417" s="1"/>
      <c r="E14417" s="1"/>
      <c r="F14417" s="1"/>
      <c r="G14417" s="4"/>
    </row>
    <row r="14418" spans="3:7" x14ac:dyDescent="0.2">
      <c r="C14418" s="1"/>
      <c r="E14418" s="1"/>
      <c r="F14418" s="1"/>
      <c r="G14418" s="4"/>
    </row>
    <row r="14419" spans="3:7" x14ac:dyDescent="0.2">
      <c r="C14419" s="1"/>
      <c r="E14419" s="1"/>
      <c r="F14419" s="1"/>
      <c r="G14419" s="4"/>
    </row>
    <row r="14420" spans="3:7" x14ac:dyDescent="0.2">
      <c r="C14420" s="1"/>
      <c r="E14420" s="1"/>
      <c r="F14420" s="1"/>
      <c r="G14420" s="4"/>
    </row>
    <row r="14421" spans="3:7" x14ac:dyDescent="0.2">
      <c r="C14421" s="1"/>
      <c r="E14421" s="1"/>
      <c r="F14421" s="1"/>
      <c r="G14421" s="4"/>
    </row>
    <row r="14422" spans="3:7" x14ac:dyDescent="0.2">
      <c r="C14422" s="1"/>
      <c r="E14422" s="1"/>
      <c r="F14422" s="1"/>
      <c r="G14422" s="4"/>
    </row>
    <row r="14423" spans="3:7" x14ac:dyDescent="0.2">
      <c r="C14423" s="1"/>
      <c r="E14423" s="1"/>
      <c r="F14423" s="1"/>
      <c r="G14423" s="4"/>
    </row>
    <row r="14424" spans="3:7" x14ac:dyDescent="0.2">
      <c r="C14424" s="1"/>
      <c r="E14424" s="1"/>
      <c r="F14424" s="1"/>
      <c r="G14424" s="4"/>
    </row>
    <row r="14425" spans="3:7" x14ac:dyDescent="0.2">
      <c r="C14425" s="1"/>
      <c r="E14425" s="1"/>
      <c r="F14425" s="1"/>
      <c r="G14425" s="4"/>
    </row>
    <row r="14426" spans="3:7" x14ac:dyDescent="0.2">
      <c r="C14426" s="1"/>
      <c r="E14426" s="1"/>
      <c r="F14426" s="1"/>
      <c r="G14426" s="4"/>
    </row>
    <row r="14427" spans="3:7" x14ac:dyDescent="0.2">
      <c r="C14427" s="1"/>
      <c r="E14427" s="1"/>
      <c r="F14427" s="1"/>
      <c r="G14427" s="4"/>
    </row>
    <row r="14428" spans="3:7" x14ac:dyDescent="0.2">
      <c r="C14428" s="1"/>
      <c r="E14428" s="1"/>
      <c r="F14428" s="1"/>
      <c r="G14428" s="4"/>
    </row>
    <row r="14429" spans="3:7" x14ac:dyDescent="0.2">
      <c r="C14429" s="1"/>
      <c r="E14429" s="1"/>
      <c r="F14429" s="1"/>
      <c r="G14429" s="4"/>
    </row>
    <row r="14430" spans="3:7" x14ac:dyDescent="0.2">
      <c r="C14430" s="1"/>
      <c r="E14430" s="1"/>
      <c r="F14430" s="1"/>
      <c r="G14430" s="4"/>
    </row>
    <row r="14431" spans="3:7" x14ac:dyDescent="0.2">
      <c r="C14431" s="1"/>
      <c r="E14431" s="1"/>
      <c r="F14431" s="1"/>
      <c r="G14431" s="4"/>
    </row>
    <row r="14432" spans="3:7" x14ac:dyDescent="0.2">
      <c r="C14432" s="1"/>
      <c r="E14432" s="1"/>
      <c r="F14432" s="1"/>
      <c r="G14432" s="4"/>
    </row>
    <row r="14433" spans="3:7" x14ac:dyDescent="0.2">
      <c r="C14433" s="1"/>
      <c r="E14433" s="1"/>
      <c r="F14433" s="1"/>
      <c r="G14433" s="4"/>
    </row>
    <row r="14434" spans="3:7" x14ac:dyDescent="0.2">
      <c r="C14434" s="1"/>
      <c r="E14434" s="1"/>
      <c r="F14434" s="1"/>
      <c r="G14434" s="4"/>
    </row>
    <row r="14435" spans="3:7" x14ac:dyDescent="0.2">
      <c r="C14435" s="1"/>
      <c r="E14435" s="1"/>
      <c r="F14435" s="1"/>
      <c r="G14435" s="4"/>
    </row>
    <row r="14436" spans="3:7" x14ac:dyDescent="0.2">
      <c r="C14436" s="1"/>
      <c r="E14436" s="1"/>
      <c r="F14436" s="1"/>
      <c r="G14436" s="4"/>
    </row>
    <row r="14437" spans="3:7" x14ac:dyDescent="0.2">
      <c r="C14437" s="1"/>
      <c r="E14437" s="1"/>
      <c r="F14437" s="1"/>
      <c r="G14437" s="4"/>
    </row>
    <row r="14438" spans="3:7" x14ac:dyDescent="0.2">
      <c r="C14438" s="1"/>
      <c r="E14438" s="1"/>
      <c r="F14438" s="1"/>
      <c r="G14438" s="4"/>
    </row>
    <row r="14439" spans="3:7" x14ac:dyDescent="0.2">
      <c r="C14439" s="1"/>
      <c r="E14439" s="1"/>
      <c r="F14439" s="1"/>
      <c r="G14439" s="4"/>
    </row>
    <row r="14440" spans="3:7" x14ac:dyDescent="0.2">
      <c r="C14440" s="1"/>
      <c r="E14440" s="1"/>
      <c r="F14440" s="1"/>
      <c r="G14440" s="4"/>
    </row>
    <row r="14441" spans="3:7" x14ac:dyDescent="0.2">
      <c r="C14441" s="1"/>
      <c r="E14441" s="1"/>
      <c r="F14441" s="1"/>
      <c r="G14441" s="4"/>
    </row>
    <row r="14442" spans="3:7" x14ac:dyDescent="0.2">
      <c r="C14442" s="1"/>
      <c r="E14442" s="1"/>
      <c r="F14442" s="1"/>
      <c r="G14442" s="4"/>
    </row>
    <row r="14443" spans="3:7" x14ac:dyDescent="0.2">
      <c r="C14443" s="1"/>
      <c r="E14443" s="1"/>
      <c r="F14443" s="1"/>
      <c r="G14443" s="4"/>
    </row>
    <row r="14444" spans="3:7" x14ac:dyDescent="0.2">
      <c r="C14444" s="1"/>
      <c r="F14444" s="1"/>
      <c r="G14444" s="4"/>
    </row>
    <row r="14445" spans="3:7" x14ac:dyDescent="0.2">
      <c r="C14445" s="1"/>
      <c r="E14445" s="1"/>
      <c r="F14445" s="1"/>
      <c r="G14445" s="4"/>
    </row>
    <row r="14446" spans="3:7" x14ac:dyDescent="0.2">
      <c r="C14446" s="1"/>
      <c r="E14446" s="1"/>
      <c r="F14446" s="1"/>
      <c r="G14446" s="4"/>
    </row>
    <row r="14447" spans="3:7" x14ac:dyDescent="0.2">
      <c r="C14447" s="1"/>
      <c r="E14447" s="1"/>
      <c r="F14447" s="1"/>
      <c r="G14447" s="4"/>
    </row>
    <row r="14448" spans="3:7" x14ac:dyDescent="0.2">
      <c r="C14448" s="1"/>
      <c r="E14448" s="1"/>
      <c r="F14448" s="1"/>
      <c r="G14448" s="4"/>
    </row>
    <row r="14449" spans="3:7" x14ac:dyDescent="0.2">
      <c r="C14449" s="1"/>
      <c r="F14449" s="1"/>
      <c r="G14449" s="4"/>
    </row>
    <row r="14450" spans="3:7" x14ac:dyDescent="0.2">
      <c r="C14450" s="1"/>
      <c r="E14450" s="1"/>
      <c r="F14450" s="1"/>
      <c r="G14450" s="4"/>
    </row>
    <row r="14451" spans="3:7" x14ac:dyDescent="0.2">
      <c r="C14451" s="1"/>
      <c r="F14451" s="1"/>
      <c r="G14451" s="4"/>
    </row>
    <row r="14452" spans="3:7" x14ac:dyDescent="0.2">
      <c r="C14452" s="1"/>
      <c r="E14452" s="1"/>
      <c r="F14452" s="1"/>
      <c r="G14452" s="4"/>
    </row>
    <row r="14453" spans="3:7" x14ac:dyDescent="0.2">
      <c r="C14453" s="1"/>
      <c r="E14453" s="1"/>
      <c r="F14453" s="1"/>
      <c r="G14453" s="4"/>
    </row>
    <row r="14454" spans="3:7" x14ac:dyDescent="0.2">
      <c r="C14454" s="1"/>
      <c r="E14454" s="1"/>
      <c r="F14454" s="1"/>
      <c r="G14454" s="4"/>
    </row>
    <row r="14455" spans="3:7" x14ac:dyDescent="0.2">
      <c r="C14455" s="1"/>
      <c r="E14455" s="1"/>
      <c r="F14455" s="1"/>
      <c r="G14455" s="4"/>
    </row>
    <row r="14456" spans="3:7" x14ac:dyDescent="0.2">
      <c r="C14456" s="1"/>
      <c r="E14456" s="1"/>
      <c r="F14456" s="1"/>
      <c r="G14456" s="4"/>
    </row>
    <row r="14457" spans="3:7" x14ac:dyDescent="0.2">
      <c r="C14457" s="1"/>
      <c r="F14457" s="1"/>
      <c r="G14457" s="4"/>
    </row>
    <row r="14458" spans="3:7" x14ac:dyDescent="0.2">
      <c r="C14458" s="1"/>
      <c r="E14458" s="1"/>
      <c r="F14458" s="1"/>
      <c r="G14458" s="4"/>
    </row>
    <row r="14459" spans="3:7" x14ac:dyDescent="0.2">
      <c r="C14459" s="1"/>
      <c r="E14459" s="1"/>
      <c r="F14459" s="1"/>
      <c r="G14459" s="4"/>
    </row>
    <row r="14460" spans="3:7" x14ac:dyDescent="0.2">
      <c r="C14460" s="1"/>
      <c r="E14460" s="1"/>
      <c r="F14460" s="1"/>
      <c r="G14460" s="4"/>
    </row>
    <row r="14461" spans="3:7" x14ac:dyDescent="0.2">
      <c r="C14461" s="1"/>
      <c r="E14461" s="1"/>
      <c r="F14461" s="1"/>
      <c r="G14461" s="4"/>
    </row>
    <row r="14462" spans="3:7" x14ac:dyDescent="0.2">
      <c r="C14462" s="1"/>
      <c r="E14462" s="1"/>
      <c r="F14462" s="1"/>
      <c r="G14462" s="4"/>
    </row>
    <row r="14463" spans="3:7" x14ac:dyDescent="0.2">
      <c r="C14463" s="1"/>
      <c r="E14463" s="1"/>
      <c r="F14463" s="1"/>
      <c r="G14463" s="4"/>
    </row>
    <row r="14464" spans="3:7" x14ac:dyDescent="0.2">
      <c r="C14464" s="1"/>
      <c r="E14464" s="1"/>
      <c r="F14464" s="1"/>
      <c r="G14464" s="4"/>
    </row>
    <row r="14465" spans="3:7" x14ac:dyDescent="0.2">
      <c r="C14465" s="1"/>
      <c r="E14465" s="1"/>
      <c r="F14465" s="1"/>
      <c r="G14465" s="4"/>
    </row>
    <row r="14466" spans="3:7" x14ac:dyDescent="0.2">
      <c r="C14466" s="1"/>
      <c r="E14466" s="1"/>
      <c r="F14466" s="1"/>
      <c r="G14466" s="4"/>
    </row>
    <row r="14467" spans="3:7" x14ac:dyDescent="0.2">
      <c r="C14467" s="1"/>
      <c r="E14467" s="1"/>
      <c r="F14467" s="1"/>
      <c r="G14467" s="4"/>
    </row>
    <row r="14468" spans="3:7" x14ac:dyDescent="0.2">
      <c r="C14468" s="1"/>
      <c r="F14468" s="1"/>
      <c r="G14468" s="4"/>
    </row>
    <row r="14469" spans="3:7" x14ac:dyDescent="0.2">
      <c r="C14469" s="1"/>
      <c r="E14469" s="1"/>
      <c r="F14469" s="1"/>
      <c r="G14469" s="4"/>
    </row>
    <row r="14470" spans="3:7" x14ac:dyDescent="0.2">
      <c r="C14470" s="1"/>
      <c r="E14470" s="1"/>
      <c r="F14470" s="1"/>
      <c r="G14470" s="4"/>
    </row>
    <row r="14471" spans="3:7" x14ac:dyDescent="0.2">
      <c r="C14471" s="1"/>
      <c r="E14471" s="1"/>
      <c r="F14471" s="1"/>
      <c r="G14471" s="4"/>
    </row>
    <row r="14472" spans="3:7" x14ac:dyDescent="0.2">
      <c r="C14472" s="1"/>
      <c r="E14472" s="1"/>
      <c r="F14472" s="1"/>
      <c r="G14472" s="4"/>
    </row>
    <row r="14473" spans="3:7" x14ac:dyDescent="0.2">
      <c r="C14473" s="1"/>
      <c r="E14473" s="1"/>
      <c r="F14473" s="1"/>
      <c r="G14473" s="4"/>
    </row>
    <row r="14474" spans="3:7" x14ac:dyDescent="0.2">
      <c r="C14474" s="1"/>
      <c r="F14474" s="1"/>
      <c r="G14474" s="4"/>
    </row>
    <row r="14475" spans="3:7" x14ac:dyDescent="0.2">
      <c r="C14475" s="1"/>
      <c r="E14475" s="1"/>
      <c r="F14475" s="1"/>
      <c r="G14475" s="4"/>
    </row>
    <row r="14476" spans="3:7" x14ac:dyDescent="0.2">
      <c r="C14476" s="1"/>
      <c r="E14476" s="1"/>
      <c r="F14476" s="1"/>
      <c r="G14476" s="4"/>
    </row>
    <row r="14477" spans="3:7" x14ac:dyDescent="0.2">
      <c r="C14477" s="1"/>
      <c r="E14477" s="1"/>
      <c r="F14477" s="1"/>
      <c r="G14477" s="4"/>
    </row>
    <row r="14478" spans="3:7" x14ac:dyDescent="0.2">
      <c r="C14478" s="1"/>
      <c r="F14478" s="1"/>
      <c r="G14478" s="4"/>
    </row>
    <row r="14479" spans="3:7" x14ac:dyDescent="0.2">
      <c r="C14479" s="1"/>
      <c r="E14479" s="1"/>
      <c r="F14479" s="1"/>
      <c r="G14479" s="4"/>
    </row>
    <row r="14480" spans="3:7" x14ac:dyDescent="0.2">
      <c r="C14480" s="1"/>
      <c r="E14480" s="1"/>
      <c r="F14480" s="1"/>
      <c r="G14480" s="4"/>
    </row>
    <row r="14481" spans="3:7" x14ac:dyDescent="0.2">
      <c r="C14481" s="1"/>
      <c r="E14481" s="1"/>
      <c r="F14481" s="1"/>
      <c r="G14481" s="4"/>
    </row>
    <row r="14482" spans="3:7" x14ac:dyDescent="0.2">
      <c r="C14482" s="1"/>
      <c r="E14482" s="1"/>
      <c r="F14482" s="1"/>
      <c r="G14482" s="4"/>
    </row>
    <row r="14483" spans="3:7" x14ac:dyDescent="0.2">
      <c r="C14483" s="1"/>
      <c r="E14483" s="1"/>
      <c r="F14483" s="1"/>
      <c r="G14483" s="4"/>
    </row>
    <row r="14484" spans="3:7" x14ac:dyDescent="0.2">
      <c r="C14484" s="1"/>
      <c r="E14484" s="1"/>
      <c r="F14484" s="1"/>
      <c r="G14484" s="4"/>
    </row>
    <row r="14485" spans="3:7" x14ac:dyDescent="0.2">
      <c r="C14485" s="1"/>
      <c r="E14485" s="1"/>
      <c r="F14485" s="1"/>
      <c r="G14485" s="4"/>
    </row>
    <row r="14486" spans="3:7" x14ac:dyDescent="0.2">
      <c r="C14486" s="1"/>
      <c r="E14486" s="1"/>
      <c r="F14486" s="1"/>
      <c r="G14486" s="4"/>
    </row>
    <row r="14487" spans="3:7" x14ac:dyDescent="0.2">
      <c r="C14487" s="1"/>
      <c r="E14487" s="1"/>
      <c r="F14487" s="1"/>
      <c r="G14487" s="4"/>
    </row>
    <row r="14488" spans="3:7" x14ac:dyDescent="0.2">
      <c r="C14488" s="1"/>
      <c r="E14488" s="1"/>
      <c r="F14488" s="1"/>
      <c r="G14488" s="4"/>
    </row>
    <row r="14489" spans="3:7" x14ac:dyDescent="0.2">
      <c r="C14489" s="1"/>
      <c r="E14489" s="1"/>
      <c r="F14489" s="1"/>
      <c r="G14489" s="4"/>
    </row>
    <row r="14490" spans="3:7" x14ac:dyDescent="0.2">
      <c r="C14490" s="1"/>
      <c r="F14490" s="1"/>
      <c r="G14490" s="4"/>
    </row>
    <row r="14491" spans="3:7" x14ac:dyDescent="0.2">
      <c r="C14491" s="1"/>
      <c r="E14491" s="1"/>
      <c r="F14491" s="1"/>
      <c r="G14491" s="4"/>
    </row>
    <row r="14492" spans="3:7" x14ac:dyDescent="0.2">
      <c r="C14492" s="1"/>
      <c r="E14492" s="1"/>
      <c r="F14492" s="1"/>
      <c r="G14492" s="4"/>
    </row>
    <row r="14493" spans="3:7" x14ac:dyDescent="0.2">
      <c r="C14493" s="1"/>
      <c r="E14493" s="1"/>
      <c r="F14493" s="1"/>
      <c r="G14493" s="4"/>
    </row>
    <row r="14494" spans="3:7" x14ac:dyDescent="0.2">
      <c r="C14494" s="1"/>
      <c r="E14494" s="1"/>
      <c r="F14494" s="1"/>
      <c r="G14494" s="4"/>
    </row>
    <row r="14495" spans="3:7" x14ac:dyDescent="0.2">
      <c r="C14495" s="1"/>
      <c r="E14495" s="1"/>
      <c r="F14495" s="1"/>
      <c r="G14495" s="4"/>
    </row>
    <row r="14496" spans="3:7" x14ac:dyDescent="0.2">
      <c r="C14496" s="1"/>
      <c r="F14496" s="1"/>
      <c r="G14496" s="4"/>
    </row>
    <row r="14497" spans="3:7" x14ac:dyDescent="0.2">
      <c r="C14497" s="1"/>
      <c r="F14497" s="1"/>
      <c r="G14497" s="4"/>
    </row>
    <row r="14498" spans="3:7" x14ac:dyDescent="0.2">
      <c r="C14498" s="1"/>
      <c r="E14498" s="1"/>
      <c r="F14498" s="1"/>
      <c r="G14498" s="4"/>
    </row>
    <row r="14499" spans="3:7" x14ac:dyDescent="0.2">
      <c r="C14499" s="1"/>
      <c r="E14499" s="1"/>
      <c r="F14499" s="1"/>
      <c r="G14499" s="4"/>
    </row>
    <row r="14500" spans="3:7" x14ac:dyDescent="0.2">
      <c r="C14500" s="1"/>
      <c r="E14500" s="1"/>
      <c r="F14500" s="1"/>
      <c r="G14500" s="4"/>
    </row>
    <row r="14501" spans="3:7" x14ac:dyDescent="0.2">
      <c r="C14501" s="1"/>
      <c r="E14501" s="1"/>
      <c r="F14501" s="1"/>
      <c r="G14501" s="4"/>
    </row>
    <row r="14502" spans="3:7" x14ac:dyDescent="0.2">
      <c r="C14502" s="1"/>
      <c r="E14502" s="1"/>
      <c r="F14502" s="1"/>
      <c r="G14502" s="4"/>
    </row>
    <row r="14503" spans="3:7" x14ac:dyDescent="0.2">
      <c r="C14503" s="1"/>
      <c r="E14503" s="1"/>
      <c r="F14503" s="1"/>
      <c r="G14503" s="4"/>
    </row>
    <row r="14504" spans="3:7" x14ac:dyDescent="0.2">
      <c r="C14504" s="1"/>
      <c r="F14504" s="1"/>
      <c r="G14504" s="4"/>
    </row>
    <row r="14505" spans="3:7" x14ac:dyDescent="0.2">
      <c r="C14505" s="1"/>
      <c r="E14505" s="1"/>
      <c r="F14505" s="1"/>
      <c r="G14505" s="4"/>
    </row>
    <row r="14506" spans="3:7" x14ac:dyDescent="0.2">
      <c r="C14506" s="1"/>
      <c r="E14506" s="1"/>
      <c r="F14506" s="1"/>
      <c r="G14506" s="4"/>
    </row>
    <row r="14507" spans="3:7" x14ac:dyDescent="0.2">
      <c r="C14507" s="1"/>
      <c r="E14507" s="1"/>
      <c r="F14507" s="1"/>
      <c r="G14507" s="4"/>
    </row>
    <row r="14508" spans="3:7" x14ac:dyDescent="0.2">
      <c r="C14508" s="1"/>
      <c r="E14508" s="1"/>
      <c r="F14508" s="1"/>
      <c r="G14508" s="4"/>
    </row>
    <row r="14509" spans="3:7" x14ac:dyDescent="0.2">
      <c r="C14509" s="1"/>
      <c r="E14509" s="1"/>
      <c r="F14509" s="1"/>
      <c r="G14509" s="4"/>
    </row>
    <row r="14510" spans="3:7" x14ac:dyDescent="0.2">
      <c r="C14510" s="1"/>
      <c r="E14510" s="1"/>
      <c r="F14510" s="1"/>
      <c r="G14510" s="4"/>
    </row>
    <row r="14511" spans="3:7" x14ac:dyDescent="0.2">
      <c r="C14511" s="1"/>
      <c r="E14511" s="1"/>
      <c r="F14511" s="1"/>
      <c r="G14511" s="4"/>
    </row>
    <row r="14512" spans="3:7" x14ac:dyDescent="0.2">
      <c r="C14512" s="1"/>
      <c r="E14512" s="1"/>
      <c r="F14512" s="1"/>
      <c r="G14512" s="4"/>
    </row>
    <row r="14513" spans="3:7" x14ac:dyDescent="0.2">
      <c r="C14513" s="1"/>
      <c r="E14513" s="1"/>
      <c r="F14513" s="1"/>
      <c r="G14513" s="4"/>
    </row>
    <row r="14514" spans="3:7" x14ac:dyDescent="0.2">
      <c r="C14514" s="1"/>
      <c r="E14514" s="1"/>
      <c r="F14514" s="1"/>
      <c r="G14514" s="4"/>
    </row>
    <row r="14515" spans="3:7" x14ac:dyDescent="0.2">
      <c r="C14515" s="1"/>
      <c r="E14515" s="1"/>
      <c r="F14515" s="1"/>
      <c r="G14515" s="4"/>
    </row>
    <row r="14516" spans="3:7" x14ac:dyDescent="0.2">
      <c r="C14516" s="1"/>
      <c r="E14516" s="1"/>
      <c r="F14516" s="1"/>
      <c r="G14516" s="4"/>
    </row>
    <row r="14517" spans="3:7" x14ac:dyDescent="0.2">
      <c r="C14517" s="1"/>
      <c r="E14517" s="1"/>
      <c r="F14517" s="1"/>
      <c r="G14517" s="4"/>
    </row>
    <row r="14518" spans="3:7" x14ac:dyDescent="0.2">
      <c r="C14518" s="1"/>
      <c r="E14518" s="1"/>
      <c r="F14518" s="1"/>
      <c r="G14518" s="4"/>
    </row>
    <row r="14519" spans="3:7" x14ac:dyDescent="0.2">
      <c r="C14519" s="1"/>
      <c r="E14519" s="1"/>
      <c r="F14519" s="1"/>
      <c r="G14519" s="4"/>
    </row>
    <row r="14520" spans="3:7" x14ac:dyDescent="0.2">
      <c r="C14520" s="1"/>
      <c r="E14520" s="1"/>
      <c r="F14520" s="1"/>
      <c r="G14520" s="4"/>
    </row>
    <row r="14521" spans="3:7" x14ac:dyDescent="0.2">
      <c r="C14521" s="1"/>
      <c r="E14521" s="1"/>
      <c r="F14521" s="1"/>
      <c r="G14521" s="4"/>
    </row>
    <row r="14522" spans="3:7" x14ac:dyDescent="0.2">
      <c r="C14522" s="1"/>
      <c r="E14522" s="1"/>
      <c r="F14522" s="1"/>
      <c r="G14522" s="4"/>
    </row>
    <row r="14523" spans="3:7" x14ac:dyDescent="0.2">
      <c r="C14523" s="1"/>
      <c r="E14523" s="1"/>
      <c r="F14523" s="1"/>
      <c r="G14523" s="4"/>
    </row>
    <row r="14524" spans="3:7" x14ac:dyDescent="0.2">
      <c r="C14524" s="1"/>
      <c r="E14524" s="1"/>
      <c r="F14524" s="1"/>
      <c r="G14524" s="4"/>
    </row>
    <row r="14525" spans="3:7" x14ac:dyDescent="0.2">
      <c r="C14525" s="1"/>
      <c r="E14525" s="1"/>
      <c r="F14525" s="1"/>
      <c r="G14525" s="4"/>
    </row>
    <row r="14526" spans="3:7" x14ac:dyDescent="0.2">
      <c r="C14526" s="1"/>
      <c r="E14526" s="1"/>
      <c r="F14526" s="1"/>
      <c r="G14526" s="4"/>
    </row>
    <row r="14527" spans="3:7" x14ac:dyDescent="0.2">
      <c r="C14527" s="1"/>
      <c r="E14527" s="1"/>
      <c r="F14527" s="1"/>
      <c r="G14527" s="4"/>
    </row>
    <row r="14528" spans="3:7" x14ac:dyDescent="0.2">
      <c r="C14528" s="1"/>
      <c r="E14528" s="1"/>
      <c r="F14528" s="1"/>
      <c r="G14528" s="4"/>
    </row>
    <row r="14529" spans="3:7" x14ac:dyDescent="0.2">
      <c r="C14529" s="1"/>
      <c r="E14529" s="1"/>
      <c r="F14529" s="1"/>
      <c r="G14529" s="4"/>
    </row>
    <row r="14530" spans="3:7" x14ac:dyDescent="0.2">
      <c r="C14530" s="1"/>
      <c r="E14530" s="1"/>
      <c r="F14530" s="1"/>
      <c r="G14530" s="4"/>
    </row>
    <row r="14531" spans="3:7" x14ac:dyDescent="0.2">
      <c r="C14531" s="1"/>
      <c r="E14531" s="1"/>
      <c r="F14531" s="1"/>
      <c r="G14531" s="4"/>
    </row>
    <row r="14532" spans="3:7" x14ac:dyDescent="0.2">
      <c r="C14532" s="1"/>
      <c r="E14532" s="1"/>
      <c r="F14532" s="1"/>
      <c r="G14532" s="4"/>
    </row>
    <row r="14533" spans="3:7" x14ac:dyDescent="0.2">
      <c r="C14533" s="1"/>
      <c r="F14533" s="1"/>
      <c r="G14533" s="4"/>
    </row>
    <row r="14534" spans="3:7" x14ac:dyDescent="0.2">
      <c r="C14534" s="1"/>
      <c r="E14534" s="1"/>
      <c r="F14534" s="1"/>
      <c r="G14534" s="4"/>
    </row>
    <row r="14535" spans="3:7" x14ac:dyDescent="0.2">
      <c r="C14535" s="1"/>
      <c r="E14535" s="1"/>
      <c r="F14535" s="1"/>
      <c r="G14535" s="4"/>
    </row>
    <row r="14536" spans="3:7" x14ac:dyDescent="0.2">
      <c r="C14536" s="1"/>
      <c r="E14536" s="1"/>
      <c r="F14536" s="1"/>
      <c r="G14536" s="4"/>
    </row>
    <row r="14537" spans="3:7" x14ac:dyDescent="0.2">
      <c r="C14537" s="1"/>
      <c r="E14537" s="1"/>
      <c r="F14537" s="1"/>
      <c r="G14537" s="4"/>
    </row>
    <row r="14538" spans="3:7" x14ac:dyDescent="0.2">
      <c r="C14538" s="1"/>
      <c r="F14538" s="1"/>
      <c r="G14538" s="4"/>
    </row>
    <row r="14539" spans="3:7" x14ac:dyDescent="0.2">
      <c r="C14539" s="1"/>
      <c r="E14539" s="1"/>
      <c r="F14539" s="1"/>
      <c r="G14539" s="4"/>
    </row>
    <row r="14540" spans="3:7" x14ac:dyDescent="0.2">
      <c r="C14540" s="1"/>
      <c r="E14540" s="1"/>
      <c r="F14540" s="1"/>
      <c r="G14540" s="4"/>
    </row>
    <row r="14541" spans="3:7" x14ac:dyDescent="0.2">
      <c r="C14541" s="1"/>
      <c r="E14541" s="1"/>
      <c r="F14541" s="1"/>
      <c r="G14541" s="4"/>
    </row>
    <row r="14542" spans="3:7" x14ac:dyDescent="0.2">
      <c r="C14542" s="1"/>
      <c r="E14542" s="1"/>
      <c r="F14542" s="1"/>
      <c r="G14542" s="4"/>
    </row>
    <row r="14543" spans="3:7" x14ac:dyDescent="0.2">
      <c r="C14543" s="1"/>
      <c r="E14543" s="1"/>
      <c r="F14543" s="1"/>
      <c r="G14543" s="4"/>
    </row>
    <row r="14544" spans="3:7" x14ac:dyDescent="0.2">
      <c r="C14544" s="1"/>
      <c r="E14544" s="1"/>
      <c r="F14544" s="1"/>
      <c r="G14544" s="4"/>
    </row>
    <row r="14545" spans="3:7" x14ac:dyDescent="0.2">
      <c r="C14545" s="1"/>
      <c r="E14545" s="1"/>
      <c r="F14545" s="1"/>
      <c r="G14545" s="4"/>
    </row>
    <row r="14546" spans="3:7" x14ac:dyDescent="0.2">
      <c r="C14546" s="1"/>
      <c r="E14546" s="1"/>
      <c r="F14546" s="1"/>
      <c r="G14546" s="4"/>
    </row>
    <row r="14547" spans="3:7" x14ac:dyDescent="0.2">
      <c r="C14547" s="1"/>
      <c r="E14547" s="1"/>
      <c r="F14547" s="1"/>
      <c r="G14547" s="4"/>
    </row>
    <row r="14548" spans="3:7" x14ac:dyDescent="0.2">
      <c r="C14548" s="1"/>
      <c r="E14548" s="1"/>
      <c r="F14548" s="1"/>
      <c r="G14548" s="4"/>
    </row>
    <row r="14549" spans="3:7" x14ac:dyDescent="0.2">
      <c r="C14549" s="1"/>
      <c r="E14549" s="1"/>
      <c r="F14549" s="1"/>
      <c r="G14549" s="4"/>
    </row>
    <row r="14550" spans="3:7" x14ac:dyDescent="0.2">
      <c r="C14550" s="1"/>
      <c r="E14550" s="1"/>
      <c r="F14550" s="1"/>
      <c r="G14550" s="4"/>
    </row>
    <row r="14551" spans="3:7" x14ac:dyDescent="0.2">
      <c r="C14551" s="1"/>
      <c r="E14551" s="1"/>
      <c r="F14551" s="1"/>
      <c r="G14551" s="4"/>
    </row>
    <row r="14552" spans="3:7" x14ac:dyDescent="0.2">
      <c r="C14552" s="1"/>
      <c r="E14552" s="1"/>
      <c r="F14552" s="1"/>
      <c r="G14552" s="4"/>
    </row>
    <row r="14553" spans="3:7" x14ac:dyDescent="0.2">
      <c r="C14553" s="1"/>
      <c r="E14553" s="1"/>
      <c r="F14553" s="1"/>
      <c r="G14553" s="4"/>
    </row>
    <row r="14554" spans="3:7" x14ac:dyDescent="0.2">
      <c r="C14554" s="1"/>
      <c r="E14554" s="1"/>
      <c r="F14554" s="1"/>
      <c r="G14554" s="4"/>
    </row>
    <row r="14555" spans="3:7" x14ac:dyDescent="0.2">
      <c r="C14555" s="1"/>
      <c r="E14555" s="1"/>
      <c r="F14555" s="1"/>
      <c r="G14555" s="4"/>
    </row>
    <row r="14556" spans="3:7" x14ac:dyDescent="0.2">
      <c r="C14556" s="1"/>
      <c r="E14556" s="1"/>
      <c r="F14556" s="1"/>
      <c r="G14556" s="4"/>
    </row>
    <row r="14557" spans="3:7" x14ac:dyDescent="0.2">
      <c r="C14557" s="1"/>
      <c r="E14557" s="1"/>
      <c r="F14557" s="1"/>
      <c r="G14557" s="4"/>
    </row>
    <row r="14558" spans="3:7" x14ac:dyDescent="0.2">
      <c r="C14558" s="1"/>
      <c r="E14558" s="1"/>
      <c r="F14558" s="1"/>
      <c r="G14558" s="4"/>
    </row>
    <row r="14559" spans="3:7" x14ac:dyDescent="0.2">
      <c r="C14559" s="1"/>
      <c r="E14559" s="1"/>
      <c r="F14559" s="1"/>
      <c r="G14559" s="4"/>
    </row>
    <row r="14560" spans="3:7" x14ac:dyDescent="0.2">
      <c r="C14560" s="1"/>
      <c r="E14560" s="1"/>
      <c r="F14560" s="1"/>
      <c r="G14560" s="4"/>
    </row>
    <row r="14561" spans="3:7" x14ac:dyDescent="0.2">
      <c r="C14561" s="1"/>
      <c r="E14561" s="1"/>
      <c r="F14561" s="1"/>
      <c r="G14561" s="4"/>
    </row>
    <row r="14562" spans="3:7" x14ac:dyDescent="0.2">
      <c r="C14562" s="1"/>
      <c r="E14562" s="1"/>
      <c r="F14562" s="1"/>
      <c r="G14562" s="4"/>
    </row>
    <row r="14563" spans="3:7" x14ac:dyDescent="0.2">
      <c r="C14563" s="1"/>
      <c r="E14563" s="1"/>
      <c r="F14563" s="1"/>
      <c r="G14563" s="4"/>
    </row>
    <row r="14564" spans="3:7" x14ac:dyDescent="0.2">
      <c r="C14564" s="1"/>
      <c r="E14564" s="1"/>
      <c r="F14564" s="1"/>
      <c r="G14564" s="4"/>
    </row>
    <row r="14565" spans="3:7" x14ac:dyDescent="0.2">
      <c r="C14565" s="1"/>
      <c r="E14565" s="1"/>
      <c r="F14565" s="1"/>
      <c r="G14565" s="4"/>
    </row>
    <row r="14566" spans="3:7" x14ac:dyDescent="0.2">
      <c r="C14566" s="1"/>
      <c r="E14566" s="1"/>
      <c r="F14566" s="1"/>
      <c r="G14566" s="4"/>
    </row>
    <row r="14567" spans="3:7" x14ac:dyDescent="0.2">
      <c r="C14567" s="1"/>
      <c r="E14567" s="1"/>
      <c r="F14567" s="1"/>
      <c r="G14567" s="4"/>
    </row>
    <row r="14568" spans="3:7" x14ac:dyDescent="0.2">
      <c r="C14568" s="1"/>
      <c r="E14568" s="1"/>
      <c r="F14568" s="1"/>
      <c r="G14568" s="4"/>
    </row>
    <row r="14569" spans="3:7" x14ac:dyDescent="0.2">
      <c r="C14569" s="1"/>
      <c r="E14569" s="1"/>
      <c r="F14569" s="1"/>
      <c r="G14569" s="4"/>
    </row>
    <row r="14570" spans="3:7" x14ac:dyDescent="0.2">
      <c r="C14570" s="1"/>
      <c r="E14570" s="1"/>
      <c r="F14570" s="1"/>
      <c r="G14570" s="4"/>
    </row>
    <row r="14571" spans="3:7" x14ac:dyDescent="0.2">
      <c r="C14571" s="1"/>
      <c r="E14571" s="1"/>
      <c r="F14571" s="1"/>
      <c r="G14571" s="4"/>
    </row>
    <row r="14572" spans="3:7" x14ac:dyDescent="0.2">
      <c r="C14572" s="1"/>
      <c r="E14572" s="1"/>
      <c r="F14572" s="1"/>
      <c r="G14572" s="4"/>
    </row>
    <row r="14573" spans="3:7" x14ac:dyDescent="0.2">
      <c r="C14573" s="1"/>
      <c r="E14573" s="1"/>
      <c r="F14573" s="1"/>
      <c r="G14573" s="4"/>
    </row>
    <row r="14574" spans="3:7" x14ac:dyDescent="0.2">
      <c r="C14574" s="1"/>
      <c r="E14574" s="1"/>
      <c r="F14574" s="1"/>
      <c r="G14574" s="4"/>
    </row>
    <row r="14575" spans="3:7" x14ac:dyDescent="0.2">
      <c r="C14575" s="1"/>
      <c r="E14575" s="1"/>
      <c r="F14575" s="1"/>
      <c r="G14575" s="4"/>
    </row>
    <row r="14576" spans="3:7" x14ac:dyDescent="0.2">
      <c r="C14576" s="1"/>
      <c r="E14576" s="1"/>
      <c r="F14576" s="1"/>
      <c r="G14576" s="4"/>
    </row>
    <row r="14577" spans="3:7" x14ac:dyDescent="0.2">
      <c r="C14577" s="1"/>
      <c r="E14577" s="1"/>
      <c r="F14577" s="1"/>
      <c r="G14577" s="4"/>
    </row>
    <row r="14578" spans="3:7" x14ac:dyDescent="0.2">
      <c r="C14578" s="1"/>
      <c r="E14578" s="1"/>
      <c r="F14578" s="1"/>
      <c r="G14578" s="4"/>
    </row>
    <row r="14579" spans="3:7" x14ac:dyDescent="0.2">
      <c r="C14579" s="1"/>
      <c r="E14579" s="1"/>
      <c r="F14579" s="1"/>
      <c r="G14579" s="4"/>
    </row>
    <row r="14580" spans="3:7" x14ac:dyDescent="0.2">
      <c r="C14580" s="1"/>
      <c r="E14580" s="1"/>
      <c r="F14580" s="1"/>
      <c r="G14580" s="4"/>
    </row>
    <row r="14581" spans="3:7" x14ac:dyDescent="0.2">
      <c r="C14581" s="1"/>
      <c r="E14581" s="1"/>
      <c r="F14581" s="1"/>
      <c r="G14581" s="4"/>
    </row>
    <row r="14582" spans="3:7" x14ac:dyDescent="0.2">
      <c r="C14582" s="1"/>
      <c r="E14582" s="1"/>
      <c r="F14582" s="1"/>
      <c r="G14582" s="4"/>
    </row>
    <row r="14583" spans="3:7" x14ac:dyDescent="0.2">
      <c r="C14583" s="1"/>
      <c r="E14583" s="1"/>
      <c r="F14583" s="1"/>
      <c r="G14583" s="4"/>
    </row>
    <row r="14584" spans="3:7" x14ac:dyDescent="0.2">
      <c r="C14584" s="1"/>
      <c r="E14584" s="1"/>
      <c r="F14584" s="1"/>
      <c r="G14584" s="4"/>
    </row>
    <row r="14585" spans="3:7" x14ac:dyDescent="0.2">
      <c r="C14585" s="1"/>
      <c r="E14585" s="1"/>
      <c r="F14585" s="1"/>
      <c r="G14585" s="4"/>
    </row>
    <row r="14586" spans="3:7" x14ac:dyDescent="0.2">
      <c r="C14586" s="1"/>
      <c r="E14586" s="1"/>
      <c r="F14586" s="1"/>
      <c r="G14586" s="4"/>
    </row>
    <row r="14587" spans="3:7" x14ac:dyDescent="0.2">
      <c r="C14587" s="1"/>
      <c r="E14587" s="1"/>
      <c r="F14587" s="1"/>
      <c r="G14587" s="4"/>
    </row>
    <row r="14588" spans="3:7" x14ac:dyDescent="0.2">
      <c r="C14588" s="1"/>
      <c r="E14588" s="1"/>
      <c r="F14588" s="1"/>
      <c r="G14588" s="4"/>
    </row>
    <row r="14589" spans="3:7" x14ac:dyDescent="0.2">
      <c r="C14589" s="1"/>
      <c r="F14589" s="1"/>
      <c r="G14589" s="4"/>
    </row>
    <row r="14590" spans="3:7" x14ac:dyDescent="0.2">
      <c r="C14590" s="1"/>
      <c r="E14590" s="1"/>
      <c r="F14590" s="1"/>
      <c r="G14590" s="4"/>
    </row>
    <row r="14591" spans="3:7" x14ac:dyDescent="0.2">
      <c r="C14591" s="1"/>
      <c r="E14591" s="1"/>
      <c r="F14591" s="1"/>
      <c r="G14591" s="4"/>
    </row>
    <row r="14592" spans="3:7" x14ac:dyDescent="0.2">
      <c r="C14592" s="1"/>
      <c r="E14592" s="1"/>
      <c r="F14592" s="1"/>
      <c r="G14592" s="4"/>
    </row>
    <row r="14593" spans="3:7" x14ac:dyDescent="0.2">
      <c r="C14593" s="1"/>
      <c r="E14593" s="1"/>
      <c r="F14593" s="1"/>
      <c r="G14593" s="4"/>
    </row>
    <row r="14594" spans="3:7" x14ac:dyDescent="0.2">
      <c r="C14594" s="1"/>
      <c r="E14594" s="1"/>
      <c r="F14594" s="1"/>
      <c r="G14594" s="4"/>
    </row>
    <row r="14595" spans="3:7" x14ac:dyDescent="0.2">
      <c r="C14595" s="1"/>
      <c r="E14595" s="1"/>
      <c r="F14595" s="1"/>
      <c r="G14595" s="4"/>
    </row>
    <row r="14596" spans="3:7" x14ac:dyDescent="0.2">
      <c r="C14596" s="1"/>
      <c r="E14596" s="1"/>
      <c r="F14596" s="1"/>
      <c r="G14596" s="4"/>
    </row>
    <row r="14597" spans="3:7" x14ac:dyDescent="0.2">
      <c r="C14597" s="1"/>
      <c r="E14597" s="1"/>
      <c r="F14597" s="1"/>
      <c r="G14597" s="4"/>
    </row>
    <row r="14598" spans="3:7" x14ac:dyDescent="0.2">
      <c r="C14598" s="1"/>
      <c r="E14598" s="1"/>
      <c r="F14598" s="1"/>
      <c r="G14598" s="4"/>
    </row>
    <row r="14599" spans="3:7" x14ac:dyDescent="0.2">
      <c r="C14599" s="1"/>
      <c r="E14599" s="1"/>
      <c r="F14599" s="1"/>
      <c r="G14599" s="4"/>
    </row>
    <row r="14600" spans="3:7" x14ac:dyDescent="0.2">
      <c r="C14600" s="1"/>
      <c r="E14600" s="1"/>
      <c r="F14600" s="1"/>
      <c r="G14600" s="4"/>
    </row>
    <row r="14601" spans="3:7" x14ac:dyDescent="0.2">
      <c r="C14601" s="1"/>
      <c r="E14601" s="1"/>
      <c r="F14601" s="1"/>
      <c r="G14601" s="4"/>
    </row>
    <row r="14602" spans="3:7" x14ac:dyDescent="0.2">
      <c r="C14602" s="1"/>
      <c r="E14602" s="1"/>
      <c r="F14602" s="1"/>
      <c r="G14602" s="4"/>
    </row>
    <row r="14603" spans="3:7" x14ac:dyDescent="0.2">
      <c r="C14603" s="1"/>
      <c r="E14603" s="1"/>
      <c r="F14603" s="1"/>
      <c r="G14603" s="4"/>
    </row>
    <row r="14604" spans="3:7" x14ac:dyDescent="0.2">
      <c r="C14604" s="1"/>
      <c r="E14604" s="1"/>
      <c r="F14604" s="1"/>
      <c r="G14604" s="4"/>
    </row>
    <row r="14605" spans="3:7" x14ac:dyDescent="0.2">
      <c r="C14605" s="1"/>
      <c r="E14605" s="1"/>
      <c r="F14605" s="1"/>
      <c r="G14605" s="4"/>
    </row>
    <row r="14606" spans="3:7" x14ac:dyDescent="0.2">
      <c r="C14606" s="1"/>
      <c r="E14606" s="1"/>
      <c r="F14606" s="1"/>
      <c r="G14606" s="4"/>
    </row>
    <row r="14607" spans="3:7" x14ac:dyDescent="0.2">
      <c r="C14607" s="1"/>
      <c r="F14607" s="1"/>
      <c r="G14607" s="4"/>
    </row>
    <row r="14608" spans="3:7" x14ac:dyDescent="0.2">
      <c r="C14608" s="1"/>
      <c r="E14608" s="1"/>
      <c r="F14608" s="1"/>
      <c r="G14608" s="4"/>
    </row>
    <row r="14609" spans="3:7" x14ac:dyDescent="0.2">
      <c r="C14609" s="1"/>
      <c r="E14609" s="1"/>
      <c r="F14609" s="1"/>
      <c r="G14609" s="4"/>
    </row>
    <row r="14610" spans="3:7" x14ac:dyDescent="0.2">
      <c r="C14610" s="1"/>
      <c r="E14610" s="1"/>
      <c r="F14610" s="1"/>
      <c r="G14610" s="4"/>
    </row>
    <row r="14611" spans="3:7" x14ac:dyDescent="0.2">
      <c r="C14611" s="1"/>
      <c r="E14611" s="1"/>
      <c r="F14611" s="1"/>
      <c r="G14611" s="4"/>
    </row>
    <row r="14612" spans="3:7" x14ac:dyDescent="0.2">
      <c r="C14612" s="1"/>
      <c r="E14612" s="1"/>
      <c r="F14612" s="1"/>
      <c r="G14612" s="4"/>
    </row>
    <row r="14613" spans="3:7" x14ac:dyDescent="0.2">
      <c r="C14613" s="1"/>
      <c r="E14613" s="1"/>
      <c r="F14613" s="1"/>
      <c r="G14613" s="4"/>
    </row>
    <row r="14614" spans="3:7" x14ac:dyDescent="0.2">
      <c r="C14614" s="1"/>
      <c r="E14614" s="1"/>
      <c r="F14614" s="1"/>
      <c r="G14614" s="4"/>
    </row>
    <row r="14615" spans="3:7" x14ac:dyDescent="0.2">
      <c r="C14615" s="1"/>
      <c r="F14615" s="1"/>
      <c r="G14615" s="4"/>
    </row>
    <row r="14616" spans="3:7" x14ac:dyDescent="0.2">
      <c r="C14616" s="1"/>
      <c r="E14616" s="1"/>
      <c r="F14616" s="1"/>
      <c r="G14616" s="4"/>
    </row>
    <row r="14617" spans="3:7" x14ac:dyDescent="0.2">
      <c r="C14617" s="1"/>
      <c r="E14617" s="1"/>
      <c r="F14617" s="1"/>
      <c r="G14617" s="4"/>
    </row>
    <row r="14618" spans="3:7" x14ac:dyDescent="0.2">
      <c r="C14618" s="1"/>
      <c r="E14618" s="1"/>
      <c r="F14618" s="1"/>
      <c r="G14618" s="4"/>
    </row>
    <row r="14619" spans="3:7" x14ac:dyDescent="0.2">
      <c r="C14619" s="1"/>
      <c r="E14619" s="1"/>
      <c r="F14619" s="1"/>
      <c r="G14619" s="4"/>
    </row>
    <row r="14620" spans="3:7" x14ac:dyDescent="0.2">
      <c r="C14620" s="1"/>
      <c r="E14620" s="1"/>
      <c r="F14620" s="1"/>
      <c r="G14620" s="4"/>
    </row>
    <row r="14621" spans="3:7" x14ac:dyDescent="0.2">
      <c r="C14621" s="1"/>
      <c r="E14621" s="1"/>
      <c r="F14621" s="1"/>
      <c r="G14621" s="4"/>
    </row>
    <row r="14622" spans="3:7" x14ac:dyDescent="0.2">
      <c r="C14622" s="1"/>
      <c r="E14622" s="1"/>
      <c r="F14622" s="1"/>
      <c r="G14622" s="4"/>
    </row>
    <row r="14623" spans="3:7" x14ac:dyDescent="0.2">
      <c r="C14623" s="1"/>
      <c r="E14623" s="1"/>
      <c r="F14623" s="1"/>
      <c r="G14623" s="4"/>
    </row>
    <row r="14624" spans="3:7" x14ac:dyDescent="0.2">
      <c r="C14624" s="1"/>
      <c r="E14624" s="1"/>
      <c r="F14624" s="1"/>
      <c r="G14624" s="4"/>
    </row>
    <row r="14625" spans="3:7" x14ac:dyDescent="0.2">
      <c r="C14625" s="1"/>
      <c r="E14625" s="1"/>
      <c r="F14625" s="1"/>
      <c r="G14625" s="4"/>
    </row>
    <row r="14626" spans="3:7" x14ac:dyDescent="0.2">
      <c r="C14626" s="1"/>
      <c r="E14626" s="1"/>
      <c r="F14626" s="1"/>
      <c r="G14626" s="4"/>
    </row>
    <row r="14627" spans="3:7" x14ac:dyDescent="0.2">
      <c r="C14627" s="1"/>
      <c r="E14627" s="1"/>
      <c r="F14627" s="1"/>
      <c r="G14627" s="4"/>
    </row>
    <row r="14628" spans="3:7" x14ac:dyDescent="0.2">
      <c r="C14628" s="1"/>
      <c r="E14628" s="1"/>
      <c r="F14628" s="1"/>
      <c r="G14628" s="4"/>
    </row>
    <row r="14629" spans="3:7" x14ac:dyDescent="0.2">
      <c r="C14629" s="1"/>
      <c r="E14629" s="1"/>
      <c r="F14629" s="1"/>
      <c r="G14629" s="4"/>
    </row>
    <row r="14630" spans="3:7" x14ac:dyDescent="0.2">
      <c r="C14630" s="1"/>
      <c r="E14630" s="1"/>
      <c r="F14630" s="1"/>
      <c r="G14630" s="4"/>
    </row>
    <row r="14631" spans="3:7" x14ac:dyDescent="0.2">
      <c r="C14631" s="1"/>
      <c r="E14631" s="1"/>
      <c r="F14631" s="1"/>
      <c r="G14631" s="4"/>
    </row>
    <row r="14632" spans="3:7" x14ac:dyDescent="0.2">
      <c r="C14632" s="1"/>
      <c r="E14632" s="1"/>
      <c r="F14632" s="1"/>
      <c r="G14632" s="4"/>
    </row>
    <row r="14633" spans="3:7" x14ac:dyDescent="0.2">
      <c r="C14633" s="1"/>
      <c r="E14633" s="1"/>
      <c r="F14633" s="1"/>
      <c r="G14633" s="4"/>
    </row>
    <row r="14634" spans="3:7" x14ac:dyDescent="0.2">
      <c r="C14634" s="1"/>
      <c r="E14634" s="1"/>
      <c r="F14634" s="1"/>
      <c r="G14634" s="4"/>
    </row>
    <row r="14635" spans="3:7" x14ac:dyDescent="0.2">
      <c r="C14635" s="1"/>
      <c r="E14635" s="1"/>
      <c r="F14635" s="1"/>
      <c r="G14635" s="4"/>
    </row>
    <row r="14636" spans="3:7" x14ac:dyDescent="0.2">
      <c r="C14636" s="1"/>
      <c r="E14636" s="1"/>
      <c r="F14636" s="1"/>
      <c r="G14636" s="4"/>
    </row>
    <row r="14637" spans="3:7" x14ac:dyDescent="0.2">
      <c r="C14637" s="1"/>
      <c r="E14637" s="1"/>
      <c r="F14637" s="1"/>
      <c r="G14637" s="4"/>
    </row>
    <row r="14638" spans="3:7" x14ac:dyDescent="0.2">
      <c r="C14638" s="1"/>
      <c r="E14638" s="1"/>
      <c r="F14638" s="1"/>
      <c r="G14638" s="4"/>
    </row>
    <row r="14639" spans="3:7" x14ac:dyDescent="0.2">
      <c r="C14639" s="1"/>
      <c r="E14639" s="1"/>
      <c r="F14639" s="1"/>
      <c r="G14639" s="4"/>
    </row>
    <row r="14640" spans="3:7" x14ac:dyDescent="0.2">
      <c r="C14640" s="1"/>
      <c r="E14640" s="1"/>
      <c r="F14640" s="1"/>
      <c r="G14640" s="4"/>
    </row>
    <row r="14641" spans="3:7" x14ac:dyDescent="0.2">
      <c r="C14641" s="1"/>
      <c r="E14641" s="1"/>
      <c r="F14641" s="1"/>
      <c r="G14641" s="4"/>
    </row>
    <row r="14642" spans="3:7" x14ac:dyDescent="0.2">
      <c r="C14642" s="1"/>
      <c r="E14642" s="1"/>
      <c r="F14642" s="1"/>
      <c r="G14642" s="4"/>
    </row>
    <row r="14643" spans="3:7" x14ac:dyDescent="0.2">
      <c r="C14643" s="1"/>
      <c r="E14643" s="1"/>
      <c r="F14643" s="1"/>
      <c r="G14643" s="4"/>
    </row>
    <row r="14644" spans="3:7" x14ac:dyDescent="0.2">
      <c r="C14644" s="1"/>
      <c r="E14644" s="1"/>
      <c r="F14644" s="1"/>
      <c r="G14644" s="4"/>
    </row>
    <row r="14645" spans="3:7" x14ac:dyDescent="0.2">
      <c r="C14645" s="1"/>
      <c r="E14645" s="1"/>
      <c r="F14645" s="1"/>
      <c r="G14645" s="4"/>
    </row>
    <row r="14646" spans="3:7" x14ac:dyDescent="0.2">
      <c r="C14646" s="1"/>
      <c r="F14646" s="1"/>
      <c r="G14646" s="4"/>
    </row>
    <row r="14647" spans="3:7" x14ac:dyDescent="0.2">
      <c r="C14647" s="1"/>
      <c r="E14647" s="1"/>
      <c r="F14647" s="1"/>
      <c r="G14647" s="4"/>
    </row>
    <row r="14648" spans="3:7" x14ac:dyDescent="0.2">
      <c r="C14648" s="1"/>
      <c r="E14648" s="1"/>
      <c r="F14648" s="1"/>
      <c r="G14648" s="4"/>
    </row>
    <row r="14649" spans="3:7" x14ac:dyDescent="0.2">
      <c r="C14649" s="1"/>
      <c r="E14649" s="1"/>
      <c r="F14649" s="1"/>
      <c r="G14649" s="4"/>
    </row>
    <row r="14650" spans="3:7" x14ac:dyDescent="0.2">
      <c r="C14650" s="1"/>
      <c r="E14650" s="1"/>
      <c r="F14650" s="1"/>
      <c r="G14650" s="4"/>
    </row>
    <row r="14651" spans="3:7" x14ac:dyDescent="0.2">
      <c r="C14651" s="1"/>
      <c r="E14651" s="1"/>
      <c r="F14651" s="1"/>
      <c r="G14651" s="4"/>
    </row>
    <row r="14652" spans="3:7" x14ac:dyDescent="0.2">
      <c r="C14652" s="1"/>
      <c r="F14652" s="1"/>
      <c r="G14652" s="4"/>
    </row>
    <row r="14653" spans="3:7" x14ac:dyDescent="0.2">
      <c r="C14653" s="1"/>
      <c r="E14653" s="1"/>
      <c r="F14653" s="1"/>
      <c r="G14653" s="4"/>
    </row>
    <row r="14654" spans="3:7" x14ac:dyDescent="0.2">
      <c r="C14654" s="1"/>
      <c r="E14654" s="1"/>
      <c r="F14654" s="1"/>
      <c r="G14654" s="4"/>
    </row>
    <row r="14655" spans="3:7" x14ac:dyDescent="0.2">
      <c r="C14655" s="1"/>
      <c r="F14655" s="1"/>
      <c r="G14655" s="4"/>
    </row>
    <row r="14656" spans="3:7" x14ac:dyDescent="0.2">
      <c r="C14656" s="1"/>
      <c r="E14656" s="1"/>
      <c r="F14656" s="1"/>
      <c r="G14656" s="4"/>
    </row>
    <row r="14657" spans="3:7" x14ac:dyDescent="0.2">
      <c r="C14657" s="1"/>
      <c r="E14657" s="1"/>
      <c r="F14657" s="1"/>
      <c r="G14657" s="4"/>
    </row>
    <row r="14658" spans="3:7" x14ac:dyDescent="0.2">
      <c r="C14658" s="1"/>
      <c r="E14658" s="1"/>
      <c r="F14658" s="1"/>
      <c r="G14658" s="4"/>
    </row>
    <row r="14659" spans="3:7" x14ac:dyDescent="0.2">
      <c r="C14659" s="1"/>
      <c r="E14659" s="1"/>
      <c r="F14659" s="1"/>
      <c r="G14659" s="4"/>
    </row>
    <row r="14660" spans="3:7" x14ac:dyDescent="0.2">
      <c r="C14660" s="1"/>
      <c r="E14660" s="1"/>
      <c r="F14660" s="1"/>
      <c r="G14660" s="4"/>
    </row>
    <row r="14661" spans="3:7" x14ac:dyDescent="0.2">
      <c r="C14661" s="1"/>
      <c r="E14661" s="1"/>
      <c r="F14661" s="1"/>
      <c r="G14661" s="4"/>
    </row>
    <row r="14662" spans="3:7" x14ac:dyDescent="0.2">
      <c r="C14662" s="1"/>
      <c r="E14662" s="1"/>
      <c r="F14662" s="1"/>
      <c r="G14662" s="4"/>
    </row>
    <row r="14663" spans="3:7" x14ac:dyDescent="0.2">
      <c r="C14663" s="1"/>
      <c r="E14663" s="1"/>
      <c r="F14663" s="1"/>
      <c r="G14663" s="4"/>
    </row>
    <row r="14664" spans="3:7" x14ac:dyDescent="0.2">
      <c r="C14664" s="1"/>
      <c r="E14664" s="1"/>
      <c r="F14664" s="1"/>
      <c r="G14664" s="4"/>
    </row>
    <row r="14665" spans="3:7" x14ac:dyDescent="0.2">
      <c r="C14665" s="1"/>
      <c r="E14665" s="1"/>
      <c r="F14665" s="1"/>
      <c r="G14665" s="4"/>
    </row>
    <row r="14666" spans="3:7" x14ac:dyDescent="0.2">
      <c r="C14666" s="1"/>
      <c r="E14666" s="1"/>
      <c r="F14666" s="1"/>
      <c r="G14666" s="4"/>
    </row>
    <row r="14667" spans="3:7" x14ac:dyDescent="0.2">
      <c r="C14667" s="1"/>
      <c r="E14667" s="1"/>
      <c r="F14667" s="1"/>
      <c r="G14667" s="4"/>
    </row>
    <row r="14668" spans="3:7" x14ac:dyDescent="0.2">
      <c r="C14668" s="1"/>
      <c r="E14668" s="1"/>
      <c r="F14668" s="1"/>
      <c r="G14668" s="4"/>
    </row>
    <row r="14669" spans="3:7" x14ac:dyDescent="0.2">
      <c r="C14669" s="1"/>
      <c r="E14669" s="1"/>
      <c r="F14669" s="1"/>
      <c r="G14669" s="4"/>
    </row>
    <row r="14670" spans="3:7" x14ac:dyDescent="0.2">
      <c r="C14670" s="1"/>
      <c r="E14670" s="1"/>
      <c r="F14670" s="1"/>
      <c r="G14670" s="4"/>
    </row>
    <row r="14671" spans="3:7" x14ac:dyDescent="0.2">
      <c r="C14671" s="1"/>
      <c r="E14671" s="1"/>
      <c r="F14671" s="1"/>
      <c r="G14671" s="4"/>
    </row>
    <row r="14672" spans="3:7" x14ac:dyDescent="0.2">
      <c r="C14672" s="1"/>
      <c r="E14672" s="1"/>
      <c r="F14672" s="1"/>
      <c r="G14672" s="4"/>
    </row>
    <row r="14673" spans="3:7" x14ac:dyDescent="0.2">
      <c r="C14673" s="1"/>
      <c r="E14673" s="1"/>
      <c r="F14673" s="1"/>
      <c r="G14673" s="4"/>
    </row>
    <row r="14674" spans="3:7" x14ac:dyDescent="0.2">
      <c r="C14674" s="1"/>
      <c r="E14674" s="1"/>
      <c r="F14674" s="1"/>
      <c r="G14674" s="4"/>
    </row>
    <row r="14675" spans="3:7" x14ac:dyDescent="0.2">
      <c r="C14675" s="1"/>
      <c r="E14675" s="1"/>
      <c r="F14675" s="1"/>
      <c r="G14675" s="4"/>
    </row>
    <row r="14676" spans="3:7" x14ac:dyDescent="0.2">
      <c r="C14676" s="1"/>
      <c r="F14676" s="1"/>
      <c r="G14676" s="4"/>
    </row>
    <row r="14677" spans="3:7" x14ac:dyDescent="0.2">
      <c r="C14677" s="1"/>
      <c r="E14677" s="1"/>
      <c r="F14677" s="1"/>
      <c r="G14677" s="4"/>
    </row>
    <row r="14678" spans="3:7" x14ac:dyDescent="0.2">
      <c r="C14678" s="1"/>
      <c r="E14678" s="1"/>
      <c r="F14678" s="1"/>
      <c r="G14678" s="4"/>
    </row>
    <row r="14679" spans="3:7" x14ac:dyDescent="0.2">
      <c r="C14679" s="1"/>
      <c r="E14679" s="1"/>
      <c r="F14679" s="1"/>
      <c r="G14679" s="4"/>
    </row>
    <row r="14680" spans="3:7" x14ac:dyDescent="0.2">
      <c r="C14680" s="1"/>
      <c r="E14680" s="1"/>
      <c r="F14680" s="1"/>
      <c r="G14680" s="4"/>
    </row>
    <row r="14681" spans="3:7" x14ac:dyDescent="0.2">
      <c r="C14681" s="1"/>
      <c r="E14681" s="1"/>
      <c r="F14681" s="1"/>
      <c r="G14681" s="4"/>
    </row>
    <row r="14682" spans="3:7" x14ac:dyDescent="0.2">
      <c r="C14682" s="1"/>
      <c r="E14682" s="1"/>
      <c r="F14682" s="1"/>
      <c r="G14682" s="4"/>
    </row>
    <row r="14683" spans="3:7" x14ac:dyDescent="0.2">
      <c r="C14683" s="1"/>
      <c r="E14683" s="1"/>
      <c r="F14683" s="1"/>
      <c r="G14683" s="4"/>
    </row>
    <row r="14684" spans="3:7" x14ac:dyDescent="0.2">
      <c r="C14684" s="1"/>
      <c r="E14684" s="1"/>
      <c r="F14684" s="1"/>
      <c r="G14684" s="4"/>
    </row>
    <row r="14685" spans="3:7" x14ac:dyDescent="0.2">
      <c r="C14685" s="1"/>
      <c r="E14685" s="1"/>
      <c r="F14685" s="1"/>
      <c r="G14685" s="4"/>
    </row>
    <row r="14686" spans="3:7" x14ac:dyDescent="0.2">
      <c r="C14686" s="1"/>
      <c r="E14686" s="1"/>
      <c r="F14686" s="1"/>
      <c r="G14686" s="4"/>
    </row>
    <row r="14687" spans="3:7" x14ac:dyDescent="0.2">
      <c r="C14687" s="1"/>
      <c r="E14687" s="1"/>
      <c r="F14687" s="1"/>
      <c r="G14687" s="4"/>
    </row>
    <row r="14688" spans="3:7" x14ac:dyDescent="0.2">
      <c r="C14688" s="1"/>
      <c r="E14688" s="1"/>
      <c r="F14688" s="1"/>
      <c r="G14688" s="4"/>
    </row>
    <row r="14689" spans="3:7" x14ac:dyDescent="0.2">
      <c r="C14689" s="1"/>
      <c r="E14689" s="1"/>
      <c r="F14689" s="1"/>
      <c r="G14689" s="4"/>
    </row>
    <row r="14690" spans="3:7" x14ac:dyDescent="0.2">
      <c r="C14690" s="1"/>
      <c r="E14690" s="1"/>
      <c r="F14690" s="1"/>
      <c r="G14690" s="4"/>
    </row>
    <row r="14691" spans="3:7" x14ac:dyDescent="0.2">
      <c r="C14691" s="1"/>
      <c r="E14691" s="1"/>
      <c r="F14691" s="1"/>
      <c r="G14691" s="4"/>
    </row>
    <row r="14692" spans="3:7" x14ac:dyDescent="0.2">
      <c r="C14692" s="1"/>
      <c r="E14692" s="1"/>
      <c r="F14692" s="1"/>
      <c r="G14692" s="4"/>
    </row>
    <row r="14693" spans="3:7" x14ac:dyDescent="0.2">
      <c r="C14693" s="1"/>
      <c r="E14693" s="1"/>
      <c r="F14693" s="1"/>
      <c r="G14693" s="4"/>
    </row>
    <row r="14694" spans="3:7" x14ac:dyDescent="0.2">
      <c r="C14694" s="1"/>
      <c r="F14694" s="1"/>
      <c r="G14694" s="4"/>
    </row>
    <row r="14695" spans="3:7" x14ac:dyDescent="0.2">
      <c r="C14695" s="1"/>
      <c r="E14695" s="1"/>
      <c r="F14695" s="1"/>
      <c r="G14695" s="4"/>
    </row>
    <row r="14696" spans="3:7" x14ac:dyDescent="0.2">
      <c r="C14696" s="1"/>
      <c r="E14696" s="1"/>
      <c r="F14696" s="1"/>
      <c r="G14696" s="4"/>
    </row>
    <row r="14697" spans="3:7" x14ac:dyDescent="0.2">
      <c r="C14697" s="1"/>
      <c r="E14697" s="1"/>
      <c r="F14697" s="1"/>
      <c r="G14697" s="4"/>
    </row>
    <row r="14698" spans="3:7" x14ac:dyDescent="0.2">
      <c r="C14698" s="1"/>
      <c r="E14698" s="1"/>
      <c r="F14698" s="1"/>
      <c r="G14698" s="4"/>
    </row>
    <row r="14699" spans="3:7" x14ac:dyDescent="0.2">
      <c r="C14699" s="1"/>
      <c r="E14699" s="1"/>
      <c r="F14699" s="1"/>
      <c r="G14699" s="4"/>
    </row>
    <row r="14700" spans="3:7" x14ac:dyDescent="0.2">
      <c r="C14700" s="1"/>
      <c r="E14700" s="1"/>
      <c r="F14700" s="1"/>
      <c r="G14700" s="4"/>
    </row>
    <row r="14701" spans="3:7" x14ac:dyDescent="0.2">
      <c r="C14701" s="1"/>
      <c r="E14701" s="1"/>
      <c r="F14701" s="1"/>
      <c r="G14701" s="4"/>
    </row>
    <row r="14702" spans="3:7" x14ac:dyDescent="0.2">
      <c r="C14702" s="1"/>
      <c r="E14702" s="1"/>
      <c r="F14702" s="1"/>
      <c r="G14702" s="4"/>
    </row>
    <row r="14703" spans="3:7" x14ac:dyDescent="0.2">
      <c r="C14703" s="1"/>
      <c r="E14703" s="1"/>
      <c r="F14703" s="1"/>
      <c r="G14703" s="4"/>
    </row>
    <row r="14704" spans="3:7" x14ac:dyDescent="0.2">
      <c r="C14704" s="1"/>
      <c r="E14704" s="1"/>
      <c r="F14704" s="1"/>
      <c r="G14704" s="4"/>
    </row>
    <row r="14705" spans="3:7" x14ac:dyDescent="0.2">
      <c r="C14705" s="1"/>
      <c r="E14705" s="1"/>
      <c r="F14705" s="1"/>
      <c r="G14705" s="4"/>
    </row>
    <row r="14706" spans="3:7" x14ac:dyDescent="0.2">
      <c r="C14706" s="1"/>
      <c r="E14706" s="1"/>
      <c r="F14706" s="1"/>
      <c r="G14706" s="4"/>
    </row>
    <row r="14707" spans="3:7" x14ac:dyDescent="0.2">
      <c r="C14707" s="1"/>
      <c r="E14707" s="1"/>
      <c r="F14707" s="1"/>
      <c r="G14707" s="4"/>
    </row>
    <row r="14708" spans="3:7" x14ac:dyDescent="0.2">
      <c r="C14708" s="1"/>
      <c r="E14708" s="1"/>
      <c r="F14708" s="1"/>
      <c r="G14708" s="4"/>
    </row>
    <row r="14709" spans="3:7" x14ac:dyDescent="0.2">
      <c r="C14709" s="1"/>
      <c r="E14709" s="1"/>
      <c r="F14709" s="1"/>
      <c r="G14709" s="4"/>
    </row>
    <row r="14710" spans="3:7" x14ac:dyDescent="0.2">
      <c r="C14710" s="1"/>
      <c r="E14710" s="1"/>
      <c r="F14710" s="1"/>
      <c r="G14710" s="4"/>
    </row>
    <row r="14711" spans="3:7" x14ac:dyDescent="0.2">
      <c r="C14711" s="1"/>
      <c r="E14711" s="1"/>
      <c r="F14711" s="1"/>
      <c r="G14711" s="4"/>
    </row>
    <row r="14712" spans="3:7" x14ac:dyDescent="0.2">
      <c r="C14712" s="1"/>
      <c r="E14712" s="1"/>
      <c r="F14712" s="1"/>
      <c r="G14712" s="4"/>
    </row>
    <row r="14713" spans="3:7" x14ac:dyDescent="0.2">
      <c r="C14713" s="1"/>
      <c r="E14713" s="1"/>
      <c r="F14713" s="1"/>
      <c r="G14713" s="4"/>
    </row>
    <row r="14714" spans="3:7" x14ac:dyDescent="0.2">
      <c r="C14714" s="1"/>
      <c r="E14714" s="1"/>
      <c r="F14714" s="1"/>
      <c r="G14714" s="4"/>
    </row>
    <row r="14715" spans="3:7" x14ac:dyDescent="0.2">
      <c r="C14715" s="1"/>
      <c r="E14715" s="1"/>
      <c r="F14715" s="1"/>
      <c r="G14715" s="4"/>
    </row>
    <row r="14716" spans="3:7" x14ac:dyDescent="0.2">
      <c r="C14716" s="1"/>
      <c r="E14716" s="1"/>
      <c r="F14716" s="1"/>
      <c r="G14716" s="4"/>
    </row>
    <row r="14717" spans="3:7" x14ac:dyDescent="0.2">
      <c r="C14717" s="1"/>
      <c r="E14717" s="1"/>
      <c r="F14717" s="1"/>
      <c r="G14717" s="4"/>
    </row>
    <row r="14718" spans="3:7" x14ac:dyDescent="0.2">
      <c r="C14718" s="1"/>
      <c r="E14718" s="1"/>
      <c r="F14718" s="1"/>
      <c r="G14718" s="4"/>
    </row>
    <row r="14719" spans="3:7" x14ac:dyDescent="0.2">
      <c r="C14719" s="1"/>
      <c r="E14719" s="1"/>
      <c r="F14719" s="1"/>
      <c r="G14719" s="4"/>
    </row>
    <row r="14720" spans="3:7" x14ac:dyDescent="0.2">
      <c r="C14720" s="1"/>
      <c r="E14720" s="1"/>
      <c r="F14720" s="1"/>
      <c r="G14720" s="4"/>
    </row>
    <row r="14721" spans="3:7" x14ac:dyDescent="0.2">
      <c r="C14721" s="1"/>
      <c r="E14721" s="1"/>
      <c r="F14721" s="1"/>
      <c r="G14721" s="4"/>
    </row>
    <row r="14722" spans="3:7" x14ac:dyDescent="0.2">
      <c r="C14722" s="1"/>
      <c r="E14722" s="1"/>
      <c r="F14722" s="1"/>
      <c r="G14722" s="4"/>
    </row>
    <row r="14723" spans="3:7" x14ac:dyDescent="0.2">
      <c r="C14723" s="1"/>
      <c r="E14723" s="1"/>
      <c r="F14723" s="1"/>
      <c r="G14723" s="4"/>
    </row>
    <row r="14724" spans="3:7" x14ac:dyDescent="0.2">
      <c r="C14724" s="1"/>
      <c r="E14724" s="1"/>
      <c r="F14724" s="1"/>
      <c r="G14724" s="4"/>
    </row>
    <row r="14725" spans="3:7" x14ac:dyDescent="0.2">
      <c r="C14725" s="1"/>
      <c r="E14725" s="1"/>
      <c r="F14725" s="1"/>
      <c r="G14725" s="4"/>
    </row>
    <row r="14726" spans="3:7" x14ac:dyDescent="0.2">
      <c r="C14726" s="1"/>
      <c r="E14726" s="1"/>
      <c r="F14726" s="1"/>
      <c r="G14726" s="4"/>
    </row>
    <row r="14727" spans="3:7" x14ac:dyDescent="0.2">
      <c r="C14727" s="1"/>
      <c r="E14727" s="1"/>
      <c r="F14727" s="1"/>
      <c r="G14727" s="4"/>
    </row>
    <row r="14728" spans="3:7" x14ac:dyDescent="0.2">
      <c r="C14728" s="1"/>
      <c r="F14728" s="1"/>
      <c r="G14728" s="4"/>
    </row>
    <row r="14729" spans="3:7" x14ac:dyDescent="0.2">
      <c r="C14729" s="1"/>
      <c r="E14729" s="1"/>
      <c r="F14729" s="1"/>
      <c r="G14729" s="4"/>
    </row>
    <row r="14730" spans="3:7" x14ac:dyDescent="0.2">
      <c r="C14730" s="1"/>
      <c r="E14730" s="1"/>
      <c r="F14730" s="1"/>
      <c r="G14730" s="4"/>
    </row>
    <row r="14731" spans="3:7" x14ac:dyDescent="0.2">
      <c r="C14731" s="1"/>
      <c r="E14731" s="1"/>
      <c r="F14731" s="1"/>
      <c r="G14731" s="4"/>
    </row>
    <row r="14732" spans="3:7" x14ac:dyDescent="0.2">
      <c r="C14732" s="1"/>
      <c r="E14732" s="1"/>
      <c r="F14732" s="1"/>
      <c r="G14732" s="4"/>
    </row>
    <row r="14733" spans="3:7" x14ac:dyDescent="0.2">
      <c r="C14733" s="1"/>
      <c r="E14733" s="1"/>
      <c r="F14733" s="1"/>
      <c r="G14733" s="4"/>
    </row>
    <row r="14734" spans="3:7" x14ac:dyDescent="0.2">
      <c r="C14734" s="1"/>
      <c r="E14734" s="1"/>
      <c r="F14734" s="1"/>
      <c r="G14734" s="4"/>
    </row>
    <row r="14735" spans="3:7" x14ac:dyDescent="0.2">
      <c r="C14735" s="1"/>
      <c r="F14735" s="1"/>
      <c r="G14735" s="4"/>
    </row>
    <row r="14736" spans="3:7" x14ac:dyDescent="0.2">
      <c r="C14736" s="1"/>
      <c r="E14736" s="1"/>
      <c r="F14736" s="1"/>
      <c r="G14736" s="4"/>
    </row>
    <row r="14737" spans="3:7" x14ac:dyDescent="0.2">
      <c r="C14737" s="1"/>
      <c r="F14737" s="1"/>
      <c r="G14737" s="4"/>
    </row>
    <row r="14738" spans="3:7" x14ac:dyDescent="0.2">
      <c r="C14738" s="1"/>
      <c r="E14738" s="1"/>
      <c r="F14738" s="1"/>
      <c r="G14738" s="4"/>
    </row>
    <row r="14739" spans="3:7" x14ac:dyDescent="0.2">
      <c r="C14739" s="1"/>
      <c r="E14739" s="1"/>
      <c r="F14739" s="1"/>
      <c r="G14739" s="4"/>
    </row>
    <row r="14740" spans="3:7" x14ac:dyDescent="0.2">
      <c r="C14740" s="1"/>
      <c r="E14740" s="1"/>
      <c r="F14740" s="1"/>
      <c r="G14740" s="4"/>
    </row>
    <row r="14741" spans="3:7" x14ac:dyDescent="0.2">
      <c r="C14741" s="1"/>
      <c r="E14741" s="1"/>
      <c r="F14741" s="1"/>
      <c r="G14741" s="4"/>
    </row>
    <row r="14742" spans="3:7" x14ac:dyDescent="0.2">
      <c r="C14742" s="1"/>
      <c r="E14742" s="1"/>
      <c r="F14742" s="1"/>
      <c r="G14742" s="4"/>
    </row>
    <row r="14743" spans="3:7" x14ac:dyDescent="0.2">
      <c r="C14743" s="1"/>
      <c r="E14743" s="1"/>
      <c r="F14743" s="1"/>
      <c r="G14743" s="4"/>
    </row>
    <row r="14744" spans="3:7" x14ac:dyDescent="0.2">
      <c r="C14744" s="1"/>
      <c r="F14744" s="1"/>
      <c r="G14744" s="4"/>
    </row>
    <row r="14745" spans="3:7" x14ac:dyDescent="0.2">
      <c r="C14745" s="1"/>
      <c r="E14745" s="1"/>
      <c r="F14745" s="1"/>
      <c r="G14745" s="4"/>
    </row>
    <row r="14746" spans="3:7" x14ac:dyDescent="0.2">
      <c r="C14746" s="1"/>
      <c r="E14746" s="1"/>
      <c r="F14746" s="1"/>
      <c r="G14746" s="4"/>
    </row>
    <row r="14747" spans="3:7" x14ac:dyDescent="0.2">
      <c r="C14747" s="1"/>
      <c r="E14747" s="1"/>
      <c r="F14747" s="1"/>
      <c r="G14747" s="4"/>
    </row>
    <row r="14748" spans="3:7" x14ac:dyDescent="0.2">
      <c r="C14748" s="1"/>
      <c r="E14748" s="1"/>
      <c r="F14748" s="1"/>
      <c r="G14748" s="4"/>
    </row>
    <row r="14749" spans="3:7" x14ac:dyDescent="0.2">
      <c r="C14749" s="1"/>
      <c r="E14749" s="1"/>
      <c r="F14749" s="1"/>
      <c r="G14749" s="4"/>
    </row>
    <row r="14750" spans="3:7" x14ac:dyDescent="0.2">
      <c r="C14750" s="1"/>
      <c r="E14750" s="1"/>
      <c r="F14750" s="1"/>
      <c r="G14750" s="4"/>
    </row>
    <row r="14751" spans="3:7" x14ac:dyDescent="0.2">
      <c r="C14751" s="1"/>
      <c r="E14751" s="1"/>
      <c r="F14751" s="1"/>
      <c r="G14751" s="4"/>
    </row>
    <row r="14752" spans="3:7" x14ac:dyDescent="0.2">
      <c r="C14752" s="1"/>
      <c r="E14752" s="1"/>
      <c r="F14752" s="1"/>
      <c r="G14752" s="4"/>
    </row>
    <row r="14753" spans="3:7" x14ac:dyDescent="0.2">
      <c r="C14753" s="1"/>
      <c r="E14753" s="1"/>
      <c r="F14753" s="1"/>
      <c r="G14753" s="4"/>
    </row>
    <row r="14754" spans="3:7" x14ac:dyDescent="0.2">
      <c r="C14754" s="1"/>
      <c r="E14754" s="1"/>
      <c r="F14754" s="1"/>
      <c r="G14754" s="4"/>
    </row>
    <row r="14755" spans="3:7" x14ac:dyDescent="0.2">
      <c r="C14755" s="1"/>
      <c r="E14755" s="1"/>
      <c r="F14755" s="1"/>
      <c r="G14755" s="4"/>
    </row>
    <row r="14756" spans="3:7" x14ac:dyDescent="0.2">
      <c r="C14756" s="1"/>
      <c r="E14756" s="1"/>
      <c r="F14756" s="1"/>
      <c r="G14756" s="4"/>
    </row>
    <row r="14757" spans="3:7" x14ac:dyDescent="0.2">
      <c r="C14757" s="1"/>
      <c r="E14757" s="1"/>
      <c r="F14757" s="1"/>
      <c r="G14757" s="4"/>
    </row>
    <row r="14758" spans="3:7" x14ac:dyDescent="0.2">
      <c r="C14758" s="1"/>
      <c r="E14758" s="1"/>
      <c r="F14758" s="1"/>
      <c r="G14758" s="4"/>
    </row>
    <row r="14759" spans="3:7" x14ac:dyDescent="0.2">
      <c r="C14759" s="1"/>
      <c r="E14759" s="1"/>
      <c r="F14759" s="1"/>
      <c r="G14759" s="4"/>
    </row>
    <row r="14760" spans="3:7" x14ac:dyDescent="0.2">
      <c r="C14760" s="1"/>
      <c r="E14760" s="1"/>
      <c r="F14760" s="1"/>
      <c r="G14760" s="4"/>
    </row>
    <row r="14761" spans="3:7" x14ac:dyDescent="0.2">
      <c r="C14761" s="1"/>
      <c r="E14761" s="1"/>
      <c r="F14761" s="1"/>
      <c r="G14761" s="4"/>
    </row>
    <row r="14762" spans="3:7" x14ac:dyDescent="0.2">
      <c r="C14762" s="1"/>
      <c r="E14762" s="1"/>
      <c r="F14762" s="1"/>
      <c r="G14762" s="4"/>
    </row>
    <row r="14763" spans="3:7" x14ac:dyDescent="0.2">
      <c r="C14763" s="1"/>
      <c r="E14763" s="1"/>
      <c r="F14763" s="1"/>
      <c r="G14763" s="4"/>
    </row>
    <row r="14764" spans="3:7" x14ac:dyDescent="0.2">
      <c r="C14764" s="1"/>
      <c r="E14764" s="1"/>
      <c r="F14764" s="1"/>
      <c r="G14764" s="4"/>
    </row>
    <row r="14765" spans="3:7" x14ac:dyDescent="0.2">
      <c r="C14765" s="1"/>
      <c r="E14765" s="1"/>
      <c r="F14765" s="1"/>
      <c r="G14765" s="4"/>
    </row>
    <row r="14766" spans="3:7" x14ac:dyDescent="0.2">
      <c r="C14766" s="1"/>
      <c r="E14766" s="1"/>
      <c r="F14766" s="1"/>
      <c r="G14766" s="4"/>
    </row>
    <row r="14767" spans="3:7" x14ac:dyDescent="0.2">
      <c r="C14767" s="1"/>
      <c r="F14767" s="1"/>
      <c r="G14767" s="4"/>
    </row>
    <row r="14768" spans="3:7" x14ac:dyDescent="0.2">
      <c r="C14768" s="1"/>
      <c r="E14768" s="1"/>
      <c r="F14768" s="1"/>
      <c r="G14768" s="4"/>
    </row>
    <row r="14769" spans="3:7" x14ac:dyDescent="0.2">
      <c r="C14769" s="1"/>
      <c r="E14769" s="1"/>
      <c r="F14769" s="1"/>
      <c r="G14769" s="4"/>
    </row>
    <row r="14770" spans="3:7" x14ac:dyDescent="0.2">
      <c r="C14770" s="1"/>
      <c r="E14770" s="1"/>
      <c r="F14770" s="1"/>
      <c r="G14770" s="4"/>
    </row>
    <row r="14771" spans="3:7" x14ac:dyDescent="0.2">
      <c r="C14771" s="1"/>
      <c r="E14771" s="1"/>
      <c r="F14771" s="1"/>
      <c r="G14771" s="4"/>
    </row>
    <row r="14772" spans="3:7" x14ac:dyDescent="0.2">
      <c r="C14772" s="1"/>
      <c r="E14772" s="1"/>
      <c r="F14772" s="1"/>
      <c r="G14772" s="4"/>
    </row>
    <row r="14773" spans="3:7" x14ac:dyDescent="0.2">
      <c r="C14773" s="1"/>
      <c r="E14773" s="1"/>
      <c r="F14773" s="1"/>
      <c r="G14773" s="4"/>
    </row>
    <row r="14774" spans="3:7" x14ac:dyDescent="0.2">
      <c r="C14774" s="1"/>
      <c r="E14774" s="1"/>
      <c r="F14774" s="1"/>
      <c r="G14774" s="4"/>
    </row>
    <row r="14775" spans="3:7" x14ac:dyDescent="0.2">
      <c r="C14775" s="1"/>
      <c r="E14775" s="1"/>
      <c r="F14775" s="1"/>
      <c r="G14775" s="4"/>
    </row>
    <row r="14776" spans="3:7" x14ac:dyDescent="0.2">
      <c r="C14776" s="1"/>
      <c r="E14776" s="1"/>
      <c r="F14776" s="1"/>
      <c r="G14776" s="4"/>
    </row>
    <row r="14777" spans="3:7" x14ac:dyDescent="0.2">
      <c r="C14777" s="1"/>
      <c r="E14777" s="1"/>
      <c r="F14777" s="1"/>
      <c r="G14777" s="4"/>
    </row>
    <row r="14778" spans="3:7" x14ac:dyDescent="0.2">
      <c r="C14778" s="1"/>
      <c r="F14778" s="1"/>
      <c r="G14778" s="4"/>
    </row>
    <row r="14779" spans="3:7" x14ac:dyDescent="0.2">
      <c r="C14779" s="1"/>
      <c r="E14779" s="1"/>
      <c r="F14779" s="1"/>
      <c r="G14779" s="4"/>
    </row>
    <row r="14780" spans="3:7" x14ac:dyDescent="0.2">
      <c r="C14780" s="1"/>
      <c r="E14780" s="1"/>
      <c r="F14780" s="1"/>
      <c r="G14780" s="4"/>
    </row>
    <row r="14781" spans="3:7" x14ac:dyDescent="0.2">
      <c r="C14781" s="1"/>
      <c r="E14781" s="1"/>
      <c r="F14781" s="1"/>
      <c r="G14781" s="4"/>
    </row>
    <row r="14782" spans="3:7" x14ac:dyDescent="0.2">
      <c r="C14782" s="1"/>
      <c r="E14782" s="1"/>
      <c r="F14782" s="1"/>
      <c r="G14782" s="4"/>
    </row>
    <row r="14783" spans="3:7" x14ac:dyDescent="0.2">
      <c r="C14783" s="1"/>
      <c r="E14783" s="1"/>
      <c r="F14783" s="1"/>
      <c r="G14783" s="4"/>
    </row>
    <row r="14784" spans="3:7" x14ac:dyDescent="0.2">
      <c r="C14784" s="1"/>
      <c r="F14784" s="1"/>
      <c r="G14784" s="4"/>
    </row>
    <row r="14785" spans="3:7" x14ac:dyDescent="0.2">
      <c r="C14785" s="1"/>
      <c r="E14785" s="1"/>
      <c r="F14785" s="1"/>
      <c r="G14785" s="4"/>
    </row>
    <row r="14786" spans="3:7" x14ac:dyDescent="0.2">
      <c r="C14786" s="1"/>
      <c r="E14786" s="1"/>
      <c r="F14786" s="1"/>
      <c r="G14786" s="4"/>
    </row>
    <row r="14787" spans="3:7" x14ac:dyDescent="0.2">
      <c r="C14787" s="1"/>
      <c r="E14787" s="1"/>
      <c r="F14787" s="1"/>
      <c r="G14787" s="4"/>
    </row>
    <row r="14788" spans="3:7" x14ac:dyDescent="0.2">
      <c r="C14788" s="1"/>
      <c r="E14788" s="1"/>
      <c r="F14788" s="1"/>
      <c r="G14788" s="4"/>
    </row>
    <row r="14789" spans="3:7" x14ac:dyDescent="0.2">
      <c r="C14789" s="1"/>
      <c r="E14789" s="1"/>
      <c r="F14789" s="1"/>
      <c r="G14789" s="4"/>
    </row>
    <row r="14790" spans="3:7" x14ac:dyDescent="0.2">
      <c r="C14790" s="1"/>
      <c r="E14790" s="1"/>
      <c r="F14790" s="1"/>
      <c r="G14790" s="4"/>
    </row>
    <row r="14791" spans="3:7" x14ac:dyDescent="0.2">
      <c r="C14791" s="1"/>
      <c r="E14791" s="1"/>
      <c r="F14791" s="1"/>
      <c r="G14791" s="4"/>
    </row>
    <row r="14792" spans="3:7" x14ac:dyDescent="0.2">
      <c r="C14792" s="1"/>
      <c r="E14792" s="1"/>
      <c r="F14792" s="1"/>
      <c r="G14792" s="4"/>
    </row>
    <row r="14793" spans="3:7" x14ac:dyDescent="0.2">
      <c r="C14793" s="1"/>
      <c r="E14793" s="1"/>
      <c r="F14793" s="1"/>
      <c r="G14793" s="4"/>
    </row>
    <row r="14794" spans="3:7" x14ac:dyDescent="0.2">
      <c r="C14794" s="1"/>
      <c r="F14794" s="1"/>
      <c r="G14794" s="4"/>
    </row>
    <row r="14795" spans="3:7" x14ac:dyDescent="0.2">
      <c r="C14795" s="1"/>
      <c r="E14795" s="1"/>
      <c r="F14795" s="1"/>
      <c r="G14795" s="4"/>
    </row>
    <row r="14796" spans="3:7" x14ac:dyDescent="0.2">
      <c r="C14796" s="1"/>
      <c r="E14796" s="1"/>
      <c r="F14796" s="1"/>
      <c r="G14796" s="4"/>
    </row>
    <row r="14797" spans="3:7" x14ac:dyDescent="0.2">
      <c r="C14797" s="1"/>
      <c r="E14797" s="1"/>
      <c r="F14797" s="1"/>
      <c r="G14797" s="4"/>
    </row>
    <row r="14798" spans="3:7" x14ac:dyDescent="0.2">
      <c r="C14798" s="1"/>
      <c r="E14798" s="1"/>
      <c r="F14798" s="1"/>
      <c r="G14798" s="4"/>
    </row>
    <row r="14799" spans="3:7" x14ac:dyDescent="0.2">
      <c r="C14799" s="1"/>
      <c r="E14799" s="1"/>
      <c r="F14799" s="1"/>
      <c r="G14799" s="4"/>
    </row>
    <row r="14800" spans="3:7" x14ac:dyDescent="0.2">
      <c r="C14800" s="1"/>
      <c r="E14800" s="1"/>
      <c r="F14800" s="1"/>
      <c r="G14800" s="4"/>
    </row>
    <row r="14801" spans="3:7" x14ac:dyDescent="0.2">
      <c r="C14801" s="1"/>
      <c r="E14801" s="1"/>
      <c r="F14801" s="1"/>
      <c r="G14801" s="4"/>
    </row>
    <row r="14802" spans="3:7" x14ac:dyDescent="0.2">
      <c r="C14802" s="1"/>
      <c r="E14802" s="1"/>
      <c r="F14802" s="1"/>
      <c r="G14802" s="4"/>
    </row>
    <row r="14803" spans="3:7" x14ac:dyDescent="0.2">
      <c r="C14803" s="1"/>
      <c r="E14803" s="1"/>
      <c r="F14803" s="1"/>
      <c r="G14803" s="4"/>
    </row>
    <row r="14804" spans="3:7" x14ac:dyDescent="0.2">
      <c r="C14804" s="1"/>
      <c r="E14804" s="1"/>
      <c r="F14804" s="1"/>
      <c r="G14804" s="4"/>
    </row>
    <row r="14805" spans="3:7" x14ac:dyDescent="0.2">
      <c r="C14805" s="1"/>
      <c r="E14805" s="1"/>
      <c r="F14805" s="1"/>
      <c r="G14805" s="4"/>
    </row>
    <row r="14806" spans="3:7" x14ac:dyDescent="0.2">
      <c r="C14806" s="1"/>
      <c r="E14806" s="1"/>
      <c r="F14806" s="1"/>
      <c r="G14806" s="4"/>
    </row>
    <row r="14807" spans="3:7" x14ac:dyDescent="0.2">
      <c r="C14807" s="1"/>
      <c r="E14807" s="1"/>
      <c r="F14807" s="1"/>
      <c r="G14807" s="4"/>
    </row>
    <row r="14808" spans="3:7" x14ac:dyDescent="0.2">
      <c r="C14808" s="1"/>
      <c r="E14808" s="1"/>
      <c r="F14808" s="1"/>
      <c r="G14808" s="4"/>
    </row>
    <row r="14809" spans="3:7" x14ac:dyDescent="0.2">
      <c r="C14809" s="1"/>
      <c r="E14809" s="1"/>
      <c r="F14809" s="1"/>
      <c r="G14809" s="4"/>
    </row>
    <row r="14810" spans="3:7" x14ac:dyDescent="0.2">
      <c r="C14810" s="1"/>
      <c r="E14810" s="1"/>
      <c r="F14810" s="1"/>
      <c r="G14810" s="4"/>
    </row>
    <row r="14811" spans="3:7" x14ac:dyDescent="0.2">
      <c r="C14811" s="1"/>
      <c r="E14811" s="1"/>
      <c r="F14811" s="1"/>
      <c r="G14811" s="4"/>
    </row>
    <row r="14812" spans="3:7" x14ac:dyDescent="0.2">
      <c r="C14812" s="1"/>
      <c r="E14812" s="1"/>
      <c r="F14812" s="1"/>
      <c r="G14812" s="4"/>
    </row>
    <row r="14813" spans="3:7" x14ac:dyDescent="0.2">
      <c r="C14813" s="1"/>
      <c r="E14813" s="1"/>
      <c r="F14813" s="1"/>
      <c r="G14813" s="4"/>
    </row>
    <row r="14814" spans="3:7" x14ac:dyDescent="0.2">
      <c r="C14814" s="1"/>
      <c r="E14814" s="1"/>
      <c r="F14814" s="1"/>
      <c r="G14814" s="4"/>
    </row>
    <row r="14815" spans="3:7" x14ac:dyDescent="0.2">
      <c r="C14815" s="1"/>
      <c r="E14815" s="1"/>
      <c r="F14815" s="1"/>
      <c r="G14815" s="4"/>
    </row>
    <row r="14816" spans="3:7" x14ac:dyDescent="0.2">
      <c r="C14816" s="1"/>
      <c r="E14816" s="1"/>
      <c r="F14816" s="1"/>
      <c r="G14816" s="4"/>
    </row>
    <row r="14817" spans="3:7" x14ac:dyDescent="0.2">
      <c r="C14817" s="1"/>
      <c r="E14817" s="1"/>
      <c r="F14817" s="1"/>
      <c r="G14817" s="4"/>
    </row>
    <row r="14818" spans="3:7" x14ac:dyDescent="0.2">
      <c r="C14818" s="1"/>
      <c r="E14818" s="1"/>
      <c r="F14818" s="1"/>
      <c r="G14818" s="4"/>
    </row>
    <row r="14819" spans="3:7" x14ac:dyDescent="0.2">
      <c r="C14819" s="1"/>
      <c r="E14819" s="1"/>
      <c r="F14819" s="1"/>
      <c r="G14819" s="4"/>
    </row>
    <row r="14820" spans="3:7" x14ac:dyDescent="0.2">
      <c r="C14820" s="1"/>
      <c r="E14820" s="1"/>
      <c r="F14820" s="1"/>
      <c r="G14820" s="4"/>
    </row>
    <row r="14821" spans="3:7" x14ac:dyDescent="0.2">
      <c r="C14821" s="1"/>
      <c r="E14821" s="1"/>
      <c r="F14821" s="1"/>
      <c r="G14821" s="4"/>
    </row>
    <row r="14822" spans="3:7" x14ac:dyDescent="0.2">
      <c r="C14822" s="1"/>
      <c r="E14822" s="1"/>
      <c r="F14822" s="1"/>
      <c r="G14822" s="4"/>
    </row>
    <row r="14823" spans="3:7" x14ac:dyDescent="0.2">
      <c r="C14823" s="1"/>
      <c r="E14823" s="1"/>
      <c r="F14823" s="1"/>
      <c r="G14823" s="4"/>
    </row>
    <row r="14824" spans="3:7" x14ac:dyDescent="0.2">
      <c r="C14824" s="1"/>
      <c r="E14824" s="1"/>
      <c r="F14824" s="1"/>
      <c r="G14824" s="4"/>
    </row>
    <row r="14825" spans="3:7" x14ac:dyDescent="0.2">
      <c r="C14825" s="1"/>
      <c r="E14825" s="1"/>
      <c r="F14825" s="1"/>
      <c r="G14825" s="4"/>
    </row>
    <row r="14826" spans="3:7" x14ac:dyDescent="0.2">
      <c r="C14826" s="1"/>
      <c r="E14826" s="1"/>
      <c r="F14826" s="1"/>
      <c r="G14826" s="4"/>
    </row>
    <row r="14827" spans="3:7" x14ac:dyDescent="0.2">
      <c r="C14827" s="1"/>
      <c r="E14827" s="1"/>
      <c r="F14827" s="1"/>
      <c r="G14827" s="4"/>
    </row>
    <row r="14828" spans="3:7" x14ac:dyDescent="0.2">
      <c r="C14828" s="1"/>
      <c r="E14828" s="1"/>
      <c r="F14828" s="1"/>
      <c r="G14828" s="4"/>
    </row>
    <row r="14829" spans="3:7" x14ac:dyDescent="0.2">
      <c r="C14829" s="1"/>
      <c r="E14829" s="1"/>
      <c r="F14829" s="1"/>
      <c r="G14829" s="4"/>
    </row>
    <row r="14830" spans="3:7" x14ac:dyDescent="0.2">
      <c r="C14830" s="1"/>
      <c r="E14830" s="1"/>
      <c r="F14830" s="1"/>
      <c r="G14830" s="4"/>
    </row>
    <row r="14831" spans="3:7" x14ac:dyDescent="0.2">
      <c r="C14831" s="1"/>
      <c r="E14831" s="1"/>
      <c r="F14831" s="1"/>
      <c r="G14831" s="4"/>
    </row>
    <row r="14832" spans="3:7" x14ac:dyDescent="0.2">
      <c r="C14832" s="1"/>
      <c r="E14832" s="1"/>
      <c r="F14832" s="1"/>
      <c r="G14832" s="4"/>
    </row>
    <row r="14833" spans="3:7" x14ac:dyDescent="0.2">
      <c r="C14833" s="1"/>
      <c r="E14833" s="1"/>
      <c r="F14833" s="1"/>
      <c r="G14833" s="4"/>
    </row>
    <row r="14834" spans="3:7" x14ac:dyDescent="0.2">
      <c r="C14834" s="1"/>
      <c r="E14834" s="1"/>
      <c r="F14834" s="1"/>
      <c r="G14834" s="4"/>
    </row>
    <row r="14835" spans="3:7" x14ac:dyDescent="0.2">
      <c r="C14835" s="1"/>
      <c r="E14835" s="1"/>
      <c r="F14835" s="1"/>
      <c r="G14835" s="4"/>
    </row>
    <row r="14836" spans="3:7" x14ac:dyDescent="0.2">
      <c r="C14836" s="1"/>
      <c r="E14836" s="1"/>
      <c r="F14836" s="1"/>
      <c r="G14836" s="4"/>
    </row>
    <row r="14837" spans="3:7" x14ac:dyDescent="0.2">
      <c r="C14837" s="1"/>
      <c r="E14837" s="1"/>
      <c r="F14837" s="1"/>
      <c r="G14837" s="4"/>
    </row>
    <row r="14838" spans="3:7" x14ac:dyDescent="0.2">
      <c r="C14838" s="1"/>
      <c r="E14838" s="1"/>
      <c r="F14838" s="1"/>
      <c r="G14838" s="4"/>
    </row>
    <row r="14839" spans="3:7" x14ac:dyDescent="0.2">
      <c r="C14839" s="1"/>
      <c r="E14839" s="1"/>
      <c r="F14839" s="1"/>
      <c r="G14839" s="4"/>
    </row>
    <row r="14840" spans="3:7" x14ac:dyDescent="0.2">
      <c r="C14840" s="1"/>
      <c r="F14840" s="1"/>
      <c r="G14840" s="4"/>
    </row>
    <row r="14841" spans="3:7" x14ac:dyDescent="0.2">
      <c r="C14841" s="1"/>
      <c r="E14841" s="1"/>
      <c r="F14841" s="1"/>
      <c r="G14841" s="4"/>
    </row>
    <row r="14842" spans="3:7" x14ac:dyDescent="0.2">
      <c r="C14842" s="1"/>
      <c r="E14842" s="1"/>
      <c r="F14842" s="1"/>
      <c r="G14842" s="4"/>
    </row>
    <row r="14843" spans="3:7" x14ac:dyDescent="0.2">
      <c r="C14843" s="1"/>
      <c r="E14843" s="1"/>
      <c r="F14843" s="1"/>
      <c r="G14843" s="4"/>
    </row>
    <row r="14844" spans="3:7" x14ac:dyDescent="0.2">
      <c r="C14844" s="1"/>
      <c r="E14844" s="1"/>
      <c r="F14844" s="1"/>
      <c r="G14844" s="4"/>
    </row>
    <row r="14845" spans="3:7" x14ac:dyDescent="0.2">
      <c r="C14845" s="1"/>
      <c r="E14845" s="1"/>
      <c r="F14845" s="1"/>
      <c r="G14845" s="4"/>
    </row>
    <row r="14846" spans="3:7" x14ac:dyDescent="0.2">
      <c r="C14846" s="1"/>
      <c r="E14846" s="1"/>
      <c r="F14846" s="1"/>
      <c r="G14846" s="4"/>
    </row>
    <row r="14847" spans="3:7" x14ac:dyDescent="0.2">
      <c r="C14847" s="1"/>
      <c r="E14847" s="1"/>
      <c r="F14847" s="1"/>
      <c r="G14847" s="4"/>
    </row>
    <row r="14848" spans="3:7" x14ac:dyDescent="0.2">
      <c r="C14848" s="1"/>
      <c r="E14848" s="1"/>
      <c r="F14848" s="1"/>
      <c r="G14848" s="4"/>
    </row>
    <row r="14849" spans="3:7" x14ac:dyDescent="0.2">
      <c r="C14849" s="1"/>
      <c r="E14849" s="1"/>
      <c r="F14849" s="1"/>
      <c r="G14849" s="4"/>
    </row>
    <row r="14850" spans="3:7" x14ac:dyDescent="0.2">
      <c r="C14850" s="1"/>
      <c r="E14850" s="1"/>
      <c r="F14850" s="1"/>
      <c r="G14850" s="4"/>
    </row>
    <row r="14851" spans="3:7" x14ac:dyDescent="0.2">
      <c r="C14851" s="1"/>
      <c r="E14851" s="1"/>
      <c r="F14851" s="1"/>
      <c r="G14851" s="4"/>
    </row>
    <row r="14852" spans="3:7" x14ac:dyDescent="0.2">
      <c r="C14852" s="1"/>
      <c r="F14852" s="1"/>
      <c r="G14852" s="4"/>
    </row>
    <row r="14853" spans="3:7" x14ac:dyDescent="0.2">
      <c r="C14853" s="1"/>
      <c r="E14853" s="1"/>
      <c r="F14853" s="1"/>
      <c r="G14853" s="4"/>
    </row>
    <row r="14854" spans="3:7" x14ac:dyDescent="0.2">
      <c r="C14854" s="1"/>
      <c r="E14854" s="1"/>
      <c r="F14854" s="1"/>
      <c r="G14854" s="4"/>
    </row>
    <row r="14855" spans="3:7" x14ac:dyDescent="0.2">
      <c r="C14855" s="1"/>
      <c r="E14855" s="1"/>
      <c r="F14855" s="1"/>
      <c r="G14855" s="4"/>
    </row>
    <row r="14856" spans="3:7" x14ac:dyDescent="0.2">
      <c r="C14856" s="1"/>
      <c r="E14856" s="1"/>
      <c r="F14856" s="1"/>
      <c r="G14856" s="4"/>
    </row>
    <row r="14857" spans="3:7" x14ac:dyDescent="0.2">
      <c r="C14857" s="1"/>
      <c r="E14857" s="1"/>
      <c r="F14857" s="1"/>
      <c r="G14857" s="4"/>
    </row>
    <row r="14858" spans="3:7" x14ac:dyDescent="0.2">
      <c r="C14858" s="1"/>
      <c r="E14858" s="1"/>
      <c r="F14858" s="1"/>
      <c r="G14858" s="4"/>
    </row>
    <row r="14859" spans="3:7" x14ac:dyDescent="0.2">
      <c r="C14859" s="1"/>
      <c r="E14859" s="1"/>
      <c r="F14859" s="1"/>
      <c r="G14859" s="4"/>
    </row>
    <row r="14860" spans="3:7" x14ac:dyDescent="0.2">
      <c r="C14860" s="1"/>
      <c r="E14860" s="1"/>
      <c r="F14860" s="1"/>
      <c r="G14860" s="4"/>
    </row>
    <row r="14861" spans="3:7" x14ac:dyDescent="0.2">
      <c r="C14861" s="1"/>
      <c r="F14861" s="1"/>
      <c r="G14861" s="4"/>
    </row>
    <row r="14862" spans="3:7" x14ac:dyDescent="0.2">
      <c r="C14862" s="1"/>
      <c r="E14862" s="1"/>
      <c r="F14862" s="1"/>
      <c r="G14862" s="4"/>
    </row>
    <row r="14863" spans="3:7" x14ac:dyDescent="0.2">
      <c r="C14863" s="1"/>
      <c r="E14863" s="1"/>
      <c r="F14863" s="1"/>
      <c r="G14863" s="4"/>
    </row>
    <row r="14864" spans="3:7" x14ac:dyDescent="0.2">
      <c r="C14864" s="1"/>
      <c r="E14864" s="1"/>
      <c r="F14864" s="1"/>
      <c r="G14864" s="4"/>
    </row>
    <row r="14865" spans="3:7" x14ac:dyDescent="0.2">
      <c r="C14865" s="1"/>
      <c r="E14865" s="1"/>
      <c r="F14865" s="1"/>
      <c r="G14865" s="4"/>
    </row>
    <row r="14866" spans="3:7" x14ac:dyDescent="0.2">
      <c r="C14866" s="1"/>
      <c r="E14866" s="1"/>
      <c r="F14866" s="1"/>
      <c r="G14866" s="4"/>
    </row>
    <row r="14867" spans="3:7" x14ac:dyDescent="0.2">
      <c r="C14867" s="1"/>
      <c r="E14867" s="1"/>
      <c r="F14867" s="1"/>
      <c r="G14867" s="4"/>
    </row>
    <row r="14868" spans="3:7" x14ac:dyDescent="0.2">
      <c r="C14868" s="1"/>
      <c r="E14868" s="1"/>
      <c r="F14868" s="1"/>
      <c r="G14868" s="4"/>
    </row>
    <row r="14869" spans="3:7" x14ac:dyDescent="0.2">
      <c r="C14869" s="1"/>
      <c r="E14869" s="1"/>
      <c r="F14869" s="1"/>
      <c r="G14869" s="4"/>
    </row>
    <row r="14870" spans="3:7" x14ac:dyDescent="0.2">
      <c r="C14870" s="1"/>
      <c r="E14870" s="1"/>
      <c r="F14870" s="1"/>
      <c r="G14870" s="4"/>
    </row>
    <row r="14871" spans="3:7" x14ac:dyDescent="0.2">
      <c r="C14871" s="1"/>
      <c r="E14871" s="1"/>
      <c r="F14871" s="1"/>
      <c r="G14871" s="4"/>
    </row>
    <row r="14872" spans="3:7" x14ac:dyDescent="0.2">
      <c r="C14872" s="1"/>
      <c r="E14872" s="1"/>
      <c r="F14872" s="1"/>
      <c r="G14872" s="4"/>
    </row>
    <row r="14873" spans="3:7" x14ac:dyDescent="0.2">
      <c r="C14873" s="1"/>
      <c r="E14873" s="1"/>
      <c r="F14873" s="1"/>
      <c r="G14873" s="4"/>
    </row>
    <row r="14874" spans="3:7" x14ac:dyDescent="0.2">
      <c r="C14874" s="1"/>
      <c r="F14874" s="1"/>
      <c r="G14874" s="4"/>
    </row>
    <row r="14875" spans="3:7" x14ac:dyDescent="0.2">
      <c r="C14875" s="1"/>
      <c r="E14875" s="1"/>
      <c r="F14875" s="1"/>
      <c r="G14875" s="4"/>
    </row>
    <row r="14876" spans="3:7" x14ac:dyDescent="0.2">
      <c r="C14876" s="1"/>
      <c r="E14876" s="1"/>
      <c r="F14876" s="1"/>
      <c r="G14876" s="4"/>
    </row>
    <row r="14877" spans="3:7" x14ac:dyDescent="0.2">
      <c r="C14877" s="1"/>
      <c r="E14877" s="1"/>
      <c r="F14877" s="1"/>
      <c r="G14877" s="4"/>
    </row>
    <row r="14878" spans="3:7" x14ac:dyDescent="0.2">
      <c r="C14878" s="1"/>
      <c r="F14878" s="1"/>
      <c r="G14878" s="4"/>
    </row>
    <row r="14879" spans="3:7" x14ac:dyDescent="0.2">
      <c r="C14879" s="1"/>
      <c r="E14879" s="1"/>
      <c r="F14879" s="1"/>
      <c r="G14879" s="4"/>
    </row>
    <row r="14880" spans="3:7" x14ac:dyDescent="0.2">
      <c r="C14880" s="1"/>
      <c r="E14880" s="1"/>
      <c r="F14880" s="1"/>
      <c r="G14880" s="4"/>
    </row>
    <row r="14881" spans="3:7" x14ac:dyDescent="0.2">
      <c r="C14881" s="1"/>
      <c r="E14881" s="1"/>
      <c r="F14881" s="1"/>
      <c r="G14881" s="4"/>
    </row>
    <row r="14882" spans="3:7" x14ac:dyDescent="0.2">
      <c r="C14882" s="1"/>
      <c r="E14882" s="1"/>
      <c r="F14882" s="1"/>
      <c r="G14882" s="4"/>
    </row>
    <row r="14883" spans="3:7" x14ac:dyDescent="0.2">
      <c r="C14883" s="1"/>
      <c r="E14883" s="1"/>
      <c r="F14883" s="1"/>
      <c r="G14883" s="4"/>
    </row>
    <row r="14884" spans="3:7" x14ac:dyDescent="0.2">
      <c r="C14884" s="1"/>
      <c r="E14884" s="1"/>
      <c r="F14884" s="1"/>
      <c r="G14884" s="4"/>
    </row>
    <row r="14885" spans="3:7" x14ac:dyDescent="0.2">
      <c r="C14885" s="1"/>
      <c r="E14885" s="1"/>
      <c r="F14885" s="1"/>
      <c r="G14885" s="4"/>
    </row>
    <row r="14886" spans="3:7" x14ac:dyDescent="0.2">
      <c r="C14886" s="1"/>
      <c r="F14886" s="1"/>
      <c r="G14886" s="4"/>
    </row>
    <row r="14887" spans="3:7" x14ac:dyDescent="0.2">
      <c r="C14887" s="1"/>
      <c r="E14887" s="1"/>
      <c r="F14887" s="1"/>
      <c r="G14887" s="4"/>
    </row>
    <row r="14888" spans="3:7" x14ac:dyDescent="0.2">
      <c r="C14888" s="1"/>
      <c r="E14888" s="1"/>
      <c r="F14888" s="1"/>
      <c r="G14888" s="4"/>
    </row>
    <row r="14889" spans="3:7" x14ac:dyDescent="0.2">
      <c r="C14889" s="1"/>
      <c r="E14889" s="1"/>
      <c r="F14889" s="1"/>
      <c r="G14889" s="4"/>
    </row>
    <row r="14890" spans="3:7" x14ac:dyDescent="0.2">
      <c r="C14890" s="1"/>
      <c r="E14890" s="1"/>
      <c r="F14890" s="1"/>
      <c r="G14890" s="4"/>
    </row>
    <row r="14891" spans="3:7" x14ac:dyDescent="0.2">
      <c r="C14891" s="1"/>
      <c r="E14891" s="1"/>
      <c r="F14891" s="1"/>
      <c r="G14891" s="4"/>
    </row>
    <row r="14892" spans="3:7" x14ac:dyDescent="0.2">
      <c r="C14892" s="1"/>
      <c r="E14892" s="1"/>
      <c r="F14892" s="1"/>
      <c r="G14892" s="4"/>
    </row>
    <row r="14893" spans="3:7" x14ac:dyDescent="0.2">
      <c r="C14893" s="1"/>
      <c r="E14893" s="1"/>
      <c r="F14893" s="1"/>
      <c r="G14893" s="4"/>
    </row>
    <row r="14894" spans="3:7" x14ac:dyDescent="0.2">
      <c r="C14894" s="1"/>
      <c r="E14894" s="1"/>
      <c r="F14894" s="1"/>
      <c r="G14894" s="4"/>
    </row>
    <row r="14895" spans="3:7" x14ac:dyDescent="0.2">
      <c r="C14895" s="1"/>
      <c r="E14895" s="1"/>
      <c r="F14895" s="1"/>
      <c r="G14895" s="4"/>
    </row>
    <row r="14896" spans="3:7" x14ac:dyDescent="0.2">
      <c r="C14896" s="1"/>
      <c r="E14896" s="1"/>
      <c r="F14896" s="1"/>
      <c r="G14896" s="4"/>
    </row>
    <row r="14897" spans="3:7" x14ac:dyDescent="0.2">
      <c r="C14897" s="1"/>
      <c r="E14897" s="1"/>
      <c r="F14897" s="1"/>
      <c r="G14897" s="4"/>
    </row>
    <row r="14898" spans="3:7" x14ac:dyDescent="0.2">
      <c r="C14898" s="1"/>
      <c r="E14898" s="1"/>
      <c r="F14898" s="1"/>
      <c r="G14898" s="4"/>
    </row>
    <row r="14899" spans="3:7" x14ac:dyDescent="0.2">
      <c r="C14899" s="1"/>
      <c r="E14899" s="1"/>
      <c r="F14899" s="1"/>
      <c r="G14899" s="4"/>
    </row>
    <row r="14900" spans="3:7" x14ac:dyDescent="0.2">
      <c r="C14900" s="1"/>
      <c r="E14900" s="1"/>
      <c r="F14900" s="1"/>
      <c r="G14900" s="4"/>
    </row>
    <row r="14901" spans="3:7" x14ac:dyDescent="0.2">
      <c r="C14901" s="1"/>
      <c r="E14901" s="1"/>
      <c r="F14901" s="1"/>
      <c r="G14901" s="4"/>
    </row>
    <row r="14902" spans="3:7" x14ac:dyDescent="0.2">
      <c r="C14902" s="1"/>
      <c r="E14902" s="1"/>
      <c r="F14902" s="1"/>
      <c r="G14902" s="4"/>
    </row>
    <row r="14903" spans="3:7" x14ac:dyDescent="0.2">
      <c r="C14903" s="1"/>
      <c r="E14903" s="1"/>
      <c r="F14903" s="1"/>
      <c r="G14903" s="4"/>
    </row>
    <row r="14904" spans="3:7" x14ac:dyDescent="0.2">
      <c r="C14904" s="1"/>
      <c r="E14904" s="1"/>
      <c r="F14904" s="1"/>
      <c r="G14904" s="4"/>
    </row>
    <row r="14905" spans="3:7" x14ac:dyDescent="0.2">
      <c r="C14905" s="1"/>
      <c r="E14905" s="1"/>
      <c r="F14905" s="1"/>
      <c r="G14905" s="4"/>
    </row>
    <row r="14906" spans="3:7" x14ac:dyDescent="0.2">
      <c r="C14906" s="1"/>
      <c r="E14906" s="1"/>
      <c r="F14906" s="1"/>
      <c r="G14906" s="4"/>
    </row>
    <row r="14907" spans="3:7" x14ac:dyDescent="0.2">
      <c r="C14907" s="1"/>
      <c r="E14907" s="1"/>
      <c r="F14907" s="1"/>
      <c r="G14907" s="4"/>
    </row>
    <row r="14908" spans="3:7" x14ac:dyDescent="0.2">
      <c r="C14908" s="1"/>
      <c r="E14908" s="1"/>
      <c r="F14908" s="1"/>
      <c r="G14908" s="4"/>
    </row>
    <row r="14909" spans="3:7" x14ac:dyDescent="0.2">
      <c r="C14909" s="1"/>
      <c r="E14909" s="1"/>
      <c r="F14909" s="1"/>
      <c r="G14909" s="4"/>
    </row>
    <row r="14910" spans="3:7" x14ac:dyDescent="0.2">
      <c r="C14910" s="1"/>
      <c r="E14910" s="1"/>
      <c r="F14910" s="1"/>
      <c r="G14910" s="4"/>
    </row>
    <row r="14911" spans="3:7" x14ac:dyDescent="0.2">
      <c r="C14911" s="1"/>
      <c r="E14911" s="1"/>
      <c r="F14911" s="1"/>
      <c r="G14911" s="4"/>
    </row>
    <row r="14912" spans="3:7" x14ac:dyDescent="0.2">
      <c r="C14912" s="1"/>
      <c r="E14912" s="1"/>
      <c r="F14912" s="1"/>
      <c r="G14912" s="4"/>
    </row>
    <row r="14913" spans="3:7" x14ac:dyDescent="0.2">
      <c r="C14913" s="1"/>
      <c r="E14913" s="1"/>
      <c r="F14913" s="1"/>
      <c r="G14913" s="4"/>
    </row>
    <row r="14914" spans="3:7" x14ac:dyDescent="0.2">
      <c r="C14914" s="1"/>
      <c r="E14914" s="1"/>
      <c r="F14914" s="1"/>
      <c r="G14914" s="4"/>
    </row>
    <row r="14915" spans="3:7" x14ac:dyDescent="0.2">
      <c r="C14915" s="1"/>
      <c r="E14915" s="1"/>
      <c r="F14915" s="1"/>
      <c r="G14915" s="4"/>
    </row>
    <row r="14916" spans="3:7" x14ac:dyDescent="0.2">
      <c r="C14916" s="1"/>
      <c r="E14916" s="1"/>
      <c r="F14916" s="1"/>
      <c r="G14916" s="4"/>
    </row>
    <row r="14917" spans="3:7" x14ac:dyDescent="0.2">
      <c r="C14917" s="1"/>
      <c r="E14917" s="1"/>
      <c r="F14917" s="1"/>
      <c r="G14917" s="4"/>
    </row>
    <row r="14918" spans="3:7" x14ac:dyDescent="0.2">
      <c r="C14918" s="1"/>
      <c r="E14918" s="1"/>
      <c r="F14918" s="1"/>
      <c r="G14918" s="4"/>
    </row>
    <row r="14919" spans="3:7" x14ac:dyDescent="0.2">
      <c r="C14919" s="1"/>
      <c r="E14919" s="1"/>
      <c r="F14919" s="1"/>
      <c r="G14919" s="4"/>
    </row>
    <row r="14920" spans="3:7" x14ac:dyDescent="0.2">
      <c r="C14920" s="1"/>
      <c r="E14920" s="1"/>
      <c r="F14920" s="1"/>
      <c r="G14920" s="4"/>
    </row>
    <row r="14921" spans="3:7" x14ac:dyDescent="0.2">
      <c r="C14921" s="1"/>
      <c r="E14921" s="1"/>
      <c r="F14921" s="1"/>
      <c r="G14921" s="4"/>
    </row>
    <row r="14922" spans="3:7" x14ac:dyDescent="0.2">
      <c r="C14922" s="1"/>
      <c r="E14922" s="1"/>
      <c r="F14922" s="1"/>
      <c r="G14922" s="4"/>
    </row>
    <row r="14923" spans="3:7" x14ac:dyDescent="0.2">
      <c r="C14923" s="1"/>
      <c r="E14923" s="1"/>
      <c r="F14923" s="1"/>
      <c r="G14923" s="4"/>
    </row>
    <row r="14924" spans="3:7" x14ac:dyDescent="0.2">
      <c r="C14924" s="1"/>
      <c r="E14924" s="1"/>
      <c r="F14924" s="1"/>
      <c r="G14924" s="4"/>
    </row>
    <row r="14925" spans="3:7" x14ac:dyDescent="0.2">
      <c r="C14925" s="1"/>
      <c r="E14925" s="1"/>
      <c r="F14925" s="1"/>
      <c r="G14925" s="4"/>
    </row>
    <row r="14926" spans="3:7" x14ac:dyDescent="0.2">
      <c r="C14926" s="1"/>
      <c r="E14926" s="1"/>
      <c r="F14926" s="1"/>
      <c r="G14926" s="4"/>
    </row>
    <row r="14927" spans="3:7" x14ac:dyDescent="0.2">
      <c r="C14927" s="1"/>
      <c r="E14927" s="1"/>
      <c r="F14927" s="1"/>
      <c r="G14927" s="4"/>
    </row>
    <row r="14928" spans="3:7" x14ac:dyDescent="0.2">
      <c r="C14928" s="1"/>
      <c r="E14928" s="1"/>
      <c r="F14928" s="1"/>
      <c r="G14928" s="4"/>
    </row>
    <row r="14929" spans="3:7" x14ac:dyDescent="0.2">
      <c r="C14929" s="1"/>
      <c r="E14929" s="1"/>
      <c r="F14929" s="1"/>
      <c r="G14929" s="4"/>
    </row>
    <row r="14930" spans="3:7" x14ac:dyDescent="0.2">
      <c r="C14930" s="1"/>
      <c r="E14930" s="1"/>
      <c r="F14930" s="1"/>
      <c r="G14930" s="4"/>
    </row>
    <row r="14931" spans="3:7" x14ac:dyDescent="0.2">
      <c r="C14931" s="1"/>
      <c r="E14931" s="1"/>
      <c r="F14931" s="1"/>
      <c r="G14931" s="4"/>
    </row>
    <row r="14932" spans="3:7" x14ac:dyDescent="0.2">
      <c r="C14932" s="1"/>
      <c r="E14932" s="1"/>
      <c r="F14932" s="1"/>
      <c r="G14932" s="4"/>
    </row>
    <row r="14933" spans="3:7" x14ac:dyDescent="0.2">
      <c r="C14933" s="1"/>
      <c r="E14933" s="1"/>
      <c r="F14933" s="1"/>
      <c r="G14933" s="4"/>
    </row>
    <row r="14934" spans="3:7" x14ac:dyDescent="0.2">
      <c r="C14934" s="1"/>
      <c r="F14934" s="1"/>
      <c r="G14934" s="4"/>
    </row>
    <row r="14935" spans="3:7" x14ac:dyDescent="0.2">
      <c r="C14935" s="1"/>
      <c r="E14935" s="1"/>
      <c r="F14935" s="1"/>
      <c r="G14935" s="4"/>
    </row>
    <row r="14936" spans="3:7" x14ac:dyDescent="0.2">
      <c r="C14936" s="1"/>
      <c r="E14936" s="1"/>
      <c r="F14936" s="1"/>
      <c r="G14936" s="4"/>
    </row>
    <row r="14937" spans="3:7" x14ac:dyDescent="0.2">
      <c r="C14937" s="1"/>
      <c r="E14937" s="1"/>
      <c r="F14937" s="1"/>
      <c r="G14937" s="4"/>
    </row>
    <row r="14938" spans="3:7" x14ac:dyDescent="0.2">
      <c r="C14938" s="1"/>
      <c r="E14938" s="1"/>
      <c r="F14938" s="1"/>
      <c r="G14938" s="4"/>
    </row>
    <row r="14939" spans="3:7" x14ac:dyDescent="0.2">
      <c r="C14939" s="1"/>
      <c r="E14939" s="1"/>
      <c r="F14939" s="1"/>
      <c r="G14939" s="4"/>
    </row>
    <row r="14940" spans="3:7" x14ac:dyDescent="0.2">
      <c r="C14940" s="1"/>
      <c r="E14940" s="1"/>
      <c r="F14940" s="1"/>
      <c r="G14940" s="4"/>
    </row>
    <row r="14941" spans="3:7" x14ac:dyDescent="0.2">
      <c r="C14941" s="1"/>
      <c r="E14941" s="1"/>
      <c r="F14941" s="1"/>
      <c r="G14941" s="4"/>
    </row>
    <row r="14942" spans="3:7" x14ac:dyDescent="0.2">
      <c r="C14942" s="1"/>
      <c r="E14942" s="1"/>
      <c r="F14942" s="1"/>
      <c r="G14942" s="4"/>
    </row>
    <row r="14943" spans="3:7" x14ac:dyDescent="0.2">
      <c r="C14943" s="1"/>
      <c r="E14943" s="1"/>
      <c r="F14943" s="1"/>
      <c r="G14943" s="4"/>
    </row>
    <row r="14944" spans="3:7" x14ac:dyDescent="0.2">
      <c r="C14944" s="1"/>
      <c r="E14944" s="1"/>
      <c r="F14944" s="1"/>
      <c r="G14944" s="4"/>
    </row>
    <row r="14945" spans="3:7" x14ac:dyDescent="0.2">
      <c r="C14945" s="1"/>
      <c r="E14945" s="1"/>
      <c r="F14945" s="1"/>
      <c r="G14945" s="4"/>
    </row>
    <row r="14946" spans="3:7" x14ac:dyDescent="0.2">
      <c r="C14946" s="1"/>
      <c r="E14946" s="1"/>
      <c r="F14946" s="1"/>
      <c r="G14946" s="4"/>
    </row>
    <row r="14947" spans="3:7" x14ac:dyDescent="0.2">
      <c r="C14947" s="1"/>
      <c r="E14947" s="1"/>
      <c r="F14947" s="1"/>
      <c r="G14947" s="4"/>
    </row>
    <row r="14948" spans="3:7" x14ac:dyDescent="0.2">
      <c r="C14948" s="1"/>
      <c r="E14948" s="1"/>
      <c r="F14948" s="1"/>
      <c r="G14948" s="4"/>
    </row>
    <row r="14949" spans="3:7" x14ac:dyDescent="0.2">
      <c r="C14949" s="1"/>
      <c r="E14949" s="1"/>
      <c r="F14949" s="1"/>
      <c r="G14949" s="4"/>
    </row>
    <row r="14950" spans="3:7" x14ac:dyDescent="0.2">
      <c r="C14950" s="1"/>
      <c r="E14950" s="1"/>
      <c r="F14950" s="1"/>
      <c r="G14950" s="4"/>
    </row>
    <row r="14951" spans="3:7" x14ac:dyDescent="0.2">
      <c r="C14951" s="1"/>
      <c r="E14951" s="1"/>
      <c r="F14951" s="1"/>
      <c r="G14951" s="4"/>
    </row>
    <row r="14952" spans="3:7" x14ac:dyDescent="0.2">
      <c r="C14952" s="1"/>
      <c r="E14952" s="1"/>
      <c r="F14952" s="1"/>
      <c r="G14952" s="4"/>
    </row>
    <row r="14953" spans="3:7" x14ac:dyDescent="0.2">
      <c r="C14953" s="1"/>
      <c r="E14953" s="1"/>
      <c r="F14953" s="1"/>
      <c r="G14953" s="4"/>
    </row>
    <row r="14954" spans="3:7" x14ac:dyDescent="0.2">
      <c r="C14954" s="1"/>
      <c r="F14954" s="1"/>
      <c r="G14954" s="4"/>
    </row>
    <row r="14955" spans="3:7" x14ac:dyDescent="0.2">
      <c r="C14955" s="1"/>
      <c r="E14955" s="1"/>
      <c r="F14955" s="1"/>
      <c r="G14955" s="4"/>
    </row>
    <row r="14956" spans="3:7" x14ac:dyDescent="0.2">
      <c r="C14956" s="1"/>
      <c r="E14956" s="1"/>
      <c r="F14956" s="1"/>
      <c r="G14956" s="4"/>
    </row>
    <row r="14957" spans="3:7" x14ac:dyDescent="0.2">
      <c r="C14957" s="1"/>
      <c r="F14957" s="1"/>
      <c r="G14957" s="4"/>
    </row>
    <row r="14958" spans="3:7" x14ac:dyDescent="0.2">
      <c r="C14958" s="1"/>
      <c r="E14958" s="1"/>
      <c r="F14958" s="1"/>
      <c r="G14958" s="4"/>
    </row>
    <row r="14959" spans="3:7" x14ac:dyDescent="0.2">
      <c r="C14959" s="1"/>
      <c r="E14959" s="1"/>
      <c r="F14959" s="1"/>
      <c r="G14959" s="4"/>
    </row>
    <row r="14960" spans="3:7" x14ac:dyDescent="0.2">
      <c r="C14960" s="1"/>
      <c r="E14960" s="1"/>
      <c r="F14960" s="1"/>
      <c r="G14960" s="4"/>
    </row>
    <row r="14961" spans="3:7" x14ac:dyDescent="0.2">
      <c r="C14961" s="1"/>
      <c r="E14961" s="1"/>
      <c r="F14961" s="1"/>
      <c r="G14961" s="4"/>
    </row>
    <row r="14962" spans="3:7" x14ac:dyDescent="0.2">
      <c r="C14962" s="1"/>
      <c r="E14962" s="1"/>
      <c r="F14962" s="1"/>
      <c r="G14962" s="4"/>
    </row>
    <row r="14963" spans="3:7" x14ac:dyDescent="0.2">
      <c r="C14963" s="1"/>
      <c r="E14963" s="1"/>
      <c r="F14963" s="1"/>
      <c r="G14963" s="4"/>
    </row>
    <row r="14964" spans="3:7" x14ac:dyDescent="0.2">
      <c r="C14964" s="1"/>
      <c r="E14964" s="1"/>
      <c r="F14964" s="1"/>
      <c r="G14964" s="4"/>
    </row>
    <row r="14965" spans="3:7" x14ac:dyDescent="0.2">
      <c r="C14965" s="1"/>
      <c r="E14965" s="1"/>
      <c r="F14965" s="1"/>
      <c r="G14965" s="4"/>
    </row>
    <row r="14966" spans="3:7" x14ac:dyDescent="0.2">
      <c r="C14966" s="1"/>
      <c r="E14966" s="1"/>
      <c r="F14966" s="1"/>
      <c r="G14966" s="4"/>
    </row>
    <row r="14967" spans="3:7" x14ac:dyDescent="0.2">
      <c r="C14967" s="1"/>
      <c r="E14967" s="1"/>
      <c r="F14967" s="1"/>
      <c r="G14967" s="4"/>
    </row>
    <row r="14968" spans="3:7" x14ac:dyDescent="0.2">
      <c r="C14968" s="1"/>
      <c r="E14968" s="1"/>
      <c r="F14968" s="1"/>
      <c r="G14968" s="4"/>
    </row>
    <row r="14969" spans="3:7" x14ac:dyDescent="0.2">
      <c r="C14969" s="1"/>
      <c r="E14969" s="1"/>
      <c r="F14969" s="1"/>
      <c r="G14969" s="4"/>
    </row>
    <row r="14970" spans="3:7" x14ac:dyDescent="0.2">
      <c r="C14970" s="1"/>
      <c r="E14970" s="1"/>
      <c r="F14970" s="1"/>
      <c r="G14970" s="4"/>
    </row>
    <row r="14971" spans="3:7" x14ac:dyDescent="0.2">
      <c r="C14971" s="1"/>
      <c r="E14971" s="1"/>
      <c r="F14971" s="1"/>
      <c r="G14971" s="4"/>
    </row>
    <row r="14972" spans="3:7" x14ac:dyDescent="0.2">
      <c r="C14972" s="1"/>
      <c r="E14972" s="1"/>
      <c r="F14972" s="1"/>
      <c r="G14972" s="4"/>
    </row>
    <row r="14973" spans="3:7" x14ac:dyDescent="0.2">
      <c r="C14973" s="1"/>
      <c r="E14973" s="1"/>
      <c r="F14973" s="1"/>
      <c r="G14973" s="4"/>
    </row>
    <row r="14974" spans="3:7" x14ac:dyDescent="0.2">
      <c r="C14974" s="1"/>
      <c r="E14974" s="1"/>
      <c r="F14974" s="1"/>
      <c r="G14974" s="4"/>
    </row>
    <row r="14975" spans="3:7" x14ac:dyDescent="0.2">
      <c r="C14975" s="1"/>
      <c r="E14975" s="1"/>
      <c r="F14975" s="1"/>
      <c r="G14975" s="4"/>
    </row>
    <row r="14976" spans="3:7" x14ac:dyDescent="0.2">
      <c r="C14976" s="1"/>
      <c r="E14976" s="1"/>
      <c r="F14976" s="1"/>
      <c r="G14976" s="4"/>
    </row>
    <row r="14977" spans="3:7" x14ac:dyDescent="0.2">
      <c r="C14977" s="1"/>
      <c r="E14977" s="1"/>
      <c r="F14977" s="1"/>
      <c r="G14977" s="4"/>
    </row>
    <row r="14978" spans="3:7" x14ac:dyDescent="0.2">
      <c r="C14978" s="1"/>
      <c r="E14978" s="1"/>
      <c r="F14978" s="1"/>
      <c r="G14978" s="4"/>
    </row>
    <row r="14979" spans="3:7" x14ac:dyDescent="0.2">
      <c r="C14979" s="1"/>
      <c r="E14979" s="1"/>
      <c r="F14979" s="1"/>
      <c r="G14979" s="4"/>
    </row>
    <row r="14980" spans="3:7" x14ac:dyDescent="0.2">
      <c r="C14980" s="1"/>
      <c r="E14980" s="1"/>
      <c r="F14980" s="1"/>
      <c r="G14980" s="4"/>
    </row>
    <row r="14981" spans="3:7" x14ac:dyDescent="0.2">
      <c r="C14981" s="1"/>
      <c r="E14981" s="1"/>
      <c r="F14981" s="1"/>
      <c r="G14981" s="4"/>
    </row>
    <row r="14982" spans="3:7" x14ac:dyDescent="0.2">
      <c r="C14982" s="1"/>
      <c r="E14982" s="1"/>
      <c r="F14982" s="1"/>
      <c r="G14982" s="4"/>
    </row>
    <row r="14983" spans="3:7" x14ac:dyDescent="0.2">
      <c r="C14983" s="1"/>
      <c r="E14983" s="1"/>
      <c r="F14983" s="1"/>
      <c r="G14983" s="4"/>
    </row>
    <row r="14984" spans="3:7" x14ac:dyDescent="0.2">
      <c r="C14984" s="1"/>
      <c r="E14984" s="1"/>
      <c r="F14984" s="1"/>
      <c r="G14984" s="4"/>
    </row>
    <row r="14985" spans="3:7" x14ac:dyDescent="0.2">
      <c r="C14985" s="1"/>
      <c r="E14985" s="1"/>
      <c r="F14985" s="1"/>
      <c r="G14985" s="4"/>
    </row>
    <row r="14986" spans="3:7" x14ac:dyDescent="0.2">
      <c r="C14986" s="1"/>
      <c r="E14986" s="1"/>
      <c r="F14986" s="1"/>
      <c r="G14986" s="4"/>
    </row>
    <row r="14987" spans="3:7" x14ac:dyDescent="0.2">
      <c r="C14987" s="1"/>
      <c r="E14987" s="1"/>
      <c r="F14987" s="1"/>
      <c r="G14987" s="4"/>
    </row>
    <row r="14988" spans="3:7" x14ac:dyDescent="0.2">
      <c r="C14988" s="1"/>
      <c r="E14988" s="1"/>
      <c r="F14988" s="1"/>
      <c r="G14988" s="4"/>
    </row>
    <row r="14989" spans="3:7" x14ac:dyDescent="0.2">
      <c r="C14989" s="1"/>
      <c r="F14989" s="1"/>
      <c r="G14989" s="4"/>
    </row>
    <row r="14990" spans="3:7" x14ac:dyDescent="0.2">
      <c r="C14990" s="1"/>
      <c r="E14990" s="1"/>
      <c r="F14990" s="1"/>
      <c r="G14990" s="4"/>
    </row>
    <row r="14991" spans="3:7" x14ac:dyDescent="0.2">
      <c r="C14991" s="1"/>
      <c r="E14991" s="1"/>
      <c r="F14991" s="1"/>
      <c r="G14991" s="4"/>
    </row>
    <row r="14992" spans="3:7" x14ac:dyDescent="0.2">
      <c r="C14992" s="1"/>
      <c r="F14992" s="1"/>
      <c r="G14992" s="4"/>
    </row>
    <row r="14993" spans="3:7" x14ac:dyDescent="0.2">
      <c r="C14993" s="1"/>
      <c r="E14993" s="1"/>
      <c r="F14993" s="1"/>
      <c r="G14993" s="4"/>
    </row>
    <row r="14994" spans="3:7" x14ac:dyDescent="0.2">
      <c r="C14994" s="1"/>
      <c r="E14994" s="1"/>
      <c r="F14994" s="1"/>
      <c r="G14994" s="4"/>
    </row>
    <row r="14995" spans="3:7" x14ac:dyDescent="0.2">
      <c r="C14995" s="1"/>
      <c r="E14995" s="1"/>
      <c r="F14995" s="1"/>
      <c r="G14995" s="4"/>
    </row>
    <row r="14996" spans="3:7" x14ac:dyDescent="0.2">
      <c r="C14996" s="1"/>
      <c r="F14996" s="1"/>
      <c r="G14996" s="4"/>
    </row>
    <row r="14997" spans="3:7" x14ac:dyDescent="0.2">
      <c r="C14997" s="1"/>
      <c r="E14997" s="1"/>
      <c r="F14997" s="1"/>
      <c r="G14997" s="4"/>
    </row>
    <row r="14998" spans="3:7" x14ac:dyDescent="0.2">
      <c r="C14998" s="1"/>
      <c r="E14998" s="1"/>
      <c r="F14998" s="1"/>
      <c r="G14998" s="4"/>
    </row>
    <row r="14999" spans="3:7" x14ac:dyDescent="0.2">
      <c r="C14999" s="1"/>
      <c r="E14999" s="1"/>
      <c r="F14999" s="1"/>
      <c r="G14999" s="4"/>
    </row>
    <row r="15000" spans="3:7" x14ac:dyDescent="0.2">
      <c r="C15000" s="1"/>
      <c r="E15000" s="1"/>
      <c r="F15000" s="1"/>
      <c r="G15000" s="4"/>
    </row>
    <row r="15001" spans="3:7" x14ac:dyDescent="0.2">
      <c r="C15001" s="1"/>
      <c r="E15001" s="1"/>
      <c r="F15001" s="1"/>
      <c r="G15001" s="4"/>
    </row>
    <row r="15002" spans="3:7" x14ac:dyDescent="0.2">
      <c r="C15002" s="1"/>
      <c r="E15002" s="1"/>
      <c r="F15002" s="1"/>
      <c r="G15002" s="4"/>
    </row>
    <row r="15003" spans="3:7" x14ac:dyDescent="0.2">
      <c r="C15003" s="1"/>
      <c r="E15003" s="1"/>
      <c r="F15003" s="1"/>
      <c r="G15003" s="4"/>
    </row>
    <row r="15004" spans="3:7" x14ac:dyDescent="0.2">
      <c r="C15004" s="1"/>
      <c r="E15004" s="1"/>
      <c r="F15004" s="1"/>
      <c r="G15004" s="4"/>
    </row>
    <row r="15005" spans="3:7" x14ac:dyDescent="0.2">
      <c r="C15005" s="1"/>
      <c r="F15005" s="1"/>
      <c r="G15005" s="4"/>
    </row>
    <row r="15006" spans="3:7" x14ac:dyDescent="0.2">
      <c r="C15006" s="1"/>
      <c r="F15006" s="1"/>
      <c r="G15006" s="4"/>
    </row>
    <row r="15007" spans="3:7" x14ac:dyDescent="0.2">
      <c r="C15007" s="1"/>
      <c r="E15007" s="1"/>
      <c r="F15007" s="1"/>
      <c r="G15007" s="4"/>
    </row>
    <row r="15008" spans="3:7" x14ac:dyDescent="0.2">
      <c r="C15008" s="1"/>
      <c r="E15008" s="1"/>
      <c r="F15008" s="1"/>
      <c r="G15008" s="4"/>
    </row>
    <row r="15009" spans="3:7" x14ac:dyDescent="0.2">
      <c r="C15009" s="1"/>
      <c r="E15009" s="1"/>
      <c r="F15009" s="1"/>
      <c r="G15009" s="4"/>
    </row>
    <row r="15010" spans="3:7" x14ac:dyDescent="0.2">
      <c r="C15010" s="1"/>
      <c r="E15010" s="1"/>
      <c r="F15010" s="1"/>
      <c r="G15010" s="4"/>
    </row>
    <row r="15011" spans="3:7" x14ac:dyDescent="0.2">
      <c r="C15011" s="1"/>
      <c r="E15011" s="1"/>
      <c r="F15011" s="1"/>
      <c r="G15011" s="4"/>
    </row>
    <row r="15012" spans="3:7" x14ac:dyDescent="0.2">
      <c r="C15012" s="1"/>
      <c r="E15012" s="1"/>
      <c r="F15012" s="1"/>
      <c r="G15012" s="4"/>
    </row>
    <row r="15013" spans="3:7" x14ac:dyDescent="0.2">
      <c r="C15013" s="1"/>
      <c r="E15013" s="1"/>
      <c r="F15013" s="1"/>
      <c r="G15013" s="4"/>
    </row>
    <row r="15014" spans="3:7" x14ac:dyDescent="0.2">
      <c r="C15014" s="1"/>
      <c r="E15014" s="1"/>
      <c r="F15014" s="1"/>
      <c r="G15014" s="4"/>
    </row>
    <row r="15015" spans="3:7" x14ac:dyDescent="0.2">
      <c r="C15015" s="1"/>
      <c r="E15015" s="1"/>
      <c r="F15015" s="1"/>
      <c r="G15015" s="4"/>
    </row>
    <row r="15016" spans="3:7" x14ac:dyDescent="0.2">
      <c r="C15016" s="1"/>
      <c r="E15016" s="1"/>
      <c r="F15016" s="1"/>
      <c r="G15016" s="4"/>
    </row>
    <row r="15017" spans="3:7" x14ac:dyDescent="0.2">
      <c r="C15017" s="1"/>
      <c r="F15017" s="1"/>
      <c r="G15017" s="4"/>
    </row>
    <row r="15018" spans="3:7" x14ac:dyDescent="0.2">
      <c r="C15018" s="1"/>
      <c r="E15018" s="1"/>
      <c r="F15018" s="1"/>
      <c r="G15018" s="4"/>
    </row>
    <row r="15019" spans="3:7" x14ac:dyDescent="0.2">
      <c r="C15019" s="1"/>
      <c r="E15019" s="1"/>
      <c r="F15019" s="1"/>
      <c r="G15019" s="4"/>
    </row>
    <row r="15020" spans="3:7" x14ac:dyDescent="0.2">
      <c r="C15020" s="1"/>
      <c r="E15020" s="1"/>
      <c r="F15020" s="1"/>
      <c r="G15020" s="4"/>
    </row>
    <row r="15021" spans="3:7" x14ac:dyDescent="0.2">
      <c r="C15021" s="1"/>
      <c r="F15021" s="1"/>
      <c r="G15021" s="4"/>
    </row>
    <row r="15022" spans="3:7" x14ac:dyDescent="0.2">
      <c r="C15022" s="1"/>
      <c r="E15022" s="1"/>
      <c r="F15022" s="1"/>
      <c r="G15022" s="4"/>
    </row>
    <row r="15023" spans="3:7" x14ac:dyDescent="0.2">
      <c r="C15023" s="1"/>
      <c r="E15023" s="1"/>
      <c r="F15023" s="1"/>
      <c r="G15023" s="4"/>
    </row>
    <row r="15024" spans="3:7" x14ac:dyDescent="0.2">
      <c r="C15024" s="1"/>
      <c r="E15024" s="1"/>
      <c r="F15024" s="1"/>
      <c r="G15024" s="4"/>
    </row>
    <row r="15025" spans="3:7" x14ac:dyDescent="0.2">
      <c r="C15025" s="1"/>
      <c r="E15025" s="1"/>
      <c r="F15025" s="1"/>
      <c r="G15025" s="4"/>
    </row>
    <row r="15026" spans="3:7" x14ac:dyDescent="0.2">
      <c r="C15026" s="1"/>
      <c r="E15026" s="1"/>
      <c r="F15026" s="1"/>
      <c r="G15026" s="4"/>
    </row>
    <row r="15027" spans="3:7" x14ac:dyDescent="0.2">
      <c r="C15027" s="1"/>
      <c r="E15027" s="1"/>
      <c r="F15027" s="1"/>
      <c r="G15027" s="4"/>
    </row>
    <row r="15028" spans="3:7" x14ac:dyDescent="0.2">
      <c r="C15028" s="1"/>
      <c r="E15028" s="1"/>
      <c r="F15028" s="1"/>
      <c r="G15028" s="4"/>
    </row>
    <row r="15029" spans="3:7" x14ac:dyDescent="0.2">
      <c r="C15029" s="1"/>
      <c r="E15029" s="1"/>
      <c r="F15029" s="1"/>
      <c r="G15029" s="4"/>
    </row>
    <row r="15030" spans="3:7" x14ac:dyDescent="0.2">
      <c r="C15030" s="1"/>
      <c r="E15030" s="1"/>
      <c r="F15030" s="1"/>
      <c r="G15030" s="4"/>
    </row>
    <row r="15031" spans="3:7" x14ac:dyDescent="0.2">
      <c r="C15031" s="1"/>
      <c r="E15031" s="1"/>
      <c r="F15031" s="1"/>
      <c r="G15031" s="4"/>
    </row>
    <row r="15032" spans="3:7" x14ac:dyDescent="0.2">
      <c r="C15032" s="1"/>
      <c r="E15032" s="1"/>
      <c r="F15032" s="1"/>
      <c r="G15032" s="4"/>
    </row>
    <row r="15033" spans="3:7" x14ac:dyDescent="0.2">
      <c r="C15033" s="1"/>
      <c r="E15033" s="1"/>
      <c r="F15033" s="1"/>
      <c r="G15033" s="4"/>
    </row>
    <row r="15034" spans="3:7" x14ac:dyDescent="0.2">
      <c r="C15034" s="1"/>
      <c r="E15034" s="1"/>
      <c r="F15034" s="1"/>
      <c r="G15034" s="4"/>
    </row>
    <row r="15035" spans="3:7" x14ac:dyDescent="0.2">
      <c r="C15035" s="1"/>
      <c r="E15035" s="1"/>
      <c r="F15035" s="1"/>
      <c r="G15035" s="4"/>
    </row>
    <row r="15036" spans="3:7" x14ac:dyDescent="0.2">
      <c r="C15036" s="1"/>
      <c r="E15036" s="1"/>
      <c r="F15036" s="1"/>
      <c r="G15036" s="4"/>
    </row>
    <row r="15037" spans="3:7" x14ac:dyDescent="0.2">
      <c r="C15037" s="1"/>
      <c r="E15037" s="1"/>
      <c r="F15037" s="1"/>
      <c r="G15037" s="4"/>
    </row>
    <row r="15038" spans="3:7" x14ac:dyDescent="0.2">
      <c r="C15038" s="1"/>
      <c r="E15038" s="1"/>
      <c r="F15038" s="1"/>
      <c r="G15038" s="4"/>
    </row>
    <row r="15039" spans="3:7" x14ac:dyDescent="0.2">
      <c r="C15039" s="1"/>
      <c r="E15039" s="1"/>
      <c r="F15039" s="1"/>
      <c r="G15039" s="4"/>
    </row>
    <row r="15040" spans="3:7" x14ac:dyDescent="0.2">
      <c r="C15040" s="1"/>
      <c r="E15040" s="1"/>
      <c r="F15040" s="1"/>
      <c r="G15040" s="4"/>
    </row>
    <row r="15041" spans="3:7" x14ac:dyDescent="0.2">
      <c r="C15041" s="1"/>
      <c r="E15041" s="1"/>
      <c r="F15041" s="1"/>
      <c r="G15041" s="4"/>
    </row>
    <row r="15042" spans="3:7" x14ac:dyDescent="0.2">
      <c r="C15042" s="1"/>
      <c r="E15042" s="1"/>
      <c r="F15042" s="1"/>
      <c r="G15042" s="4"/>
    </row>
    <row r="15043" spans="3:7" x14ac:dyDescent="0.2">
      <c r="C15043" s="1"/>
      <c r="E15043" s="1"/>
      <c r="F15043" s="1"/>
      <c r="G15043" s="4"/>
    </row>
    <row r="15044" spans="3:7" x14ac:dyDescent="0.2">
      <c r="C15044" s="1"/>
      <c r="E15044" s="1"/>
      <c r="F15044" s="1"/>
      <c r="G15044" s="4"/>
    </row>
    <row r="15045" spans="3:7" x14ac:dyDescent="0.2">
      <c r="C15045" s="1"/>
      <c r="E15045" s="1"/>
      <c r="F15045" s="1"/>
      <c r="G15045" s="4"/>
    </row>
    <row r="15046" spans="3:7" x14ac:dyDescent="0.2">
      <c r="C15046" s="1"/>
      <c r="E15046" s="1"/>
      <c r="F15046" s="1"/>
      <c r="G15046" s="4"/>
    </row>
    <row r="15047" spans="3:7" x14ac:dyDescent="0.2">
      <c r="C15047" s="1"/>
      <c r="E15047" s="1"/>
      <c r="F15047" s="1"/>
      <c r="G15047" s="4"/>
    </row>
    <row r="15048" spans="3:7" x14ac:dyDescent="0.2">
      <c r="C15048" s="1"/>
      <c r="E15048" s="1"/>
      <c r="F15048" s="1"/>
      <c r="G15048" s="4"/>
    </row>
    <row r="15049" spans="3:7" x14ac:dyDescent="0.2">
      <c r="C15049" s="1"/>
      <c r="E15049" s="1"/>
      <c r="F15049" s="1"/>
      <c r="G15049" s="4"/>
    </row>
    <row r="15050" spans="3:7" x14ac:dyDescent="0.2">
      <c r="C15050" s="1"/>
      <c r="E15050" s="1"/>
      <c r="F15050" s="1"/>
      <c r="G15050" s="4"/>
    </row>
    <row r="15051" spans="3:7" x14ac:dyDescent="0.2">
      <c r="C15051" s="1"/>
      <c r="E15051" s="1"/>
      <c r="F15051" s="1"/>
      <c r="G15051" s="4"/>
    </row>
    <row r="15052" spans="3:7" x14ac:dyDescent="0.2">
      <c r="C15052" s="1"/>
      <c r="E15052" s="1"/>
      <c r="F15052" s="1"/>
      <c r="G15052" s="4"/>
    </row>
    <row r="15053" spans="3:7" x14ac:dyDescent="0.2">
      <c r="C15053" s="1"/>
      <c r="E15053" s="1"/>
      <c r="F15053" s="1"/>
      <c r="G15053" s="4"/>
    </row>
    <row r="15054" spans="3:7" x14ac:dyDescent="0.2">
      <c r="C15054" s="1"/>
      <c r="E15054" s="1"/>
      <c r="F15054" s="1"/>
      <c r="G15054" s="4"/>
    </row>
    <row r="15055" spans="3:7" x14ac:dyDescent="0.2">
      <c r="C15055" s="1"/>
      <c r="E15055" s="1"/>
      <c r="F15055" s="1"/>
      <c r="G15055" s="4"/>
    </row>
    <row r="15056" spans="3:7" x14ac:dyDescent="0.2">
      <c r="C15056" s="1"/>
      <c r="E15056" s="1"/>
      <c r="F15056" s="1"/>
      <c r="G15056" s="4"/>
    </row>
    <row r="15057" spans="3:7" x14ac:dyDescent="0.2">
      <c r="C15057" s="1"/>
      <c r="F15057" s="1"/>
      <c r="G15057" s="4"/>
    </row>
    <row r="15058" spans="3:7" x14ac:dyDescent="0.2">
      <c r="C15058" s="1"/>
      <c r="E15058" s="1"/>
      <c r="F15058" s="1"/>
      <c r="G15058" s="4"/>
    </row>
    <row r="15059" spans="3:7" x14ac:dyDescent="0.2">
      <c r="C15059" s="1"/>
      <c r="F15059" s="1"/>
      <c r="G15059" s="4"/>
    </row>
    <row r="15060" spans="3:7" x14ac:dyDescent="0.2">
      <c r="C15060" s="1"/>
      <c r="E15060" s="1"/>
      <c r="F15060" s="1"/>
      <c r="G15060" s="4"/>
    </row>
    <row r="15061" spans="3:7" x14ac:dyDescent="0.2">
      <c r="C15061" s="1"/>
      <c r="E15061" s="1"/>
      <c r="F15061" s="1"/>
      <c r="G15061" s="4"/>
    </row>
    <row r="15062" spans="3:7" x14ac:dyDescent="0.2">
      <c r="C15062" s="1"/>
      <c r="E15062" s="1"/>
      <c r="F15062" s="1"/>
      <c r="G15062" s="4"/>
    </row>
    <row r="15063" spans="3:7" x14ac:dyDescent="0.2">
      <c r="C15063" s="1"/>
      <c r="E15063" s="1"/>
      <c r="F15063" s="1"/>
      <c r="G15063" s="4"/>
    </row>
    <row r="15064" spans="3:7" x14ac:dyDescent="0.2">
      <c r="C15064" s="1"/>
      <c r="E15064" s="1"/>
      <c r="F15064" s="1"/>
      <c r="G15064" s="4"/>
    </row>
    <row r="15065" spans="3:7" x14ac:dyDescent="0.2">
      <c r="C15065" s="1"/>
      <c r="E15065" s="1"/>
      <c r="F15065" s="1"/>
      <c r="G15065" s="4"/>
    </row>
    <row r="15066" spans="3:7" x14ac:dyDescent="0.2">
      <c r="C15066" s="1"/>
      <c r="E15066" s="1"/>
      <c r="F15066" s="1"/>
      <c r="G15066" s="4"/>
    </row>
    <row r="15067" spans="3:7" x14ac:dyDescent="0.2">
      <c r="C15067" s="1"/>
      <c r="E15067" s="1"/>
      <c r="F15067" s="1"/>
      <c r="G15067" s="4"/>
    </row>
    <row r="15068" spans="3:7" x14ac:dyDescent="0.2">
      <c r="C15068" s="1"/>
      <c r="E15068" s="1"/>
      <c r="F15068" s="1"/>
      <c r="G15068" s="4"/>
    </row>
    <row r="15069" spans="3:7" x14ac:dyDescent="0.2">
      <c r="C15069" s="1"/>
      <c r="E15069" s="1"/>
      <c r="F15069" s="1"/>
      <c r="G15069" s="4"/>
    </row>
    <row r="15070" spans="3:7" x14ac:dyDescent="0.2">
      <c r="C15070" s="1"/>
      <c r="E15070" s="1"/>
      <c r="F15070" s="1"/>
      <c r="G15070" s="4"/>
    </row>
    <row r="15071" spans="3:7" x14ac:dyDescent="0.2">
      <c r="C15071" s="1"/>
      <c r="E15071" s="1"/>
      <c r="F15071" s="1"/>
      <c r="G15071" s="4"/>
    </row>
    <row r="15072" spans="3:7" x14ac:dyDescent="0.2">
      <c r="C15072" s="1"/>
      <c r="E15072" s="1"/>
      <c r="F15072" s="1"/>
      <c r="G15072" s="4"/>
    </row>
    <row r="15073" spans="3:7" x14ac:dyDescent="0.2">
      <c r="C15073" s="1"/>
      <c r="E15073" s="1"/>
      <c r="F15073" s="1"/>
      <c r="G15073" s="4"/>
    </row>
    <row r="15074" spans="3:7" x14ac:dyDescent="0.2">
      <c r="C15074" s="1"/>
      <c r="F15074" s="1"/>
      <c r="G15074" s="4"/>
    </row>
    <row r="15075" spans="3:7" x14ac:dyDescent="0.2">
      <c r="C15075" s="1"/>
      <c r="E15075" s="1"/>
      <c r="F15075" s="1"/>
      <c r="G15075" s="4"/>
    </row>
    <row r="15076" spans="3:7" x14ac:dyDescent="0.2">
      <c r="C15076" s="1"/>
      <c r="E15076" s="1"/>
      <c r="F15076" s="1"/>
      <c r="G15076" s="4"/>
    </row>
    <row r="15077" spans="3:7" x14ac:dyDescent="0.2">
      <c r="C15077" s="1"/>
      <c r="E15077" s="1"/>
      <c r="F15077" s="1"/>
      <c r="G15077" s="4"/>
    </row>
    <row r="15078" spans="3:7" x14ac:dyDescent="0.2">
      <c r="C15078" s="1"/>
      <c r="E15078" s="1"/>
      <c r="F15078" s="1"/>
      <c r="G15078" s="4"/>
    </row>
    <row r="15079" spans="3:7" x14ac:dyDescent="0.2">
      <c r="C15079" s="1"/>
      <c r="E15079" s="1"/>
      <c r="F15079" s="1"/>
      <c r="G15079" s="4"/>
    </row>
    <row r="15080" spans="3:7" x14ac:dyDescent="0.2">
      <c r="C15080" s="1"/>
      <c r="F15080" s="1"/>
      <c r="G15080" s="4"/>
    </row>
    <row r="15081" spans="3:7" x14ac:dyDescent="0.2">
      <c r="C15081" s="1"/>
      <c r="E15081" s="1"/>
      <c r="F15081" s="1"/>
      <c r="G15081" s="4"/>
    </row>
    <row r="15082" spans="3:7" x14ac:dyDescent="0.2">
      <c r="C15082" s="1"/>
      <c r="E15082" s="1"/>
      <c r="F15082" s="1"/>
      <c r="G15082" s="4"/>
    </row>
    <row r="15083" spans="3:7" x14ac:dyDescent="0.2">
      <c r="C15083" s="1"/>
      <c r="E15083" s="1"/>
      <c r="F15083" s="1"/>
      <c r="G15083" s="4"/>
    </row>
    <row r="15084" spans="3:7" x14ac:dyDescent="0.2">
      <c r="C15084" s="1"/>
      <c r="E15084" s="1"/>
      <c r="F15084" s="1"/>
      <c r="G15084" s="4"/>
    </row>
    <row r="15085" spans="3:7" x14ac:dyDescent="0.2">
      <c r="C15085" s="1"/>
      <c r="E15085" s="1"/>
      <c r="F15085" s="1"/>
      <c r="G15085" s="4"/>
    </row>
    <row r="15086" spans="3:7" x14ac:dyDescent="0.2">
      <c r="C15086" s="1"/>
      <c r="E15086" s="1"/>
      <c r="F15086" s="1"/>
      <c r="G15086" s="4"/>
    </row>
    <row r="15087" spans="3:7" x14ac:dyDescent="0.2">
      <c r="C15087" s="1"/>
      <c r="E15087" s="1"/>
      <c r="F15087" s="1"/>
      <c r="G15087" s="4"/>
    </row>
    <row r="15088" spans="3:7" x14ac:dyDescent="0.2">
      <c r="C15088" s="1"/>
      <c r="E15088" s="1"/>
      <c r="F15088" s="1"/>
      <c r="G15088" s="4"/>
    </row>
    <row r="15089" spans="3:7" x14ac:dyDescent="0.2">
      <c r="C15089" s="1"/>
      <c r="E15089" s="1"/>
      <c r="F15089" s="1"/>
      <c r="G15089" s="4"/>
    </row>
    <row r="15090" spans="3:7" x14ac:dyDescent="0.2">
      <c r="C15090" s="1"/>
      <c r="E15090" s="1"/>
      <c r="F15090" s="1"/>
      <c r="G15090" s="4"/>
    </row>
    <row r="15091" spans="3:7" x14ac:dyDescent="0.2">
      <c r="C15091" s="1"/>
      <c r="E15091" s="1"/>
      <c r="F15091" s="1"/>
      <c r="G15091" s="4"/>
    </row>
    <row r="15092" spans="3:7" x14ac:dyDescent="0.2">
      <c r="C15092" s="1"/>
      <c r="E15092" s="1"/>
      <c r="F15092" s="1"/>
      <c r="G15092" s="4"/>
    </row>
    <row r="15093" spans="3:7" x14ac:dyDescent="0.2">
      <c r="C15093" s="1"/>
      <c r="E15093" s="1"/>
      <c r="F15093" s="1"/>
      <c r="G15093" s="4"/>
    </row>
    <row r="15094" spans="3:7" x14ac:dyDescent="0.2">
      <c r="C15094" s="1"/>
      <c r="F15094" s="1"/>
      <c r="G15094" s="4"/>
    </row>
    <row r="15095" spans="3:7" x14ac:dyDescent="0.2">
      <c r="C15095" s="1"/>
      <c r="E15095" s="1"/>
      <c r="F15095" s="1"/>
      <c r="G15095" s="4"/>
    </row>
    <row r="15096" spans="3:7" x14ac:dyDescent="0.2">
      <c r="C15096" s="1"/>
      <c r="E15096" s="1"/>
      <c r="F15096" s="1"/>
      <c r="G15096" s="4"/>
    </row>
    <row r="15097" spans="3:7" x14ac:dyDescent="0.2">
      <c r="C15097" s="1"/>
      <c r="E15097" s="1"/>
      <c r="F15097" s="1"/>
      <c r="G15097" s="4"/>
    </row>
    <row r="15098" spans="3:7" x14ac:dyDescent="0.2">
      <c r="C15098" s="1"/>
      <c r="E15098" s="1"/>
      <c r="F15098" s="1"/>
      <c r="G15098" s="4"/>
    </row>
    <row r="15099" spans="3:7" x14ac:dyDescent="0.2">
      <c r="C15099" s="1"/>
      <c r="E15099" s="1"/>
      <c r="F15099" s="1"/>
      <c r="G15099" s="4"/>
    </row>
    <row r="15100" spans="3:7" x14ac:dyDescent="0.2">
      <c r="C15100" s="1"/>
      <c r="E15100" s="1"/>
      <c r="F15100" s="1"/>
      <c r="G15100" s="4"/>
    </row>
    <row r="15101" spans="3:7" x14ac:dyDescent="0.2">
      <c r="C15101" s="1"/>
      <c r="E15101" s="1"/>
      <c r="F15101" s="1"/>
      <c r="G15101" s="4"/>
    </row>
    <row r="15102" spans="3:7" x14ac:dyDescent="0.2">
      <c r="C15102" s="1"/>
      <c r="E15102" s="1"/>
      <c r="F15102" s="1"/>
      <c r="G15102" s="4"/>
    </row>
    <row r="15103" spans="3:7" x14ac:dyDescent="0.2">
      <c r="C15103" s="1"/>
      <c r="E15103" s="1"/>
      <c r="F15103" s="1"/>
      <c r="G15103" s="4"/>
    </row>
    <row r="15104" spans="3:7" x14ac:dyDescent="0.2">
      <c r="C15104" s="1"/>
      <c r="E15104" s="1"/>
      <c r="F15104" s="1"/>
      <c r="G15104" s="4"/>
    </row>
    <row r="15105" spans="3:7" x14ac:dyDescent="0.2">
      <c r="C15105" s="1"/>
      <c r="E15105" s="1"/>
      <c r="F15105" s="1"/>
      <c r="G15105" s="4"/>
    </row>
    <row r="15106" spans="3:7" x14ac:dyDescent="0.2">
      <c r="C15106" s="1"/>
      <c r="E15106" s="1"/>
      <c r="F15106" s="1"/>
      <c r="G15106" s="4"/>
    </row>
    <row r="15107" spans="3:7" x14ac:dyDescent="0.2">
      <c r="C15107" s="1"/>
      <c r="E15107" s="1"/>
      <c r="F15107" s="1"/>
      <c r="G15107" s="4"/>
    </row>
    <row r="15108" spans="3:7" x14ac:dyDescent="0.2">
      <c r="C15108" s="1"/>
      <c r="F15108" s="1"/>
      <c r="G15108" s="4"/>
    </row>
    <row r="15109" spans="3:7" x14ac:dyDescent="0.2">
      <c r="C15109" s="1"/>
      <c r="E15109" s="1"/>
      <c r="F15109" s="1"/>
      <c r="G15109" s="4"/>
    </row>
    <row r="15110" spans="3:7" x14ac:dyDescent="0.2">
      <c r="C15110" s="1"/>
      <c r="E15110" s="1"/>
      <c r="F15110" s="1"/>
      <c r="G15110" s="4"/>
    </row>
    <row r="15111" spans="3:7" x14ac:dyDescent="0.2">
      <c r="C15111" s="1"/>
      <c r="E15111" s="1"/>
      <c r="F15111" s="1"/>
      <c r="G15111" s="4"/>
    </row>
    <row r="15112" spans="3:7" x14ac:dyDescent="0.2">
      <c r="C15112" s="1"/>
      <c r="E15112" s="1"/>
      <c r="F15112" s="1"/>
      <c r="G15112" s="4"/>
    </row>
    <row r="15113" spans="3:7" x14ac:dyDescent="0.2">
      <c r="C15113" s="1"/>
      <c r="E15113" s="1"/>
      <c r="F15113" s="1"/>
      <c r="G15113" s="4"/>
    </row>
    <row r="15114" spans="3:7" x14ac:dyDescent="0.2">
      <c r="C15114" s="1"/>
      <c r="E15114" s="1"/>
      <c r="F15114" s="1"/>
      <c r="G15114" s="4"/>
    </row>
    <row r="15115" spans="3:7" x14ac:dyDescent="0.2">
      <c r="C15115" s="1"/>
      <c r="E15115" s="1"/>
      <c r="F15115" s="1"/>
      <c r="G15115" s="4"/>
    </row>
    <row r="15116" spans="3:7" x14ac:dyDescent="0.2">
      <c r="C15116" s="1"/>
      <c r="E15116" s="1"/>
      <c r="F15116" s="1"/>
      <c r="G15116" s="4"/>
    </row>
    <row r="15117" spans="3:7" x14ac:dyDescent="0.2">
      <c r="C15117" s="1"/>
      <c r="E15117" s="1"/>
      <c r="F15117" s="1"/>
      <c r="G15117" s="4"/>
    </row>
    <row r="15118" spans="3:7" x14ac:dyDescent="0.2">
      <c r="C15118" s="1"/>
      <c r="F15118" s="1"/>
      <c r="G15118" s="4"/>
    </row>
    <row r="15119" spans="3:7" x14ac:dyDescent="0.2">
      <c r="C15119" s="1"/>
      <c r="E15119" s="1"/>
      <c r="F15119" s="1"/>
      <c r="G15119" s="4"/>
    </row>
    <row r="15120" spans="3:7" x14ac:dyDescent="0.2">
      <c r="C15120" s="1"/>
      <c r="E15120" s="1"/>
      <c r="F15120" s="1"/>
      <c r="G15120" s="4"/>
    </row>
    <row r="15121" spans="3:7" x14ac:dyDescent="0.2">
      <c r="C15121" s="1"/>
      <c r="E15121" s="1"/>
      <c r="F15121" s="1"/>
      <c r="G15121" s="4"/>
    </row>
    <row r="15122" spans="3:7" x14ac:dyDescent="0.2">
      <c r="C15122" s="1"/>
      <c r="E15122" s="1"/>
      <c r="F15122" s="1"/>
      <c r="G15122" s="4"/>
    </row>
    <row r="15123" spans="3:7" x14ac:dyDescent="0.2">
      <c r="C15123" s="1"/>
      <c r="F15123" s="1"/>
      <c r="G15123" s="4"/>
    </row>
    <row r="15124" spans="3:7" x14ac:dyDescent="0.2">
      <c r="C15124" s="1"/>
      <c r="E15124" s="1"/>
      <c r="F15124" s="1"/>
      <c r="G15124" s="4"/>
    </row>
    <row r="15125" spans="3:7" x14ac:dyDescent="0.2">
      <c r="C15125" s="1"/>
      <c r="E15125" s="1"/>
      <c r="F15125" s="1"/>
      <c r="G15125" s="4"/>
    </row>
    <row r="15126" spans="3:7" x14ac:dyDescent="0.2">
      <c r="C15126" s="1"/>
      <c r="E15126" s="1"/>
      <c r="F15126" s="1"/>
      <c r="G15126" s="4"/>
    </row>
    <row r="15127" spans="3:7" x14ac:dyDescent="0.2">
      <c r="C15127" s="1"/>
      <c r="E15127" s="1"/>
      <c r="F15127" s="1"/>
      <c r="G15127" s="4"/>
    </row>
    <row r="15128" spans="3:7" x14ac:dyDescent="0.2">
      <c r="C15128" s="1"/>
      <c r="F15128" s="1"/>
      <c r="G15128" s="4"/>
    </row>
    <row r="15129" spans="3:7" x14ac:dyDescent="0.2">
      <c r="C15129" s="1"/>
      <c r="E15129" s="1"/>
      <c r="F15129" s="1"/>
      <c r="G15129" s="4"/>
    </row>
    <row r="15130" spans="3:7" x14ac:dyDescent="0.2">
      <c r="C15130" s="1"/>
      <c r="E15130" s="1"/>
      <c r="F15130" s="1"/>
      <c r="G15130" s="4"/>
    </row>
    <row r="15131" spans="3:7" x14ac:dyDescent="0.2">
      <c r="C15131" s="1"/>
      <c r="E15131" s="1"/>
      <c r="F15131" s="1"/>
      <c r="G15131" s="4"/>
    </row>
    <row r="15132" spans="3:7" x14ac:dyDescent="0.2">
      <c r="C15132" s="1"/>
      <c r="E15132" s="1"/>
      <c r="F15132" s="1"/>
      <c r="G15132" s="4"/>
    </row>
    <row r="15133" spans="3:7" x14ac:dyDescent="0.2">
      <c r="C15133" s="1"/>
      <c r="E15133" s="1"/>
      <c r="F15133" s="1"/>
      <c r="G15133" s="4"/>
    </row>
    <row r="15134" spans="3:7" x14ac:dyDescent="0.2">
      <c r="C15134" s="1"/>
      <c r="E15134" s="1"/>
      <c r="F15134" s="1"/>
      <c r="G15134" s="4"/>
    </row>
    <row r="15135" spans="3:7" x14ac:dyDescent="0.2">
      <c r="C15135" s="1"/>
      <c r="E15135" s="1"/>
      <c r="F15135" s="1"/>
      <c r="G15135" s="4"/>
    </row>
    <row r="15136" spans="3:7" x14ac:dyDescent="0.2">
      <c r="C15136" s="1"/>
      <c r="E15136" s="1"/>
      <c r="F15136" s="1"/>
      <c r="G15136" s="4"/>
    </row>
    <row r="15137" spans="3:7" x14ac:dyDescent="0.2">
      <c r="C15137" s="1"/>
      <c r="E15137" s="1"/>
      <c r="F15137" s="1"/>
      <c r="G15137" s="4"/>
    </row>
    <row r="15138" spans="3:7" x14ac:dyDescent="0.2">
      <c r="C15138" s="1"/>
      <c r="E15138" s="1"/>
      <c r="F15138" s="1"/>
      <c r="G15138" s="4"/>
    </row>
    <row r="15139" spans="3:7" x14ac:dyDescent="0.2">
      <c r="C15139" s="1"/>
      <c r="E15139" s="1"/>
      <c r="F15139" s="1"/>
      <c r="G15139" s="4"/>
    </row>
    <row r="15140" spans="3:7" x14ac:dyDescent="0.2">
      <c r="C15140" s="1"/>
      <c r="E15140" s="1"/>
      <c r="F15140" s="1"/>
      <c r="G15140" s="4"/>
    </row>
    <row r="15141" spans="3:7" x14ac:dyDescent="0.2">
      <c r="C15141" s="1"/>
      <c r="E15141" s="1"/>
      <c r="F15141" s="1"/>
      <c r="G15141" s="4"/>
    </row>
    <row r="15142" spans="3:7" x14ac:dyDescent="0.2">
      <c r="C15142" s="1"/>
      <c r="E15142" s="1"/>
      <c r="F15142" s="1"/>
      <c r="G15142" s="4"/>
    </row>
    <row r="15143" spans="3:7" x14ac:dyDescent="0.2">
      <c r="C15143" s="1"/>
      <c r="E15143" s="1"/>
      <c r="F15143" s="1"/>
      <c r="G15143" s="4"/>
    </row>
    <row r="15144" spans="3:7" x14ac:dyDescent="0.2">
      <c r="C15144" s="1"/>
      <c r="E15144" s="1"/>
      <c r="F15144" s="1"/>
      <c r="G15144" s="4"/>
    </row>
    <row r="15145" spans="3:7" x14ac:dyDescent="0.2">
      <c r="C15145" s="1"/>
      <c r="E15145" s="1"/>
      <c r="F15145" s="1"/>
      <c r="G15145" s="4"/>
    </row>
    <row r="15146" spans="3:7" x14ac:dyDescent="0.2">
      <c r="C15146" s="1"/>
      <c r="E15146" s="1"/>
      <c r="F15146" s="1"/>
      <c r="G15146" s="4"/>
    </row>
    <row r="15147" spans="3:7" x14ac:dyDescent="0.2">
      <c r="C15147" s="1"/>
      <c r="E15147" s="1"/>
      <c r="F15147" s="1"/>
      <c r="G15147" s="4"/>
    </row>
    <row r="15148" spans="3:7" x14ac:dyDescent="0.2">
      <c r="C15148" s="1"/>
      <c r="F15148" s="1"/>
      <c r="G15148" s="4"/>
    </row>
    <row r="15149" spans="3:7" x14ac:dyDescent="0.2">
      <c r="C15149" s="1"/>
      <c r="E15149" s="1"/>
      <c r="F15149" s="1"/>
      <c r="G15149" s="4"/>
    </row>
    <row r="15150" spans="3:7" x14ac:dyDescent="0.2">
      <c r="C15150" s="1"/>
      <c r="E15150" s="1"/>
      <c r="F15150" s="1"/>
      <c r="G15150" s="4"/>
    </row>
    <row r="15151" spans="3:7" x14ac:dyDescent="0.2">
      <c r="C15151" s="1"/>
      <c r="E15151" s="1"/>
      <c r="F15151" s="1"/>
      <c r="G15151" s="4"/>
    </row>
    <row r="15152" spans="3:7" x14ac:dyDescent="0.2">
      <c r="C15152" s="1"/>
      <c r="E15152" s="1"/>
      <c r="F15152" s="1"/>
      <c r="G15152" s="4"/>
    </row>
    <row r="15153" spans="3:7" x14ac:dyDescent="0.2">
      <c r="C15153" s="1"/>
      <c r="E15153" s="1"/>
      <c r="F15153" s="1"/>
      <c r="G15153" s="4"/>
    </row>
    <row r="15154" spans="3:7" x14ac:dyDescent="0.2">
      <c r="C15154" s="1"/>
      <c r="F15154" s="1"/>
      <c r="G15154" s="4"/>
    </row>
    <row r="15155" spans="3:7" x14ac:dyDescent="0.2">
      <c r="C15155" s="1"/>
      <c r="F15155" s="1"/>
      <c r="G15155" s="4"/>
    </row>
    <row r="15156" spans="3:7" x14ac:dyDescent="0.2">
      <c r="C15156" s="1"/>
      <c r="E15156" s="1"/>
      <c r="F15156" s="1"/>
      <c r="G15156" s="4"/>
    </row>
    <row r="15157" spans="3:7" x14ac:dyDescent="0.2">
      <c r="C15157" s="1"/>
      <c r="E15157" s="1"/>
      <c r="F15157" s="1"/>
      <c r="G15157" s="4"/>
    </row>
    <row r="15158" spans="3:7" x14ac:dyDescent="0.2">
      <c r="C15158" s="1"/>
      <c r="E15158" s="1"/>
      <c r="F15158" s="1"/>
      <c r="G15158" s="4"/>
    </row>
    <row r="15159" spans="3:7" x14ac:dyDescent="0.2">
      <c r="C15159" s="1"/>
      <c r="E15159" s="1"/>
      <c r="F15159" s="1"/>
      <c r="G15159" s="4"/>
    </row>
    <row r="15160" spans="3:7" x14ac:dyDescent="0.2">
      <c r="C15160" s="1"/>
      <c r="E15160" s="1"/>
      <c r="F15160" s="1"/>
      <c r="G15160" s="4"/>
    </row>
    <row r="15161" spans="3:7" x14ac:dyDescent="0.2">
      <c r="C15161" s="1"/>
      <c r="E15161" s="1"/>
      <c r="F15161" s="1"/>
      <c r="G15161" s="4"/>
    </row>
    <row r="15162" spans="3:7" x14ac:dyDescent="0.2">
      <c r="C15162" s="1"/>
      <c r="E15162" s="1"/>
      <c r="F15162" s="1"/>
      <c r="G15162" s="4"/>
    </row>
    <row r="15163" spans="3:7" x14ac:dyDescent="0.2">
      <c r="C15163" s="1"/>
      <c r="E15163" s="1"/>
      <c r="F15163" s="1"/>
      <c r="G15163" s="4"/>
    </row>
    <row r="15164" spans="3:7" x14ac:dyDescent="0.2">
      <c r="C15164" s="1"/>
      <c r="E15164" s="1"/>
      <c r="F15164" s="1"/>
      <c r="G15164" s="4"/>
    </row>
    <row r="15165" spans="3:7" x14ac:dyDescent="0.2">
      <c r="C15165" s="1"/>
      <c r="E15165" s="1"/>
      <c r="F15165" s="1"/>
      <c r="G15165" s="4"/>
    </row>
    <row r="15166" spans="3:7" x14ac:dyDescent="0.2">
      <c r="C15166" s="1"/>
      <c r="E15166" s="1"/>
      <c r="F15166" s="1"/>
      <c r="G15166" s="4"/>
    </row>
    <row r="15167" spans="3:7" x14ac:dyDescent="0.2">
      <c r="C15167" s="1"/>
      <c r="E15167" s="1"/>
      <c r="F15167" s="1"/>
      <c r="G15167" s="4"/>
    </row>
    <row r="15168" spans="3:7" x14ac:dyDescent="0.2">
      <c r="C15168" s="1"/>
      <c r="E15168" s="1"/>
      <c r="F15168" s="1"/>
      <c r="G15168" s="4"/>
    </row>
    <row r="15169" spans="3:7" x14ac:dyDescent="0.2">
      <c r="C15169" s="1"/>
      <c r="E15169" s="1"/>
      <c r="F15169" s="1"/>
      <c r="G15169" s="4"/>
    </row>
    <row r="15170" spans="3:7" x14ac:dyDescent="0.2">
      <c r="C15170" s="1"/>
      <c r="E15170" s="1"/>
      <c r="F15170" s="1"/>
      <c r="G15170" s="4"/>
    </row>
    <row r="15171" spans="3:7" x14ac:dyDescent="0.2">
      <c r="C15171" s="1"/>
      <c r="E15171" s="1"/>
      <c r="F15171" s="1"/>
      <c r="G15171" s="4"/>
    </row>
    <row r="15172" spans="3:7" x14ac:dyDescent="0.2">
      <c r="C15172" s="1"/>
      <c r="E15172" s="1"/>
      <c r="F15172" s="1"/>
      <c r="G15172" s="4"/>
    </row>
    <row r="15173" spans="3:7" x14ac:dyDescent="0.2">
      <c r="C15173" s="1"/>
      <c r="E15173" s="1"/>
      <c r="F15173" s="1"/>
      <c r="G15173" s="4"/>
    </row>
    <row r="15174" spans="3:7" x14ac:dyDescent="0.2">
      <c r="C15174" s="1"/>
      <c r="F15174" s="1"/>
      <c r="G15174" s="4"/>
    </row>
    <row r="15175" spans="3:7" x14ac:dyDescent="0.2">
      <c r="C15175" s="1"/>
      <c r="E15175" s="1"/>
      <c r="F15175" s="1"/>
      <c r="G15175" s="4"/>
    </row>
    <row r="15176" spans="3:7" x14ac:dyDescent="0.2">
      <c r="C15176" s="1"/>
      <c r="E15176" s="1"/>
      <c r="F15176" s="1"/>
      <c r="G15176" s="4"/>
    </row>
    <row r="15177" spans="3:7" x14ac:dyDescent="0.2">
      <c r="C15177" s="1"/>
      <c r="E15177" s="1"/>
      <c r="F15177" s="1"/>
      <c r="G15177" s="4"/>
    </row>
    <row r="15178" spans="3:7" x14ac:dyDescent="0.2">
      <c r="C15178" s="1"/>
      <c r="E15178" s="1"/>
      <c r="F15178" s="1"/>
      <c r="G15178" s="4"/>
    </row>
    <row r="15179" spans="3:7" x14ac:dyDescent="0.2">
      <c r="C15179" s="1"/>
      <c r="E15179" s="1"/>
      <c r="F15179" s="1"/>
      <c r="G15179" s="4"/>
    </row>
    <row r="15180" spans="3:7" x14ac:dyDescent="0.2">
      <c r="C15180" s="1"/>
      <c r="E15180" s="1"/>
      <c r="F15180" s="1"/>
      <c r="G15180" s="4"/>
    </row>
    <row r="15181" spans="3:7" x14ac:dyDescent="0.2">
      <c r="C15181" s="1"/>
      <c r="E15181" s="1"/>
      <c r="F15181" s="1"/>
      <c r="G15181" s="4"/>
    </row>
    <row r="15182" spans="3:7" x14ac:dyDescent="0.2">
      <c r="C15182" s="1"/>
      <c r="E15182" s="1"/>
      <c r="F15182" s="1"/>
      <c r="G15182" s="4"/>
    </row>
    <row r="15183" spans="3:7" x14ac:dyDescent="0.2">
      <c r="C15183" s="1"/>
      <c r="F15183" s="1"/>
      <c r="G15183" s="4"/>
    </row>
    <row r="15184" spans="3:7" x14ac:dyDescent="0.2">
      <c r="C15184" s="1"/>
      <c r="F15184" s="1"/>
      <c r="G15184" s="4"/>
    </row>
    <row r="15185" spans="3:7" x14ac:dyDescent="0.2">
      <c r="C15185" s="1"/>
      <c r="E15185" s="1"/>
      <c r="F15185" s="1"/>
      <c r="G15185" s="4"/>
    </row>
    <row r="15186" spans="3:7" x14ac:dyDescent="0.2">
      <c r="C15186" s="1"/>
      <c r="E15186" s="1"/>
      <c r="F15186" s="1"/>
      <c r="G15186" s="4"/>
    </row>
    <row r="15187" spans="3:7" x14ac:dyDescent="0.2">
      <c r="C15187" s="1"/>
      <c r="E15187" s="1"/>
      <c r="F15187" s="1"/>
      <c r="G15187" s="4"/>
    </row>
    <row r="15188" spans="3:7" x14ac:dyDescent="0.2">
      <c r="C15188" s="1"/>
      <c r="E15188" s="1"/>
      <c r="F15188" s="1"/>
      <c r="G15188" s="4"/>
    </row>
    <row r="15189" spans="3:7" x14ac:dyDescent="0.2">
      <c r="C15189" s="1"/>
      <c r="E15189" s="1"/>
      <c r="F15189" s="1"/>
      <c r="G15189" s="4"/>
    </row>
    <row r="15190" spans="3:7" x14ac:dyDescent="0.2">
      <c r="C15190" s="1"/>
      <c r="F15190" s="1"/>
      <c r="G15190" s="4"/>
    </row>
    <row r="15191" spans="3:7" x14ac:dyDescent="0.2">
      <c r="C15191" s="1"/>
      <c r="E15191" s="1"/>
      <c r="F15191" s="1"/>
      <c r="G15191" s="4"/>
    </row>
    <row r="15192" spans="3:7" x14ac:dyDescent="0.2">
      <c r="C15192" s="1"/>
      <c r="E15192" s="1"/>
      <c r="F15192" s="1"/>
      <c r="G15192" s="4"/>
    </row>
    <row r="15193" spans="3:7" x14ac:dyDescent="0.2">
      <c r="C15193" s="1"/>
      <c r="E15193" s="1"/>
      <c r="F15193" s="1"/>
      <c r="G15193" s="4"/>
    </row>
    <row r="15194" spans="3:7" x14ac:dyDescent="0.2">
      <c r="C15194" s="1"/>
      <c r="E15194" s="1"/>
      <c r="F15194" s="1"/>
      <c r="G15194" s="4"/>
    </row>
    <row r="15195" spans="3:7" x14ac:dyDescent="0.2">
      <c r="C15195" s="1"/>
      <c r="E15195" s="1"/>
      <c r="F15195" s="1"/>
      <c r="G15195" s="4"/>
    </row>
    <row r="15196" spans="3:7" x14ac:dyDescent="0.2">
      <c r="C15196" s="1"/>
      <c r="E15196" s="1"/>
      <c r="F15196" s="1"/>
      <c r="G15196" s="4"/>
    </row>
    <row r="15197" spans="3:7" x14ac:dyDescent="0.2">
      <c r="C15197" s="1"/>
      <c r="E15197" s="1"/>
      <c r="F15197" s="1"/>
      <c r="G15197" s="4"/>
    </row>
    <row r="15198" spans="3:7" x14ac:dyDescent="0.2">
      <c r="C15198" s="1"/>
      <c r="E15198" s="1"/>
      <c r="F15198" s="1"/>
      <c r="G15198" s="4"/>
    </row>
    <row r="15199" spans="3:7" x14ac:dyDescent="0.2">
      <c r="C15199" s="1"/>
      <c r="E15199" s="1"/>
      <c r="F15199" s="1"/>
      <c r="G15199" s="4"/>
    </row>
    <row r="15200" spans="3:7" x14ac:dyDescent="0.2">
      <c r="C15200" s="1"/>
      <c r="E15200" s="1"/>
      <c r="F15200" s="1"/>
      <c r="G15200" s="4"/>
    </row>
    <row r="15201" spans="3:7" x14ac:dyDescent="0.2">
      <c r="C15201" s="1"/>
      <c r="E15201" s="1"/>
      <c r="F15201" s="1"/>
      <c r="G15201" s="4"/>
    </row>
    <row r="15202" spans="3:7" x14ac:dyDescent="0.2">
      <c r="C15202" s="1"/>
      <c r="E15202" s="1"/>
      <c r="F15202" s="1"/>
      <c r="G15202" s="4"/>
    </row>
    <row r="15203" spans="3:7" x14ac:dyDescent="0.2">
      <c r="C15203" s="1"/>
      <c r="E15203" s="1"/>
      <c r="F15203" s="1"/>
      <c r="G15203" s="4"/>
    </row>
    <row r="15204" spans="3:7" x14ac:dyDescent="0.2">
      <c r="C15204" s="1"/>
      <c r="E15204" s="1"/>
      <c r="F15204" s="1"/>
      <c r="G15204" s="4"/>
    </row>
    <row r="15205" spans="3:7" x14ac:dyDescent="0.2">
      <c r="C15205" s="1"/>
      <c r="E15205" s="1"/>
      <c r="F15205" s="1"/>
      <c r="G15205" s="4"/>
    </row>
    <row r="15206" spans="3:7" x14ac:dyDescent="0.2">
      <c r="C15206" s="1"/>
      <c r="E15206" s="1"/>
      <c r="F15206" s="1"/>
      <c r="G15206" s="4"/>
    </row>
    <row r="15207" spans="3:7" x14ac:dyDescent="0.2">
      <c r="C15207" s="1"/>
      <c r="E15207" s="1"/>
      <c r="F15207" s="1"/>
      <c r="G15207" s="4"/>
    </row>
    <row r="15208" spans="3:7" x14ac:dyDescent="0.2">
      <c r="C15208" s="1"/>
      <c r="E15208" s="1"/>
      <c r="F15208" s="1"/>
      <c r="G15208" s="4"/>
    </row>
    <row r="15209" spans="3:7" x14ac:dyDescent="0.2">
      <c r="C15209" s="1"/>
      <c r="E15209" s="1"/>
      <c r="F15209" s="1"/>
      <c r="G15209" s="4"/>
    </row>
    <row r="15210" spans="3:7" x14ac:dyDescent="0.2">
      <c r="C15210" s="1"/>
      <c r="E15210" s="1"/>
      <c r="F15210" s="1"/>
      <c r="G15210" s="4"/>
    </row>
    <row r="15211" spans="3:7" x14ac:dyDescent="0.2">
      <c r="C15211" s="1"/>
      <c r="E15211" s="1"/>
      <c r="F15211" s="1"/>
      <c r="G15211" s="4"/>
    </row>
    <row r="15212" spans="3:7" x14ac:dyDescent="0.2">
      <c r="C15212" s="1"/>
      <c r="E15212" s="1"/>
      <c r="F15212" s="1"/>
      <c r="G15212" s="4"/>
    </row>
    <row r="15213" spans="3:7" x14ac:dyDescent="0.2">
      <c r="C15213" s="1"/>
      <c r="E15213" s="1"/>
      <c r="F15213" s="1"/>
      <c r="G15213" s="4"/>
    </row>
    <row r="15214" spans="3:7" x14ac:dyDescent="0.2">
      <c r="C15214" s="1"/>
      <c r="E15214" s="1"/>
      <c r="F15214" s="1"/>
      <c r="G15214" s="4"/>
    </row>
    <row r="15215" spans="3:7" x14ac:dyDescent="0.2">
      <c r="C15215" s="1"/>
      <c r="E15215" s="1"/>
      <c r="F15215" s="1"/>
      <c r="G15215" s="4"/>
    </row>
    <row r="15216" spans="3:7" x14ac:dyDescent="0.2">
      <c r="C15216" s="1"/>
      <c r="E15216" s="1"/>
      <c r="F15216" s="1"/>
      <c r="G15216" s="4"/>
    </row>
    <row r="15217" spans="3:7" x14ac:dyDescent="0.2">
      <c r="C15217" s="1"/>
      <c r="E15217" s="1"/>
      <c r="F15217" s="1"/>
      <c r="G15217" s="4"/>
    </row>
    <row r="15218" spans="3:7" x14ac:dyDescent="0.2">
      <c r="C15218" s="1"/>
      <c r="E15218" s="1"/>
      <c r="F15218" s="1"/>
      <c r="G15218" s="4"/>
    </row>
    <row r="15219" spans="3:7" x14ac:dyDescent="0.2">
      <c r="C15219" s="1"/>
      <c r="E15219" s="1"/>
      <c r="F15219" s="1"/>
      <c r="G15219" s="4"/>
    </row>
    <row r="15220" spans="3:7" x14ac:dyDescent="0.2">
      <c r="C15220" s="1"/>
      <c r="E15220" s="1"/>
      <c r="F15220" s="1"/>
      <c r="G15220" s="4"/>
    </row>
    <row r="15221" spans="3:7" x14ac:dyDescent="0.2">
      <c r="C15221" s="1"/>
      <c r="E15221" s="1"/>
      <c r="F15221" s="1"/>
      <c r="G15221" s="4"/>
    </row>
    <row r="15222" spans="3:7" x14ac:dyDescent="0.2">
      <c r="C15222" s="1"/>
      <c r="E15222" s="1"/>
      <c r="F15222" s="1"/>
      <c r="G15222" s="4"/>
    </row>
    <row r="15223" spans="3:7" x14ac:dyDescent="0.2">
      <c r="C15223" s="1"/>
      <c r="E15223" s="1"/>
      <c r="F15223" s="1"/>
      <c r="G15223" s="4"/>
    </row>
    <row r="15224" spans="3:7" x14ac:dyDescent="0.2">
      <c r="C15224" s="1"/>
      <c r="F15224" s="1"/>
      <c r="G15224" s="4"/>
    </row>
    <row r="15225" spans="3:7" x14ac:dyDescent="0.2">
      <c r="C15225" s="1"/>
      <c r="E15225" s="1"/>
      <c r="F15225" s="1"/>
      <c r="G15225" s="4"/>
    </row>
    <row r="15226" spans="3:7" x14ac:dyDescent="0.2">
      <c r="C15226" s="1"/>
      <c r="E15226" s="1"/>
      <c r="F15226" s="1"/>
      <c r="G15226" s="4"/>
    </row>
    <row r="15227" spans="3:7" x14ac:dyDescent="0.2">
      <c r="C15227" s="1"/>
      <c r="E15227" s="1"/>
      <c r="F15227" s="1"/>
      <c r="G15227" s="4"/>
    </row>
    <row r="15228" spans="3:7" x14ac:dyDescent="0.2">
      <c r="C15228" s="1"/>
      <c r="E15228" s="1"/>
      <c r="F15228" s="1"/>
      <c r="G15228" s="4"/>
    </row>
    <row r="15229" spans="3:7" x14ac:dyDescent="0.2">
      <c r="C15229" s="1"/>
      <c r="E15229" s="1"/>
      <c r="F15229" s="1"/>
      <c r="G15229" s="4"/>
    </row>
    <row r="15230" spans="3:7" x14ac:dyDescent="0.2">
      <c r="C15230" s="1"/>
      <c r="E15230" s="1"/>
      <c r="F15230" s="1"/>
      <c r="G15230" s="4"/>
    </row>
    <row r="15231" spans="3:7" x14ac:dyDescent="0.2">
      <c r="C15231" s="1"/>
      <c r="E15231" s="1"/>
      <c r="F15231" s="1"/>
      <c r="G15231" s="4"/>
    </row>
    <row r="15232" spans="3:7" x14ac:dyDescent="0.2">
      <c r="C15232" s="1"/>
      <c r="E15232" s="1"/>
      <c r="F15232" s="1"/>
      <c r="G15232" s="4"/>
    </row>
    <row r="15233" spans="3:7" x14ac:dyDescent="0.2">
      <c r="C15233" s="1"/>
      <c r="E15233" s="1"/>
      <c r="F15233" s="1"/>
      <c r="G15233" s="4"/>
    </row>
    <row r="15234" spans="3:7" x14ac:dyDescent="0.2">
      <c r="C15234" s="1"/>
      <c r="E15234" s="1"/>
      <c r="F15234" s="1"/>
      <c r="G15234" s="4"/>
    </row>
    <row r="15235" spans="3:7" x14ac:dyDescent="0.2">
      <c r="C15235" s="1"/>
      <c r="E15235" s="1"/>
      <c r="F15235" s="1"/>
      <c r="G15235" s="4"/>
    </row>
    <row r="15236" spans="3:7" x14ac:dyDescent="0.2">
      <c r="C15236" s="1"/>
      <c r="E15236" s="1"/>
      <c r="F15236" s="1"/>
      <c r="G15236" s="4"/>
    </row>
    <row r="15237" spans="3:7" x14ac:dyDescent="0.2">
      <c r="C15237" s="1"/>
      <c r="E15237" s="1"/>
      <c r="F15237" s="1"/>
      <c r="G15237" s="4"/>
    </row>
    <row r="15238" spans="3:7" x14ac:dyDescent="0.2">
      <c r="C15238" s="1"/>
      <c r="E15238" s="1"/>
      <c r="F15238" s="1"/>
      <c r="G15238" s="4"/>
    </row>
    <row r="15239" spans="3:7" x14ac:dyDescent="0.2">
      <c r="C15239" s="1"/>
      <c r="E15239" s="1"/>
      <c r="F15239" s="1"/>
      <c r="G15239" s="4"/>
    </row>
    <row r="15240" spans="3:7" x14ac:dyDescent="0.2">
      <c r="C15240" s="1"/>
      <c r="E15240" s="1"/>
      <c r="F15240" s="1"/>
      <c r="G15240" s="4"/>
    </row>
    <row r="15241" spans="3:7" x14ac:dyDescent="0.2">
      <c r="C15241" s="1"/>
      <c r="E15241" s="1"/>
      <c r="F15241" s="1"/>
      <c r="G15241" s="4"/>
    </row>
    <row r="15242" spans="3:7" x14ac:dyDescent="0.2">
      <c r="C15242" s="1"/>
      <c r="E15242" s="1"/>
      <c r="F15242" s="1"/>
      <c r="G15242" s="4"/>
    </row>
    <row r="15243" spans="3:7" x14ac:dyDescent="0.2">
      <c r="C15243" s="1"/>
      <c r="E15243" s="1"/>
      <c r="F15243" s="1"/>
      <c r="G15243" s="4"/>
    </row>
    <row r="15244" spans="3:7" x14ac:dyDescent="0.2">
      <c r="C15244" s="1"/>
      <c r="E15244" s="1"/>
      <c r="F15244" s="1"/>
      <c r="G15244" s="4"/>
    </row>
    <row r="15245" spans="3:7" x14ac:dyDescent="0.2">
      <c r="C15245" s="1"/>
      <c r="E15245" s="1"/>
      <c r="F15245" s="1"/>
      <c r="G15245" s="4"/>
    </row>
    <row r="15246" spans="3:7" x14ac:dyDescent="0.2">
      <c r="C15246" s="1"/>
      <c r="E15246" s="1"/>
      <c r="F15246" s="1"/>
      <c r="G15246" s="4"/>
    </row>
    <row r="15247" spans="3:7" x14ac:dyDescent="0.2">
      <c r="C15247" s="1"/>
      <c r="E15247" s="1"/>
      <c r="F15247" s="1"/>
      <c r="G15247" s="4"/>
    </row>
    <row r="15248" spans="3:7" x14ac:dyDescent="0.2">
      <c r="C15248" s="1"/>
      <c r="E15248" s="1"/>
      <c r="F15248" s="1"/>
      <c r="G15248" s="4"/>
    </row>
    <row r="15249" spans="3:7" x14ac:dyDescent="0.2">
      <c r="C15249" s="1"/>
      <c r="E15249" s="1"/>
      <c r="F15249" s="1"/>
      <c r="G15249" s="4"/>
    </row>
    <row r="15250" spans="3:7" x14ac:dyDescent="0.2">
      <c r="C15250" s="1"/>
      <c r="E15250" s="1"/>
      <c r="F15250" s="1"/>
      <c r="G15250" s="4"/>
    </row>
    <row r="15251" spans="3:7" x14ac:dyDescent="0.2">
      <c r="C15251" s="1"/>
      <c r="E15251" s="1"/>
      <c r="F15251" s="1"/>
      <c r="G15251" s="4"/>
    </row>
    <row r="15252" spans="3:7" x14ac:dyDescent="0.2">
      <c r="C15252" s="1"/>
      <c r="E15252" s="1"/>
      <c r="F15252" s="1"/>
      <c r="G15252" s="4"/>
    </row>
    <row r="15253" spans="3:7" x14ac:dyDescent="0.2">
      <c r="C15253" s="1"/>
      <c r="E15253" s="1"/>
      <c r="F15253" s="1"/>
      <c r="G15253" s="4"/>
    </row>
    <row r="15254" spans="3:7" x14ac:dyDescent="0.2">
      <c r="C15254" s="1"/>
      <c r="E15254" s="1"/>
      <c r="F15254" s="1"/>
      <c r="G15254" s="4"/>
    </row>
    <row r="15255" spans="3:7" x14ac:dyDescent="0.2">
      <c r="C15255" s="1"/>
      <c r="F15255" s="1"/>
      <c r="G15255" s="4"/>
    </row>
    <row r="15256" spans="3:7" x14ac:dyDescent="0.2">
      <c r="C15256" s="1"/>
      <c r="E15256" s="1"/>
      <c r="F15256" s="1"/>
      <c r="G15256" s="4"/>
    </row>
    <row r="15257" spans="3:7" x14ac:dyDescent="0.2">
      <c r="C15257" s="1"/>
      <c r="E15257" s="1"/>
      <c r="F15257" s="1"/>
      <c r="G15257" s="4"/>
    </row>
    <row r="15258" spans="3:7" x14ac:dyDescent="0.2">
      <c r="C15258" s="1"/>
      <c r="E15258" s="1"/>
      <c r="F15258" s="1"/>
      <c r="G15258" s="4"/>
    </row>
    <row r="15259" spans="3:7" x14ac:dyDescent="0.2">
      <c r="C15259" s="1"/>
      <c r="E15259" s="1"/>
      <c r="F15259" s="1"/>
      <c r="G15259" s="4"/>
    </row>
    <row r="15260" spans="3:7" x14ac:dyDescent="0.2">
      <c r="C15260" s="1"/>
      <c r="E15260" s="1"/>
      <c r="F15260" s="1"/>
      <c r="G15260" s="4"/>
    </row>
    <row r="15261" spans="3:7" x14ac:dyDescent="0.2">
      <c r="C15261" s="1"/>
      <c r="E15261" s="1"/>
      <c r="F15261" s="1"/>
      <c r="G15261" s="4"/>
    </row>
    <row r="15262" spans="3:7" x14ac:dyDescent="0.2">
      <c r="C15262" s="1"/>
      <c r="E15262" s="1"/>
      <c r="F15262" s="1"/>
      <c r="G15262" s="4"/>
    </row>
    <row r="15263" spans="3:7" x14ac:dyDescent="0.2">
      <c r="C15263" s="1"/>
      <c r="E15263" s="1"/>
      <c r="F15263" s="1"/>
      <c r="G15263" s="4"/>
    </row>
    <row r="15264" spans="3:7" x14ac:dyDescent="0.2">
      <c r="C15264" s="1"/>
      <c r="E15264" s="1"/>
      <c r="F15264" s="1"/>
      <c r="G15264" s="4"/>
    </row>
    <row r="15265" spans="3:7" x14ac:dyDescent="0.2">
      <c r="C15265" s="1"/>
      <c r="E15265" s="1"/>
      <c r="F15265" s="1"/>
      <c r="G15265" s="4"/>
    </row>
    <row r="15266" spans="3:7" x14ac:dyDescent="0.2">
      <c r="C15266" s="1"/>
      <c r="E15266" s="1"/>
      <c r="F15266" s="1"/>
      <c r="G15266" s="4"/>
    </row>
    <row r="15267" spans="3:7" x14ac:dyDescent="0.2">
      <c r="C15267" s="1"/>
      <c r="F15267" s="1"/>
      <c r="G15267" s="4"/>
    </row>
    <row r="15268" spans="3:7" x14ac:dyDescent="0.2">
      <c r="C15268" s="1"/>
      <c r="E15268" s="1"/>
      <c r="F15268" s="1"/>
      <c r="G15268" s="4"/>
    </row>
    <row r="15269" spans="3:7" x14ac:dyDescent="0.2">
      <c r="C15269" s="1"/>
      <c r="E15269" s="1"/>
      <c r="F15269" s="1"/>
      <c r="G15269" s="4"/>
    </row>
    <row r="15270" spans="3:7" x14ac:dyDescent="0.2">
      <c r="C15270" s="1"/>
      <c r="E15270" s="1"/>
      <c r="F15270" s="1"/>
      <c r="G15270" s="4"/>
    </row>
    <row r="15271" spans="3:7" x14ac:dyDescent="0.2">
      <c r="C15271" s="1"/>
      <c r="E15271" s="1"/>
      <c r="F15271" s="1"/>
      <c r="G15271" s="4"/>
    </row>
    <row r="15272" spans="3:7" x14ac:dyDescent="0.2">
      <c r="C15272" s="1"/>
      <c r="E15272" s="1"/>
      <c r="F15272" s="1"/>
      <c r="G15272" s="4"/>
    </row>
    <row r="15273" spans="3:7" x14ac:dyDescent="0.2">
      <c r="C15273" s="1"/>
      <c r="E15273" s="1"/>
      <c r="F15273" s="1"/>
      <c r="G15273" s="4"/>
    </row>
    <row r="15274" spans="3:7" x14ac:dyDescent="0.2">
      <c r="C15274" s="1"/>
      <c r="E15274" s="1"/>
      <c r="F15274" s="1"/>
      <c r="G15274" s="4"/>
    </row>
    <row r="15275" spans="3:7" x14ac:dyDescent="0.2">
      <c r="C15275" s="1"/>
      <c r="E15275" s="1"/>
      <c r="F15275" s="1"/>
      <c r="G15275" s="4"/>
    </row>
    <row r="15276" spans="3:7" x14ac:dyDescent="0.2">
      <c r="C15276" s="1"/>
      <c r="F15276" s="1"/>
      <c r="G15276" s="4"/>
    </row>
    <row r="15277" spans="3:7" x14ac:dyDescent="0.2">
      <c r="C15277" s="1"/>
      <c r="E15277" s="1"/>
      <c r="F15277" s="1"/>
      <c r="G15277" s="4"/>
    </row>
    <row r="15278" spans="3:7" x14ac:dyDescent="0.2">
      <c r="C15278" s="1"/>
      <c r="E15278" s="1"/>
      <c r="F15278" s="1"/>
      <c r="G15278" s="4"/>
    </row>
    <row r="15279" spans="3:7" x14ac:dyDescent="0.2">
      <c r="C15279" s="1"/>
      <c r="E15279" s="1"/>
      <c r="F15279" s="1"/>
      <c r="G15279" s="4"/>
    </row>
    <row r="15280" spans="3:7" x14ac:dyDescent="0.2">
      <c r="C15280" s="1"/>
      <c r="E15280" s="1"/>
      <c r="F15280" s="1"/>
      <c r="G15280" s="4"/>
    </row>
    <row r="15281" spans="3:7" x14ac:dyDescent="0.2">
      <c r="C15281" s="1"/>
      <c r="E15281" s="1"/>
      <c r="F15281" s="1"/>
      <c r="G15281" s="4"/>
    </row>
    <row r="15282" spans="3:7" x14ac:dyDescent="0.2">
      <c r="C15282" s="1"/>
      <c r="E15282" s="1"/>
      <c r="F15282" s="1"/>
      <c r="G15282" s="4"/>
    </row>
    <row r="15283" spans="3:7" x14ac:dyDescent="0.2">
      <c r="C15283" s="1"/>
      <c r="E15283" s="1"/>
      <c r="F15283" s="1"/>
      <c r="G15283" s="4"/>
    </row>
    <row r="15284" spans="3:7" x14ac:dyDescent="0.2">
      <c r="C15284" s="1"/>
      <c r="F15284" s="1"/>
      <c r="G15284" s="4"/>
    </row>
    <row r="15285" spans="3:7" x14ac:dyDescent="0.2">
      <c r="C15285" s="1"/>
      <c r="E15285" s="1"/>
      <c r="F15285" s="1"/>
      <c r="G15285" s="4"/>
    </row>
    <row r="15286" spans="3:7" x14ac:dyDescent="0.2">
      <c r="C15286" s="1"/>
      <c r="E15286" s="1"/>
      <c r="F15286" s="1"/>
      <c r="G15286" s="4"/>
    </row>
    <row r="15287" spans="3:7" x14ac:dyDescent="0.2">
      <c r="C15287" s="1"/>
      <c r="E15287" s="1"/>
      <c r="F15287" s="1"/>
      <c r="G15287" s="4"/>
    </row>
    <row r="15288" spans="3:7" x14ac:dyDescent="0.2">
      <c r="C15288" s="1"/>
      <c r="E15288" s="1"/>
      <c r="F15288" s="1"/>
      <c r="G15288" s="4"/>
    </row>
    <row r="15289" spans="3:7" x14ac:dyDescent="0.2">
      <c r="C15289" s="1"/>
      <c r="E15289" s="1"/>
      <c r="F15289" s="1"/>
      <c r="G15289" s="4"/>
    </row>
    <row r="15290" spans="3:7" x14ac:dyDescent="0.2">
      <c r="C15290" s="1"/>
      <c r="E15290" s="1"/>
      <c r="F15290" s="1"/>
      <c r="G15290" s="4"/>
    </row>
    <row r="15291" spans="3:7" x14ac:dyDescent="0.2">
      <c r="C15291" s="1"/>
      <c r="F15291" s="1"/>
      <c r="G15291" s="4"/>
    </row>
    <row r="15292" spans="3:7" x14ac:dyDescent="0.2">
      <c r="C15292" s="1"/>
      <c r="E15292" s="1"/>
      <c r="F15292" s="1"/>
      <c r="G15292" s="4"/>
    </row>
    <row r="15293" spans="3:7" x14ac:dyDescent="0.2">
      <c r="C15293" s="1"/>
      <c r="E15293" s="1"/>
      <c r="F15293" s="1"/>
      <c r="G15293" s="4"/>
    </row>
    <row r="15294" spans="3:7" x14ac:dyDescent="0.2">
      <c r="C15294" s="1"/>
      <c r="E15294" s="1"/>
      <c r="F15294" s="1"/>
      <c r="G15294" s="4"/>
    </row>
    <row r="15295" spans="3:7" x14ac:dyDescent="0.2">
      <c r="C15295" s="1"/>
      <c r="E15295" s="1"/>
      <c r="F15295" s="1"/>
      <c r="G15295" s="4"/>
    </row>
    <row r="15296" spans="3:7" x14ac:dyDescent="0.2">
      <c r="C15296" s="1"/>
      <c r="E15296" s="1"/>
      <c r="F15296" s="1"/>
      <c r="G15296" s="4"/>
    </row>
    <row r="15297" spans="3:7" x14ac:dyDescent="0.2">
      <c r="C15297" s="1"/>
      <c r="E15297" s="1"/>
      <c r="F15297" s="1"/>
      <c r="G15297" s="4"/>
    </row>
    <row r="15298" spans="3:7" x14ac:dyDescent="0.2">
      <c r="C15298" s="1"/>
      <c r="E15298" s="1"/>
      <c r="F15298" s="1"/>
      <c r="G15298" s="4"/>
    </row>
    <row r="15299" spans="3:7" x14ac:dyDescent="0.2">
      <c r="C15299" s="1"/>
      <c r="F15299" s="1"/>
      <c r="G15299" s="4"/>
    </row>
    <row r="15300" spans="3:7" x14ac:dyDescent="0.2">
      <c r="C15300" s="1"/>
      <c r="E15300" s="1"/>
      <c r="F15300" s="1"/>
      <c r="G15300" s="4"/>
    </row>
    <row r="15301" spans="3:7" x14ac:dyDescent="0.2">
      <c r="C15301" s="1"/>
      <c r="E15301" s="1"/>
      <c r="F15301" s="1"/>
      <c r="G15301" s="4"/>
    </row>
    <row r="15302" spans="3:7" x14ac:dyDescent="0.2">
      <c r="C15302" s="1"/>
      <c r="E15302" s="1"/>
      <c r="F15302" s="1"/>
      <c r="G15302" s="4"/>
    </row>
    <row r="15303" spans="3:7" x14ac:dyDescent="0.2">
      <c r="C15303" s="1"/>
      <c r="F15303" s="1"/>
      <c r="G15303" s="4"/>
    </row>
    <row r="15304" spans="3:7" x14ac:dyDescent="0.2">
      <c r="C15304" s="1"/>
      <c r="E15304" s="1"/>
      <c r="F15304" s="1"/>
      <c r="G15304" s="4"/>
    </row>
    <row r="15305" spans="3:7" x14ac:dyDescent="0.2">
      <c r="C15305" s="1"/>
      <c r="E15305" s="1"/>
      <c r="F15305" s="1"/>
      <c r="G15305" s="4"/>
    </row>
    <row r="15306" spans="3:7" x14ac:dyDescent="0.2">
      <c r="C15306" s="1"/>
      <c r="E15306" s="1"/>
      <c r="F15306" s="1"/>
      <c r="G15306" s="4"/>
    </row>
    <row r="15307" spans="3:7" x14ac:dyDescent="0.2">
      <c r="C15307" s="1"/>
      <c r="E15307" s="1"/>
      <c r="F15307" s="1"/>
      <c r="G15307" s="4"/>
    </row>
    <row r="15308" spans="3:7" x14ac:dyDescent="0.2">
      <c r="C15308" s="1"/>
      <c r="E15308" s="1"/>
      <c r="F15308" s="1"/>
      <c r="G15308" s="4"/>
    </row>
    <row r="15309" spans="3:7" x14ac:dyDescent="0.2">
      <c r="C15309" s="1"/>
      <c r="E15309" s="1"/>
      <c r="F15309" s="1"/>
      <c r="G15309" s="4"/>
    </row>
    <row r="15310" spans="3:7" x14ac:dyDescent="0.2">
      <c r="C15310" s="1"/>
      <c r="E15310" s="1"/>
      <c r="F15310" s="1"/>
      <c r="G15310" s="4"/>
    </row>
    <row r="15311" spans="3:7" x14ac:dyDescent="0.2">
      <c r="C15311" s="1"/>
      <c r="E15311" s="1"/>
      <c r="F15311" s="1"/>
      <c r="G15311" s="4"/>
    </row>
    <row r="15312" spans="3:7" x14ac:dyDescent="0.2">
      <c r="C15312" s="1"/>
      <c r="E15312" s="1"/>
      <c r="F15312" s="1"/>
      <c r="G15312" s="4"/>
    </row>
    <row r="15313" spans="3:7" x14ac:dyDescent="0.2">
      <c r="C15313" s="1"/>
      <c r="E15313" s="1"/>
      <c r="F15313" s="1"/>
      <c r="G15313" s="4"/>
    </row>
    <row r="15314" spans="3:7" x14ac:dyDescent="0.2">
      <c r="C15314" s="1"/>
      <c r="E15314" s="1"/>
      <c r="F15314" s="1"/>
      <c r="G15314" s="4"/>
    </row>
    <row r="15315" spans="3:7" x14ac:dyDescent="0.2">
      <c r="C15315" s="1"/>
      <c r="E15315" s="1"/>
      <c r="F15315" s="1"/>
      <c r="G15315" s="4"/>
    </row>
    <row r="15316" spans="3:7" x14ac:dyDescent="0.2">
      <c r="C15316" s="1"/>
      <c r="E15316" s="1"/>
      <c r="F15316" s="1"/>
      <c r="G15316" s="4"/>
    </row>
    <row r="15317" spans="3:7" x14ac:dyDescent="0.2">
      <c r="C15317" s="1"/>
      <c r="E15317" s="1"/>
      <c r="F15317" s="1"/>
      <c r="G15317" s="4"/>
    </row>
    <row r="15318" spans="3:7" x14ac:dyDescent="0.2">
      <c r="C15318" s="1"/>
      <c r="F15318" s="1"/>
      <c r="G15318" s="4"/>
    </row>
    <row r="15319" spans="3:7" x14ac:dyDescent="0.2">
      <c r="C15319" s="1"/>
      <c r="E15319" s="1"/>
      <c r="F15319" s="1"/>
      <c r="G15319" s="4"/>
    </row>
    <row r="15320" spans="3:7" x14ac:dyDescent="0.2">
      <c r="C15320" s="1"/>
      <c r="E15320" s="1"/>
      <c r="F15320" s="1"/>
      <c r="G15320" s="4"/>
    </row>
    <row r="15321" spans="3:7" x14ac:dyDescent="0.2">
      <c r="C15321" s="1"/>
      <c r="E15321" s="1"/>
      <c r="F15321" s="1"/>
      <c r="G15321" s="4"/>
    </row>
    <row r="15322" spans="3:7" x14ac:dyDescent="0.2">
      <c r="C15322" s="1"/>
      <c r="E15322" s="1"/>
      <c r="F15322" s="1"/>
      <c r="G15322" s="4"/>
    </row>
    <row r="15323" spans="3:7" x14ac:dyDescent="0.2">
      <c r="C15323" s="1"/>
      <c r="E15323" s="1"/>
      <c r="F15323" s="1"/>
      <c r="G15323" s="4"/>
    </row>
    <row r="15324" spans="3:7" x14ac:dyDescent="0.2">
      <c r="C15324" s="1"/>
      <c r="E15324" s="1"/>
      <c r="F15324" s="1"/>
      <c r="G15324" s="4"/>
    </row>
    <row r="15325" spans="3:7" x14ac:dyDescent="0.2">
      <c r="C15325" s="1"/>
      <c r="E15325" s="1"/>
      <c r="F15325" s="1"/>
      <c r="G15325" s="4"/>
    </row>
    <row r="15326" spans="3:7" x14ac:dyDescent="0.2">
      <c r="C15326" s="1"/>
      <c r="F15326" s="1"/>
      <c r="G15326" s="4"/>
    </row>
    <row r="15327" spans="3:7" x14ac:dyDescent="0.2">
      <c r="C15327" s="1"/>
      <c r="E15327" s="1"/>
      <c r="F15327" s="1"/>
      <c r="G15327" s="4"/>
    </row>
    <row r="15328" spans="3:7" x14ac:dyDescent="0.2">
      <c r="C15328" s="1"/>
      <c r="E15328" s="1"/>
      <c r="F15328" s="1"/>
      <c r="G15328" s="4"/>
    </row>
    <row r="15329" spans="3:7" x14ac:dyDescent="0.2">
      <c r="C15329" s="1"/>
      <c r="E15329" s="1"/>
      <c r="F15329" s="1"/>
      <c r="G15329" s="4"/>
    </row>
    <row r="15330" spans="3:7" x14ac:dyDescent="0.2">
      <c r="C15330" s="1"/>
      <c r="E15330" s="1"/>
      <c r="F15330" s="1"/>
      <c r="G15330" s="4"/>
    </row>
    <row r="15331" spans="3:7" x14ac:dyDescent="0.2">
      <c r="C15331" s="1"/>
      <c r="E15331" s="1"/>
      <c r="F15331" s="1"/>
      <c r="G15331" s="4"/>
    </row>
    <row r="15332" spans="3:7" x14ac:dyDescent="0.2">
      <c r="C15332" s="1"/>
      <c r="E15332" s="1"/>
      <c r="F15332" s="1"/>
      <c r="G15332" s="4"/>
    </row>
    <row r="15333" spans="3:7" x14ac:dyDescent="0.2">
      <c r="C15333" s="1"/>
      <c r="E15333" s="1"/>
      <c r="F15333" s="1"/>
      <c r="G15333" s="4"/>
    </row>
    <row r="15334" spans="3:7" x14ac:dyDescent="0.2">
      <c r="C15334" s="1"/>
      <c r="E15334" s="1"/>
      <c r="F15334" s="1"/>
      <c r="G15334" s="4"/>
    </row>
    <row r="15335" spans="3:7" x14ac:dyDescent="0.2">
      <c r="C15335" s="1"/>
      <c r="E15335" s="1"/>
      <c r="F15335" s="1"/>
      <c r="G15335" s="4"/>
    </row>
    <row r="15336" spans="3:7" x14ac:dyDescent="0.2">
      <c r="C15336" s="1"/>
      <c r="E15336" s="1"/>
      <c r="F15336" s="1"/>
      <c r="G15336" s="4"/>
    </row>
    <row r="15337" spans="3:7" x14ac:dyDescent="0.2">
      <c r="C15337" s="1"/>
      <c r="E15337" s="1"/>
      <c r="F15337" s="1"/>
      <c r="G15337" s="4"/>
    </row>
    <row r="15338" spans="3:7" x14ac:dyDescent="0.2">
      <c r="C15338" s="1"/>
      <c r="E15338" s="1"/>
      <c r="F15338" s="1"/>
      <c r="G15338" s="4"/>
    </row>
    <row r="15339" spans="3:7" x14ac:dyDescent="0.2">
      <c r="C15339" s="1"/>
      <c r="E15339" s="1"/>
      <c r="F15339" s="1"/>
      <c r="G15339" s="4"/>
    </row>
    <row r="15340" spans="3:7" x14ac:dyDescent="0.2">
      <c r="C15340" s="1"/>
      <c r="E15340" s="1"/>
      <c r="F15340" s="1"/>
      <c r="G15340" s="4"/>
    </row>
    <row r="15341" spans="3:7" x14ac:dyDescent="0.2">
      <c r="C15341" s="1"/>
      <c r="F15341" s="1"/>
      <c r="G15341" s="4"/>
    </row>
    <row r="15342" spans="3:7" x14ac:dyDescent="0.2">
      <c r="C15342" s="1"/>
      <c r="E15342" s="1"/>
      <c r="F15342" s="1"/>
      <c r="G15342" s="4"/>
    </row>
    <row r="15343" spans="3:7" x14ac:dyDescent="0.2">
      <c r="C15343" s="1"/>
      <c r="E15343" s="1"/>
      <c r="F15343" s="1"/>
      <c r="G15343" s="4"/>
    </row>
    <row r="15344" spans="3:7" x14ac:dyDescent="0.2">
      <c r="C15344" s="1"/>
      <c r="E15344" s="1"/>
      <c r="F15344" s="1"/>
      <c r="G15344" s="4"/>
    </row>
    <row r="15345" spans="3:7" x14ac:dyDescent="0.2">
      <c r="C15345" s="1"/>
      <c r="E15345" s="1"/>
      <c r="F15345" s="1"/>
      <c r="G15345" s="4"/>
    </row>
    <row r="15346" spans="3:7" x14ac:dyDescent="0.2">
      <c r="C15346" s="1"/>
      <c r="E15346" s="1"/>
      <c r="F15346" s="1"/>
      <c r="G15346" s="4"/>
    </row>
    <row r="15347" spans="3:7" x14ac:dyDescent="0.2">
      <c r="C15347" s="1"/>
      <c r="E15347" s="1"/>
      <c r="F15347" s="1"/>
      <c r="G15347" s="4"/>
    </row>
    <row r="15348" spans="3:7" x14ac:dyDescent="0.2">
      <c r="C15348" s="1"/>
      <c r="E15348" s="1"/>
      <c r="F15348" s="1"/>
      <c r="G15348" s="4"/>
    </row>
    <row r="15349" spans="3:7" x14ac:dyDescent="0.2">
      <c r="C15349" s="1"/>
      <c r="E15349" s="1"/>
      <c r="F15349" s="1"/>
      <c r="G15349" s="4"/>
    </row>
    <row r="15350" spans="3:7" x14ac:dyDescent="0.2">
      <c r="C15350" s="1"/>
      <c r="E15350" s="1"/>
      <c r="F15350" s="1"/>
      <c r="G15350" s="4"/>
    </row>
    <row r="15351" spans="3:7" x14ac:dyDescent="0.2">
      <c r="C15351" s="1"/>
      <c r="E15351" s="1"/>
      <c r="F15351" s="1"/>
      <c r="G15351" s="4"/>
    </row>
    <row r="15352" spans="3:7" x14ac:dyDescent="0.2">
      <c r="C15352" s="1"/>
      <c r="E15352" s="1"/>
      <c r="F15352" s="1"/>
      <c r="G15352" s="4"/>
    </row>
    <row r="15353" spans="3:7" x14ac:dyDescent="0.2">
      <c r="C15353" s="1"/>
      <c r="E15353" s="1"/>
      <c r="F15353" s="1"/>
      <c r="G15353" s="4"/>
    </row>
    <row r="15354" spans="3:7" x14ac:dyDescent="0.2">
      <c r="C15354" s="1"/>
      <c r="E15354" s="1"/>
      <c r="F15354" s="1"/>
      <c r="G15354" s="4"/>
    </row>
    <row r="15355" spans="3:7" x14ac:dyDescent="0.2">
      <c r="C15355" s="1"/>
      <c r="F15355" s="1"/>
      <c r="G15355" s="4"/>
    </row>
    <row r="15356" spans="3:7" x14ac:dyDescent="0.2">
      <c r="C15356" s="1"/>
      <c r="F15356" s="1"/>
      <c r="G15356" s="4"/>
    </row>
    <row r="15357" spans="3:7" x14ac:dyDescent="0.2">
      <c r="C15357" s="1"/>
      <c r="E15357" s="1"/>
      <c r="F15357" s="1"/>
      <c r="G15357" s="4"/>
    </row>
    <row r="15358" spans="3:7" x14ac:dyDescent="0.2">
      <c r="C15358" s="1"/>
      <c r="F15358" s="1"/>
      <c r="G15358" s="4"/>
    </row>
    <row r="15359" spans="3:7" x14ac:dyDescent="0.2">
      <c r="C15359" s="1"/>
      <c r="E15359" s="1"/>
      <c r="F15359" s="1"/>
      <c r="G15359" s="4"/>
    </row>
    <row r="15360" spans="3:7" x14ac:dyDescent="0.2">
      <c r="C15360" s="1"/>
      <c r="E15360" s="1"/>
      <c r="F15360" s="1"/>
      <c r="G15360" s="4"/>
    </row>
    <row r="15361" spans="3:7" x14ac:dyDescent="0.2">
      <c r="C15361" s="1"/>
      <c r="E15361" s="1"/>
      <c r="F15361" s="1"/>
      <c r="G15361" s="4"/>
    </row>
    <row r="15362" spans="3:7" x14ac:dyDescent="0.2">
      <c r="C15362" s="1"/>
      <c r="E15362" s="1"/>
      <c r="F15362" s="1"/>
      <c r="G15362" s="4"/>
    </row>
    <row r="15363" spans="3:7" x14ac:dyDescent="0.2">
      <c r="C15363" s="1"/>
      <c r="E15363" s="1"/>
      <c r="F15363" s="1"/>
      <c r="G15363" s="4"/>
    </row>
    <row r="15364" spans="3:7" x14ac:dyDescent="0.2">
      <c r="C15364" s="1"/>
      <c r="E15364" s="1"/>
      <c r="F15364" s="1"/>
      <c r="G15364" s="4"/>
    </row>
    <row r="15365" spans="3:7" x14ac:dyDescent="0.2">
      <c r="C15365" s="1"/>
      <c r="E15365" s="1"/>
      <c r="F15365" s="1"/>
      <c r="G15365" s="4"/>
    </row>
    <row r="15366" spans="3:7" x14ac:dyDescent="0.2">
      <c r="C15366" s="1"/>
      <c r="E15366" s="1"/>
      <c r="F15366" s="1"/>
      <c r="G15366" s="4"/>
    </row>
    <row r="15367" spans="3:7" x14ac:dyDescent="0.2">
      <c r="C15367" s="1"/>
      <c r="E15367" s="1"/>
      <c r="F15367" s="1"/>
      <c r="G15367" s="4"/>
    </row>
    <row r="15368" spans="3:7" x14ac:dyDescent="0.2">
      <c r="C15368" s="1"/>
      <c r="E15368" s="1"/>
      <c r="F15368" s="1"/>
      <c r="G15368" s="4"/>
    </row>
    <row r="15369" spans="3:7" x14ac:dyDescent="0.2">
      <c r="C15369" s="1"/>
      <c r="E15369" s="1"/>
      <c r="F15369" s="1"/>
      <c r="G15369" s="4"/>
    </row>
    <row r="15370" spans="3:7" x14ac:dyDescent="0.2">
      <c r="C15370" s="1"/>
      <c r="E15370" s="1"/>
      <c r="F15370" s="1"/>
      <c r="G15370" s="4"/>
    </row>
    <row r="15371" spans="3:7" x14ac:dyDescent="0.2">
      <c r="C15371" s="1"/>
      <c r="E15371" s="1"/>
      <c r="F15371" s="1"/>
      <c r="G15371" s="4"/>
    </row>
    <row r="15372" spans="3:7" x14ac:dyDescent="0.2">
      <c r="C15372" s="1"/>
      <c r="E15372" s="1"/>
      <c r="F15372" s="1"/>
      <c r="G15372" s="4"/>
    </row>
    <row r="15373" spans="3:7" x14ac:dyDescent="0.2">
      <c r="C15373" s="1"/>
      <c r="E15373" s="1"/>
      <c r="F15373" s="1"/>
      <c r="G15373" s="4"/>
    </row>
    <row r="15374" spans="3:7" x14ac:dyDescent="0.2">
      <c r="C15374" s="1"/>
      <c r="E15374" s="1"/>
      <c r="F15374" s="1"/>
      <c r="G15374" s="4"/>
    </row>
    <row r="15375" spans="3:7" x14ac:dyDescent="0.2">
      <c r="C15375" s="1"/>
      <c r="F15375" s="1"/>
      <c r="G15375" s="4"/>
    </row>
    <row r="15376" spans="3:7" x14ac:dyDescent="0.2">
      <c r="C15376" s="1"/>
      <c r="E15376" s="1"/>
      <c r="F15376" s="1"/>
      <c r="G15376" s="4"/>
    </row>
    <row r="15377" spans="3:7" x14ac:dyDescent="0.2">
      <c r="C15377" s="1"/>
      <c r="E15377" s="1"/>
      <c r="F15377" s="1"/>
      <c r="G15377" s="4"/>
    </row>
    <row r="15378" spans="3:7" x14ac:dyDescent="0.2">
      <c r="C15378" s="1"/>
      <c r="E15378" s="1"/>
      <c r="F15378" s="1"/>
      <c r="G15378" s="4"/>
    </row>
    <row r="15379" spans="3:7" x14ac:dyDescent="0.2">
      <c r="C15379" s="1"/>
      <c r="E15379" s="1"/>
      <c r="F15379" s="1"/>
      <c r="G15379" s="4"/>
    </row>
    <row r="15380" spans="3:7" x14ac:dyDescent="0.2">
      <c r="C15380" s="1"/>
      <c r="E15380" s="1"/>
      <c r="F15380" s="1"/>
      <c r="G15380" s="4"/>
    </row>
    <row r="15381" spans="3:7" x14ac:dyDescent="0.2">
      <c r="C15381" s="1"/>
      <c r="E15381" s="1"/>
      <c r="F15381" s="1"/>
      <c r="G15381" s="4"/>
    </row>
    <row r="15382" spans="3:7" x14ac:dyDescent="0.2">
      <c r="C15382" s="1"/>
      <c r="E15382" s="1"/>
      <c r="F15382" s="1"/>
      <c r="G15382" s="4"/>
    </row>
    <row r="15383" spans="3:7" x14ac:dyDescent="0.2">
      <c r="C15383" s="1"/>
      <c r="E15383" s="1"/>
      <c r="F15383" s="1"/>
      <c r="G15383" s="4"/>
    </row>
    <row r="15384" spans="3:7" x14ac:dyDescent="0.2">
      <c r="C15384" s="1"/>
      <c r="E15384" s="1"/>
      <c r="F15384" s="1"/>
      <c r="G15384" s="4"/>
    </row>
    <row r="15385" spans="3:7" x14ac:dyDescent="0.2">
      <c r="C15385" s="1"/>
      <c r="F15385" s="1"/>
      <c r="G15385" s="4"/>
    </row>
    <row r="15386" spans="3:7" x14ac:dyDescent="0.2">
      <c r="C15386" s="1"/>
      <c r="E15386" s="1"/>
      <c r="F15386" s="1"/>
      <c r="G15386" s="4"/>
    </row>
    <row r="15387" spans="3:7" x14ac:dyDescent="0.2">
      <c r="C15387" s="1"/>
      <c r="F15387" s="1"/>
      <c r="G15387" s="4"/>
    </row>
    <row r="15388" spans="3:7" x14ac:dyDescent="0.2">
      <c r="C15388" s="1"/>
      <c r="E15388" s="1"/>
      <c r="F15388" s="1"/>
      <c r="G15388" s="4"/>
    </row>
    <row r="15389" spans="3:7" x14ac:dyDescent="0.2">
      <c r="C15389" s="1"/>
      <c r="E15389" s="1"/>
      <c r="F15389" s="1"/>
      <c r="G15389" s="4"/>
    </row>
    <row r="15390" spans="3:7" x14ac:dyDescent="0.2">
      <c r="C15390" s="1"/>
      <c r="E15390" s="1"/>
      <c r="F15390" s="1"/>
      <c r="G15390" s="4"/>
    </row>
    <row r="15391" spans="3:7" x14ac:dyDescent="0.2">
      <c r="C15391" s="1"/>
      <c r="E15391" s="1"/>
      <c r="F15391" s="1"/>
      <c r="G15391" s="4"/>
    </row>
    <row r="15392" spans="3:7" x14ac:dyDescent="0.2">
      <c r="C15392" s="1"/>
      <c r="F15392" s="1"/>
      <c r="G15392" s="4"/>
    </row>
    <row r="15393" spans="3:7" x14ac:dyDescent="0.2">
      <c r="C15393" s="1"/>
      <c r="F15393" s="1"/>
      <c r="G15393" s="4"/>
    </row>
    <row r="15394" spans="3:7" x14ac:dyDescent="0.2">
      <c r="C15394" s="1"/>
      <c r="E15394" s="1"/>
      <c r="F15394" s="1"/>
      <c r="G15394" s="4"/>
    </row>
    <row r="15395" spans="3:7" x14ac:dyDescent="0.2">
      <c r="C15395" s="1"/>
      <c r="E15395" s="1"/>
      <c r="F15395" s="1"/>
      <c r="G15395" s="4"/>
    </row>
    <row r="15396" spans="3:7" x14ac:dyDescent="0.2">
      <c r="C15396" s="1"/>
      <c r="E15396" s="1"/>
      <c r="F15396" s="1"/>
      <c r="G15396" s="4"/>
    </row>
    <row r="15397" spans="3:7" x14ac:dyDescent="0.2">
      <c r="C15397" s="1"/>
      <c r="E15397" s="1"/>
      <c r="F15397" s="1"/>
      <c r="G15397" s="4"/>
    </row>
    <row r="15398" spans="3:7" x14ac:dyDescent="0.2">
      <c r="C15398" s="1"/>
      <c r="E15398" s="1"/>
      <c r="F15398" s="1"/>
      <c r="G15398" s="4"/>
    </row>
    <row r="15399" spans="3:7" x14ac:dyDescent="0.2">
      <c r="C15399" s="1"/>
      <c r="E15399" s="1"/>
      <c r="F15399" s="1"/>
      <c r="G15399" s="4"/>
    </row>
    <row r="15400" spans="3:7" x14ac:dyDescent="0.2">
      <c r="C15400" s="1"/>
      <c r="E15400" s="1"/>
      <c r="F15400" s="1"/>
      <c r="G15400" s="4"/>
    </row>
    <row r="15401" spans="3:7" x14ac:dyDescent="0.2">
      <c r="C15401" s="1"/>
      <c r="F15401" s="1"/>
      <c r="G15401" s="4"/>
    </row>
    <row r="15402" spans="3:7" x14ac:dyDescent="0.2">
      <c r="C15402" s="1"/>
      <c r="E15402" s="1"/>
      <c r="F15402" s="1"/>
      <c r="G15402" s="4"/>
    </row>
    <row r="15403" spans="3:7" x14ac:dyDescent="0.2">
      <c r="C15403" s="1"/>
      <c r="E15403" s="1"/>
      <c r="F15403" s="1"/>
      <c r="G15403" s="4"/>
    </row>
    <row r="15404" spans="3:7" x14ac:dyDescent="0.2">
      <c r="C15404" s="1"/>
      <c r="E15404" s="1"/>
      <c r="F15404" s="1"/>
      <c r="G15404" s="4"/>
    </row>
    <row r="15405" spans="3:7" x14ac:dyDescent="0.2">
      <c r="C15405" s="1"/>
      <c r="E15405" s="1"/>
      <c r="F15405" s="1"/>
      <c r="G15405" s="4"/>
    </row>
    <row r="15406" spans="3:7" x14ac:dyDescent="0.2">
      <c r="C15406" s="1"/>
      <c r="E15406" s="1"/>
      <c r="F15406" s="1"/>
      <c r="G15406" s="4"/>
    </row>
    <row r="15407" spans="3:7" x14ac:dyDescent="0.2">
      <c r="C15407" s="1"/>
      <c r="E15407" s="1"/>
      <c r="F15407" s="1"/>
      <c r="G15407" s="4"/>
    </row>
    <row r="15408" spans="3:7" x14ac:dyDescent="0.2">
      <c r="C15408" s="1"/>
      <c r="E15408" s="1"/>
      <c r="F15408" s="1"/>
      <c r="G15408" s="4"/>
    </row>
    <row r="15409" spans="3:7" x14ac:dyDescent="0.2">
      <c r="C15409" s="1"/>
      <c r="E15409" s="1"/>
      <c r="F15409" s="1"/>
      <c r="G15409" s="4"/>
    </row>
    <row r="15410" spans="3:7" x14ac:dyDescent="0.2">
      <c r="C15410" s="1"/>
      <c r="E15410" s="1"/>
      <c r="F15410" s="1"/>
      <c r="G15410" s="4"/>
    </row>
    <row r="15411" spans="3:7" x14ac:dyDescent="0.2">
      <c r="C15411" s="1"/>
      <c r="E15411" s="1"/>
      <c r="F15411" s="1"/>
      <c r="G15411" s="4"/>
    </row>
    <row r="15412" spans="3:7" x14ac:dyDescent="0.2">
      <c r="C15412" s="1"/>
      <c r="E15412" s="1"/>
      <c r="F15412" s="1"/>
      <c r="G15412" s="4"/>
    </row>
    <row r="15413" spans="3:7" x14ac:dyDescent="0.2">
      <c r="C15413" s="1"/>
      <c r="E15413" s="1"/>
      <c r="F15413" s="1"/>
      <c r="G15413" s="4"/>
    </row>
    <row r="15414" spans="3:7" x14ac:dyDescent="0.2">
      <c r="C15414" s="1"/>
      <c r="E15414" s="1"/>
      <c r="F15414" s="1"/>
      <c r="G15414" s="4"/>
    </row>
    <row r="15415" spans="3:7" x14ac:dyDescent="0.2">
      <c r="C15415" s="1"/>
      <c r="E15415" s="1"/>
      <c r="F15415" s="1"/>
      <c r="G15415" s="4"/>
    </row>
    <row r="15416" spans="3:7" x14ac:dyDescent="0.2">
      <c r="C15416" s="1"/>
      <c r="F15416" s="1"/>
      <c r="G15416" s="4"/>
    </row>
    <row r="15417" spans="3:7" x14ac:dyDescent="0.2">
      <c r="C15417" s="1"/>
      <c r="E15417" s="1"/>
      <c r="F15417" s="1"/>
      <c r="G15417" s="4"/>
    </row>
    <row r="15418" spans="3:7" x14ac:dyDescent="0.2">
      <c r="C15418" s="1"/>
      <c r="E15418" s="1"/>
      <c r="F15418" s="1"/>
      <c r="G15418" s="4"/>
    </row>
    <row r="15419" spans="3:7" x14ac:dyDescent="0.2">
      <c r="C15419" s="1"/>
      <c r="E15419" s="1"/>
      <c r="F15419" s="1"/>
      <c r="G15419" s="4"/>
    </row>
    <row r="15420" spans="3:7" x14ac:dyDescent="0.2">
      <c r="C15420" s="1"/>
      <c r="E15420" s="1"/>
      <c r="F15420" s="1"/>
      <c r="G15420" s="4"/>
    </row>
    <row r="15421" spans="3:7" x14ac:dyDescent="0.2">
      <c r="C15421" s="1"/>
      <c r="E15421" s="1"/>
      <c r="F15421" s="1"/>
      <c r="G15421" s="4"/>
    </row>
    <row r="15422" spans="3:7" x14ac:dyDescent="0.2">
      <c r="C15422" s="1"/>
      <c r="E15422" s="1"/>
      <c r="F15422" s="1"/>
      <c r="G15422" s="4"/>
    </row>
    <row r="15423" spans="3:7" x14ac:dyDescent="0.2">
      <c r="C15423" s="1"/>
      <c r="E15423" s="1"/>
      <c r="F15423" s="1"/>
      <c r="G15423" s="4"/>
    </row>
    <row r="15424" spans="3:7" x14ac:dyDescent="0.2">
      <c r="C15424" s="1"/>
      <c r="E15424" s="1"/>
      <c r="F15424" s="1"/>
      <c r="G15424" s="4"/>
    </row>
    <row r="15425" spans="3:7" x14ac:dyDescent="0.2">
      <c r="C15425" s="1"/>
      <c r="E15425" s="1"/>
      <c r="F15425" s="1"/>
      <c r="G15425" s="4"/>
    </row>
    <row r="15426" spans="3:7" x14ac:dyDescent="0.2">
      <c r="C15426" s="1"/>
      <c r="E15426" s="1"/>
      <c r="F15426" s="1"/>
      <c r="G15426" s="4"/>
    </row>
    <row r="15427" spans="3:7" x14ac:dyDescent="0.2">
      <c r="C15427" s="1"/>
      <c r="E15427" s="1"/>
      <c r="F15427" s="1"/>
      <c r="G15427" s="4"/>
    </row>
    <row r="15428" spans="3:7" x14ac:dyDescent="0.2">
      <c r="C15428" s="1"/>
      <c r="E15428" s="1"/>
      <c r="F15428" s="1"/>
      <c r="G15428" s="4"/>
    </row>
    <row r="15429" spans="3:7" x14ac:dyDescent="0.2">
      <c r="C15429" s="1"/>
      <c r="E15429" s="1"/>
      <c r="F15429" s="1"/>
      <c r="G15429" s="4"/>
    </row>
    <row r="15430" spans="3:7" x14ac:dyDescent="0.2">
      <c r="C15430" s="1"/>
      <c r="E15430" s="1"/>
      <c r="F15430" s="1"/>
      <c r="G15430" s="4"/>
    </row>
    <row r="15431" spans="3:7" x14ac:dyDescent="0.2">
      <c r="C15431" s="1"/>
      <c r="E15431" s="1"/>
      <c r="F15431" s="1"/>
      <c r="G15431" s="4"/>
    </row>
    <row r="15432" spans="3:7" x14ac:dyDescent="0.2">
      <c r="C15432" s="1"/>
      <c r="F15432" s="1"/>
      <c r="G15432" s="4"/>
    </row>
    <row r="15433" spans="3:7" x14ac:dyDescent="0.2">
      <c r="C15433" s="1"/>
      <c r="E15433" s="1"/>
      <c r="F15433" s="1"/>
      <c r="G15433" s="4"/>
    </row>
    <row r="15434" spans="3:7" x14ac:dyDescent="0.2">
      <c r="C15434" s="1"/>
      <c r="E15434" s="1"/>
      <c r="F15434" s="1"/>
      <c r="G15434" s="4"/>
    </row>
    <row r="15435" spans="3:7" x14ac:dyDescent="0.2">
      <c r="C15435" s="1"/>
      <c r="E15435" s="1"/>
      <c r="F15435" s="1"/>
      <c r="G15435" s="4"/>
    </row>
    <row r="15436" spans="3:7" x14ac:dyDescent="0.2">
      <c r="C15436" s="1"/>
      <c r="E15436" s="1"/>
      <c r="F15436" s="1"/>
      <c r="G15436" s="4"/>
    </row>
    <row r="15437" spans="3:7" x14ac:dyDescent="0.2">
      <c r="C15437" s="1"/>
      <c r="E15437" s="1"/>
      <c r="F15437" s="1"/>
      <c r="G15437" s="4"/>
    </row>
    <row r="15438" spans="3:7" x14ac:dyDescent="0.2">
      <c r="C15438" s="1"/>
      <c r="E15438" s="1"/>
      <c r="F15438" s="1"/>
      <c r="G15438" s="4"/>
    </row>
    <row r="15439" spans="3:7" x14ac:dyDescent="0.2">
      <c r="C15439" s="1"/>
      <c r="E15439" s="1"/>
      <c r="F15439" s="1"/>
      <c r="G15439" s="4"/>
    </row>
    <row r="15440" spans="3:7" x14ac:dyDescent="0.2">
      <c r="C15440" s="1"/>
      <c r="E15440" s="1"/>
      <c r="F15440" s="1"/>
      <c r="G15440" s="4"/>
    </row>
    <row r="15441" spans="3:7" x14ac:dyDescent="0.2">
      <c r="C15441" s="1"/>
      <c r="E15441" s="1"/>
      <c r="F15441" s="1"/>
      <c r="G15441" s="4"/>
    </row>
    <row r="15442" spans="3:7" x14ac:dyDescent="0.2">
      <c r="C15442" s="1"/>
      <c r="E15442" s="1"/>
      <c r="F15442" s="1"/>
      <c r="G15442" s="4"/>
    </row>
    <row r="15443" spans="3:7" x14ac:dyDescent="0.2">
      <c r="C15443" s="1"/>
      <c r="E15443" s="1"/>
      <c r="F15443" s="1"/>
      <c r="G15443" s="4"/>
    </row>
    <row r="15444" spans="3:7" x14ac:dyDescent="0.2">
      <c r="C15444" s="1"/>
      <c r="E15444" s="1"/>
      <c r="F15444" s="1"/>
      <c r="G15444" s="4"/>
    </row>
    <row r="15445" spans="3:7" x14ac:dyDescent="0.2">
      <c r="C15445" s="1"/>
      <c r="E15445" s="1"/>
      <c r="F15445" s="1"/>
      <c r="G15445" s="4"/>
    </row>
    <row r="15446" spans="3:7" x14ac:dyDescent="0.2">
      <c r="C15446" s="1"/>
      <c r="E15446" s="1"/>
      <c r="F15446" s="1"/>
      <c r="G15446" s="4"/>
    </row>
    <row r="15447" spans="3:7" x14ac:dyDescent="0.2">
      <c r="C15447" s="1"/>
      <c r="E15447" s="1"/>
      <c r="F15447" s="1"/>
      <c r="G15447" s="4"/>
    </row>
    <row r="15448" spans="3:7" x14ac:dyDescent="0.2">
      <c r="C15448" s="1"/>
      <c r="E15448" s="1"/>
      <c r="F15448" s="1"/>
      <c r="G15448" s="4"/>
    </row>
    <row r="15449" spans="3:7" x14ac:dyDescent="0.2">
      <c r="C15449" s="1"/>
      <c r="E15449" s="1"/>
      <c r="F15449" s="1"/>
      <c r="G15449" s="4"/>
    </row>
    <row r="15450" spans="3:7" x14ac:dyDescent="0.2">
      <c r="C15450" s="1"/>
      <c r="E15450" s="1"/>
      <c r="F15450" s="1"/>
      <c r="G15450" s="4"/>
    </row>
    <row r="15451" spans="3:7" x14ac:dyDescent="0.2">
      <c r="C15451" s="1"/>
      <c r="E15451" s="1"/>
      <c r="F15451" s="1"/>
      <c r="G15451" s="4"/>
    </row>
    <row r="15452" spans="3:7" x14ac:dyDescent="0.2">
      <c r="C15452" s="1"/>
      <c r="E15452" s="1"/>
      <c r="F15452" s="1"/>
      <c r="G15452" s="4"/>
    </row>
    <row r="15453" spans="3:7" x14ac:dyDescent="0.2">
      <c r="C15453" s="1"/>
      <c r="E15453" s="1"/>
      <c r="F15453" s="1"/>
      <c r="G15453" s="4"/>
    </row>
    <row r="15454" spans="3:7" x14ac:dyDescent="0.2">
      <c r="C15454" s="1"/>
      <c r="E15454" s="1"/>
      <c r="F15454" s="1"/>
      <c r="G15454" s="4"/>
    </row>
    <row r="15455" spans="3:7" x14ac:dyDescent="0.2">
      <c r="C15455" s="1"/>
      <c r="E15455" s="1"/>
      <c r="F15455" s="1"/>
      <c r="G15455" s="4"/>
    </row>
    <row r="15456" spans="3:7" x14ac:dyDescent="0.2">
      <c r="C15456" s="1"/>
      <c r="E15456" s="1"/>
      <c r="F15456" s="1"/>
      <c r="G15456" s="4"/>
    </row>
    <row r="15457" spans="3:7" x14ac:dyDescent="0.2">
      <c r="C15457" s="1"/>
      <c r="E15457" s="1"/>
      <c r="F15457" s="1"/>
      <c r="G15457" s="4"/>
    </row>
    <row r="15458" spans="3:7" x14ac:dyDescent="0.2">
      <c r="C15458" s="1"/>
      <c r="E15458" s="1"/>
      <c r="F15458" s="1"/>
      <c r="G15458" s="4"/>
    </row>
    <row r="15459" spans="3:7" x14ac:dyDescent="0.2">
      <c r="C15459" s="1"/>
      <c r="E15459" s="1"/>
      <c r="F15459" s="1"/>
      <c r="G15459" s="4"/>
    </row>
    <row r="15460" spans="3:7" x14ac:dyDescent="0.2">
      <c r="C15460" s="1"/>
      <c r="E15460" s="1"/>
      <c r="F15460" s="1"/>
      <c r="G15460" s="4"/>
    </row>
    <row r="15461" spans="3:7" x14ac:dyDescent="0.2">
      <c r="C15461" s="1"/>
      <c r="E15461" s="1"/>
      <c r="F15461" s="1"/>
      <c r="G15461" s="4"/>
    </row>
    <row r="15462" spans="3:7" x14ac:dyDescent="0.2">
      <c r="C15462" s="1"/>
      <c r="E15462" s="1"/>
      <c r="F15462" s="1"/>
      <c r="G15462" s="4"/>
    </row>
    <row r="15463" spans="3:7" x14ac:dyDescent="0.2">
      <c r="C15463" s="1"/>
      <c r="E15463" s="1"/>
      <c r="F15463" s="1"/>
      <c r="G15463" s="4"/>
    </row>
    <row r="15464" spans="3:7" x14ac:dyDescent="0.2">
      <c r="C15464" s="1"/>
      <c r="E15464" s="1"/>
      <c r="F15464" s="1"/>
      <c r="G15464" s="4"/>
    </row>
    <row r="15465" spans="3:7" x14ac:dyDescent="0.2">
      <c r="C15465" s="1"/>
      <c r="E15465" s="1"/>
      <c r="F15465" s="1"/>
      <c r="G15465" s="4"/>
    </row>
    <row r="15466" spans="3:7" x14ac:dyDescent="0.2">
      <c r="C15466" s="1"/>
      <c r="E15466" s="1"/>
      <c r="F15466" s="1"/>
      <c r="G15466" s="4"/>
    </row>
    <row r="15467" spans="3:7" x14ac:dyDescent="0.2">
      <c r="C15467" s="1"/>
      <c r="E15467" s="1"/>
      <c r="F15467" s="1"/>
      <c r="G15467" s="4"/>
    </row>
    <row r="15468" spans="3:7" x14ac:dyDescent="0.2">
      <c r="C15468" s="1"/>
      <c r="E15468" s="1"/>
      <c r="F15468" s="1"/>
      <c r="G15468" s="4"/>
    </row>
    <row r="15469" spans="3:7" x14ac:dyDescent="0.2">
      <c r="C15469" s="1"/>
      <c r="E15469" s="1"/>
      <c r="F15469" s="1"/>
      <c r="G15469" s="4"/>
    </row>
    <row r="15470" spans="3:7" x14ac:dyDescent="0.2">
      <c r="C15470" s="1"/>
      <c r="E15470" s="1"/>
      <c r="F15470" s="1"/>
      <c r="G15470" s="4"/>
    </row>
    <row r="15471" spans="3:7" x14ac:dyDescent="0.2">
      <c r="C15471" s="1"/>
      <c r="E15471" s="1"/>
      <c r="F15471" s="1"/>
      <c r="G15471" s="4"/>
    </row>
    <row r="15472" spans="3:7" x14ac:dyDescent="0.2">
      <c r="C15472" s="1"/>
      <c r="E15472" s="1"/>
      <c r="F15472" s="1"/>
      <c r="G15472" s="4"/>
    </row>
    <row r="15473" spans="3:7" x14ac:dyDescent="0.2">
      <c r="C15473" s="1"/>
      <c r="E15473" s="1"/>
      <c r="F15473" s="1"/>
      <c r="G15473" s="4"/>
    </row>
    <row r="15474" spans="3:7" x14ac:dyDescent="0.2">
      <c r="C15474" s="1"/>
      <c r="E15474" s="1"/>
      <c r="F15474" s="1"/>
      <c r="G15474" s="4"/>
    </row>
    <row r="15475" spans="3:7" x14ac:dyDescent="0.2">
      <c r="C15475" s="1"/>
      <c r="E15475" s="1"/>
      <c r="F15475" s="1"/>
      <c r="G15475" s="4"/>
    </row>
    <row r="15476" spans="3:7" x14ac:dyDescent="0.2">
      <c r="C15476" s="1"/>
      <c r="E15476" s="1"/>
      <c r="F15476" s="1"/>
      <c r="G15476" s="4"/>
    </row>
    <row r="15477" spans="3:7" x14ac:dyDescent="0.2">
      <c r="C15477" s="1"/>
      <c r="E15477" s="1"/>
      <c r="F15477" s="1"/>
      <c r="G15477" s="4"/>
    </row>
    <row r="15478" spans="3:7" x14ac:dyDescent="0.2">
      <c r="C15478" s="1"/>
      <c r="E15478" s="1"/>
      <c r="F15478" s="1"/>
      <c r="G15478" s="4"/>
    </row>
    <row r="15479" spans="3:7" x14ac:dyDescent="0.2">
      <c r="C15479" s="1"/>
      <c r="E15479" s="1"/>
      <c r="F15479" s="1"/>
      <c r="G15479" s="4"/>
    </row>
    <row r="15480" spans="3:7" x14ac:dyDescent="0.2">
      <c r="C15480" s="1"/>
      <c r="E15480" s="1"/>
      <c r="F15480" s="1"/>
      <c r="G15480" s="4"/>
    </row>
    <row r="15481" spans="3:7" x14ac:dyDescent="0.2">
      <c r="C15481" s="1"/>
      <c r="E15481" s="1"/>
      <c r="F15481" s="1"/>
      <c r="G15481" s="4"/>
    </row>
    <row r="15482" spans="3:7" x14ac:dyDescent="0.2">
      <c r="C15482" s="1"/>
      <c r="E15482" s="1"/>
      <c r="F15482" s="1"/>
      <c r="G15482" s="4"/>
    </row>
    <row r="15483" spans="3:7" x14ac:dyDescent="0.2">
      <c r="C15483" s="1"/>
      <c r="E15483" s="1"/>
      <c r="F15483" s="1"/>
      <c r="G15483" s="4"/>
    </row>
    <row r="15484" spans="3:7" x14ac:dyDescent="0.2">
      <c r="C15484" s="1"/>
      <c r="E15484" s="1"/>
      <c r="F15484" s="1"/>
      <c r="G15484" s="4"/>
    </row>
    <row r="15485" spans="3:7" x14ac:dyDescent="0.2">
      <c r="C15485" s="1"/>
      <c r="E15485" s="1"/>
      <c r="F15485" s="1"/>
      <c r="G15485" s="4"/>
    </row>
    <row r="15486" spans="3:7" x14ac:dyDescent="0.2">
      <c r="C15486" s="1"/>
      <c r="E15486" s="1"/>
      <c r="F15486" s="1"/>
      <c r="G15486" s="4"/>
    </row>
    <row r="15487" spans="3:7" x14ac:dyDescent="0.2">
      <c r="C15487" s="1"/>
      <c r="F15487" s="1"/>
      <c r="G15487" s="4"/>
    </row>
    <row r="15488" spans="3:7" x14ac:dyDescent="0.2">
      <c r="C15488" s="1"/>
      <c r="E15488" s="1"/>
      <c r="F15488" s="1"/>
      <c r="G15488" s="4"/>
    </row>
    <row r="15489" spans="3:7" x14ac:dyDescent="0.2">
      <c r="C15489" s="1"/>
      <c r="E15489" s="1"/>
      <c r="F15489" s="1"/>
      <c r="G15489" s="4"/>
    </row>
    <row r="15490" spans="3:7" x14ac:dyDescent="0.2">
      <c r="C15490" s="1"/>
      <c r="E15490" s="1"/>
      <c r="F15490" s="1"/>
      <c r="G15490" s="4"/>
    </row>
    <row r="15491" spans="3:7" x14ac:dyDescent="0.2">
      <c r="C15491" s="1"/>
      <c r="E15491" s="1"/>
      <c r="F15491" s="1"/>
      <c r="G15491" s="4"/>
    </row>
    <row r="15492" spans="3:7" x14ac:dyDescent="0.2">
      <c r="C15492" s="1"/>
      <c r="E15492" s="1"/>
      <c r="F15492" s="1"/>
      <c r="G15492" s="4"/>
    </row>
    <row r="15493" spans="3:7" x14ac:dyDescent="0.2">
      <c r="C15493" s="1"/>
      <c r="E15493" s="1"/>
      <c r="F15493" s="1"/>
      <c r="G15493" s="4"/>
    </row>
    <row r="15494" spans="3:7" x14ac:dyDescent="0.2">
      <c r="C15494" s="1"/>
      <c r="E15494" s="1"/>
      <c r="F15494" s="1"/>
      <c r="G15494" s="4"/>
    </row>
    <row r="15495" spans="3:7" x14ac:dyDescent="0.2">
      <c r="C15495" s="1"/>
      <c r="E15495" s="1"/>
      <c r="F15495" s="1"/>
      <c r="G15495" s="4"/>
    </row>
    <row r="15496" spans="3:7" x14ac:dyDescent="0.2">
      <c r="C15496" s="1"/>
      <c r="E15496" s="1"/>
      <c r="F15496" s="1"/>
      <c r="G15496" s="4"/>
    </row>
    <row r="15497" spans="3:7" x14ac:dyDescent="0.2">
      <c r="C15497" s="1"/>
      <c r="E15497" s="1"/>
      <c r="F15497" s="1"/>
      <c r="G15497" s="4"/>
    </row>
    <row r="15498" spans="3:7" x14ac:dyDescent="0.2">
      <c r="C15498" s="1"/>
      <c r="E15498" s="1"/>
      <c r="F15498" s="1"/>
      <c r="G15498" s="4"/>
    </row>
    <row r="15499" spans="3:7" x14ac:dyDescent="0.2">
      <c r="C15499" s="1"/>
      <c r="E15499" s="1"/>
      <c r="F15499" s="1"/>
      <c r="G15499" s="4"/>
    </row>
    <row r="15500" spans="3:7" x14ac:dyDescent="0.2">
      <c r="C15500" s="1"/>
      <c r="E15500" s="1"/>
      <c r="F15500" s="1"/>
      <c r="G15500" s="4"/>
    </row>
    <row r="15501" spans="3:7" x14ac:dyDescent="0.2">
      <c r="C15501" s="1"/>
      <c r="E15501" s="1"/>
      <c r="F15501" s="1"/>
      <c r="G15501" s="4"/>
    </row>
    <row r="15502" spans="3:7" x14ac:dyDescent="0.2">
      <c r="C15502" s="1"/>
      <c r="E15502" s="1"/>
      <c r="F15502" s="1"/>
      <c r="G15502" s="4"/>
    </row>
    <row r="15503" spans="3:7" x14ac:dyDescent="0.2">
      <c r="C15503" s="1"/>
      <c r="E15503" s="1"/>
      <c r="F15503" s="1"/>
      <c r="G15503" s="4"/>
    </row>
    <row r="15504" spans="3:7" x14ac:dyDescent="0.2">
      <c r="C15504" s="1"/>
      <c r="E15504" s="1"/>
      <c r="F15504" s="1"/>
      <c r="G15504" s="4"/>
    </row>
    <row r="15505" spans="3:7" x14ac:dyDescent="0.2">
      <c r="C15505" s="1"/>
      <c r="E15505" s="1"/>
      <c r="F15505" s="1"/>
      <c r="G15505" s="4"/>
    </row>
    <row r="15506" spans="3:7" x14ac:dyDescent="0.2">
      <c r="C15506" s="1"/>
      <c r="E15506" s="1"/>
      <c r="F15506" s="1"/>
      <c r="G15506" s="4"/>
    </row>
    <row r="15507" spans="3:7" x14ac:dyDescent="0.2">
      <c r="C15507" s="1"/>
      <c r="E15507" s="1"/>
      <c r="F15507" s="1"/>
      <c r="G15507" s="4"/>
    </row>
    <row r="15508" spans="3:7" x14ac:dyDescent="0.2">
      <c r="C15508" s="1"/>
      <c r="E15508" s="1"/>
      <c r="F15508" s="1"/>
      <c r="G15508" s="4"/>
    </row>
    <row r="15509" spans="3:7" x14ac:dyDescent="0.2">
      <c r="C15509" s="1"/>
      <c r="E15509" s="1"/>
      <c r="F15509" s="1"/>
      <c r="G15509" s="4"/>
    </row>
    <row r="15510" spans="3:7" x14ac:dyDescent="0.2">
      <c r="C15510" s="1"/>
      <c r="E15510" s="1"/>
      <c r="F15510" s="1"/>
      <c r="G15510" s="4"/>
    </row>
    <row r="15511" spans="3:7" x14ac:dyDescent="0.2">
      <c r="C15511" s="1"/>
      <c r="F15511" s="1"/>
      <c r="G15511" s="4"/>
    </row>
    <row r="15512" spans="3:7" x14ac:dyDescent="0.2">
      <c r="C15512" s="1"/>
      <c r="E15512" s="1"/>
      <c r="F15512" s="1"/>
      <c r="G15512" s="4"/>
    </row>
    <row r="15513" spans="3:7" x14ac:dyDescent="0.2">
      <c r="C15513" s="1"/>
      <c r="E15513" s="1"/>
      <c r="F15513" s="1"/>
      <c r="G15513" s="4"/>
    </row>
    <row r="15514" spans="3:7" x14ac:dyDescent="0.2">
      <c r="C15514" s="1"/>
      <c r="E15514" s="1"/>
      <c r="F15514" s="1"/>
      <c r="G15514" s="4"/>
    </row>
    <row r="15515" spans="3:7" x14ac:dyDescent="0.2">
      <c r="C15515" s="1"/>
      <c r="F15515" s="1"/>
      <c r="G15515" s="4"/>
    </row>
    <row r="15516" spans="3:7" x14ac:dyDescent="0.2">
      <c r="C15516" s="1"/>
      <c r="E15516" s="1"/>
      <c r="F15516" s="1"/>
      <c r="G15516" s="4"/>
    </row>
    <row r="15517" spans="3:7" x14ac:dyDescent="0.2">
      <c r="C15517" s="1"/>
      <c r="E15517" s="1"/>
      <c r="F15517" s="1"/>
      <c r="G15517" s="4"/>
    </row>
    <row r="15518" spans="3:7" x14ac:dyDescent="0.2">
      <c r="C15518" s="1"/>
      <c r="E15518" s="1"/>
      <c r="F15518" s="1"/>
      <c r="G15518" s="4"/>
    </row>
    <row r="15519" spans="3:7" x14ac:dyDescent="0.2">
      <c r="C15519" s="1"/>
      <c r="E15519" s="1"/>
      <c r="F15519" s="1"/>
      <c r="G15519" s="4"/>
    </row>
    <row r="15520" spans="3:7" x14ac:dyDescent="0.2">
      <c r="C15520" s="1"/>
      <c r="E15520" s="1"/>
      <c r="F15520" s="1"/>
      <c r="G15520" s="4"/>
    </row>
    <row r="15521" spans="3:7" x14ac:dyDescent="0.2">
      <c r="C15521" s="1"/>
      <c r="E15521" s="1"/>
      <c r="F15521" s="1"/>
      <c r="G15521" s="4"/>
    </row>
    <row r="15522" spans="3:7" x14ac:dyDescent="0.2">
      <c r="C15522" s="1"/>
      <c r="E15522" s="1"/>
      <c r="F15522" s="1"/>
      <c r="G15522" s="4"/>
    </row>
    <row r="15523" spans="3:7" x14ac:dyDescent="0.2">
      <c r="C15523" s="1"/>
      <c r="E15523" s="1"/>
      <c r="F15523" s="1"/>
      <c r="G15523" s="4"/>
    </row>
    <row r="15524" spans="3:7" x14ac:dyDescent="0.2">
      <c r="C15524" s="1"/>
      <c r="E15524" s="1"/>
      <c r="F15524" s="1"/>
      <c r="G15524" s="4"/>
    </row>
    <row r="15525" spans="3:7" x14ac:dyDescent="0.2">
      <c r="C15525" s="1"/>
      <c r="E15525" s="1"/>
      <c r="F15525" s="1"/>
      <c r="G15525" s="4"/>
    </row>
    <row r="15526" spans="3:7" x14ac:dyDescent="0.2">
      <c r="C15526" s="1"/>
      <c r="E15526" s="1"/>
      <c r="F15526" s="1"/>
      <c r="G15526" s="4"/>
    </row>
    <row r="15527" spans="3:7" x14ac:dyDescent="0.2">
      <c r="C15527" s="1"/>
      <c r="F15527" s="1"/>
      <c r="G15527" s="4"/>
    </row>
    <row r="15528" spans="3:7" x14ac:dyDescent="0.2">
      <c r="C15528" s="1"/>
      <c r="F15528" s="1"/>
      <c r="G15528" s="4"/>
    </row>
    <row r="15529" spans="3:7" x14ac:dyDescent="0.2">
      <c r="C15529" s="1"/>
      <c r="E15529" s="1"/>
      <c r="F15529" s="1"/>
      <c r="G15529" s="4"/>
    </row>
    <row r="15530" spans="3:7" x14ac:dyDescent="0.2">
      <c r="C15530" s="1"/>
      <c r="E15530" s="1"/>
      <c r="F15530" s="1"/>
      <c r="G15530" s="4"/>
    </row>
    <row r="15531" spans="3:7" x14ac:dyDescent="0.2">
      <c r="C15531" s="1"/>
      <c r="E15531" s="1"/>
      <c r="F15531" s="1"/>
      <c r="G15531" s="4"/>
    </row>
    <row r="15532" spans="3:7" x14ac:dyDescent="0.2">
      <c r="C15532" s="1"/>
      <c r="E15532" s="1"/>
      <c r="F15532" s="1"/>
      <c r="G15532" s="4"/>
    </row>
    <row r="15533" spans="3:7" x14ac:dyDescent="0.2">
      <c r="C15533" s="1"/>
      <c r="E15533" s="1"/>
      <c r="F15533" s="1"/>
      <c r="G15533" s="4"/>
    </row>
    <row r="15534" spans="3:7" x14ac:dyDescent="0.2">
      <c r="C15534" s="1"/>
      <c r="E15534" s="1"/>
      <c r="F15534" s="1"/>
      <c r="G15534" s="4"/>
    </row>
    <row r="15535" spans="3:7" x14ac:dyDescent="0.2">
      <c r="C15535" s="1"/>
      <c r="E15535" s="1"/>
      <c r="F15535" s="1"/>
      <c r="G15535" s="4"/>
    </row>
    <row r="15536" spans="3:7" x14ac:dyDescent="0.2">
      <c r="C15536" s="1"/>
      <c r="F15536" s="1"/>
      <c r="G15536" s="4"/>
    </row>
    <row r="15537" spans="3:7" x14ac:dyDescent="0.2">
      <c r="C15537" s="1"/>
      <c r="E15537" s="1"/>
      <c r="F15537" s="1"/>
      <c r="G15537" s="4"/>
    </row>
    <row r="15538" spans="3:7" x14ac:dyDescent="0.2">
      <c r="C15538" s="1"/>
      <c r="E15538" s="1"/>
      <c r="F15538" s="1"/>
      <c r="G15538" s="4"/>
    </row>
    <row r="15539" spans="3:7" x14ac:dyDescent="0.2">
      <c r="C15539" s="1"/>
      <c r="E15539" s="1"/>
      <c r="F15539" s="1"/>
      <c r="G15539" s="4"/>
    </row>
    <row r="15540" spans="3:7" x14ac:dyDescent="0.2">
      <c r="C15540" s="1"/>
      <c r="E15540" s="1"/>
      <c r="F15540" s="1"/>
      <c r="G15540" s="4"/>
    </row>
    <row r="15541" spans="3:7" x14ac:dyDescent="0.2">
      <c r="C15541" s="1"/>
      <c r="E15541" s="1"/>
      <c r="F15541" s="1"/>
      <c r="G15541" s="4"/>
    </row>
    <row r="15542" spans="3:7" x14ac:dyDescent="0.2">
      <c r="C15542" s="1"/>
      <c r="E15542" s="1"/>
      <c r="F15542" s="1"/>
      <c r="G15542" s="4"/>
    </row>
    <row r="15543" spans="3:7" x14ac:dyDescent="0.2">
      <c r="C15543" s="1"/>
      <c r="E15543" s="1"/>
      <c r="F15543" s="1"/>
      <c r="G15543" s="4"/>
    </row>
    <row r="15544" spans="3:7" x14ac:dyDescent="0.2">
      <c r="C15544" s="1"/>
      <c r="E15544" s="1"/>
      <c r="F15544" s="1"/>
      <c r="G15544" s="4"/>
    </row>
    <row r="15545" spans="3:7" x14ac:dyDescent="0.2">
      <c r="C15545" s="1"/>
      <c r="E15545" s="1"/>
      <c r="F15545" s="1"/>
      <c r="G15545" s="4"/>
    </row>
    <row r="15546" spans="3:7" x14ac:dyDescent="0.2">
      <c r="C15546" s="1"/>
      <c r="E15546" s="1"/>
      <c r="F15546" s="1"/>
      <c r="G15546" s="4"/>
    </row>
    <row r="15547" spans="3:7" x14ac:dyDescent="0.2">
      <c r="C15547" s="1"/>
      <c r="E15547" s="1"/>
      <c r="F15547" s="1"/>
      <c r="G15547" s="4"/>
    </row>
    <row r="15548" spans="3:7" x14ac:dyDescent="0.2">
      <c r="C15548" s="1"/>
      <c r="E15548" s="1"/>
      <c r="F15548" s="1"/>
      <c r="G15548" s="4"/>
    </row>
    <row r="15549" spans="3:7" x14ac:dyDescent="0.2">
      <c r="C15549" s="1"/>
      <c r="E15549" s="1"/>
      <c r="F15549" s="1"/>
      <c r="G15549" s="4"/>
    </row>
    <row r="15550" spans="3:7" x14ac:dyDescent="0.2">
      <c r="C15550" s="1"/>
      <c r="E15550" s="1"/>
      <c r="F15550" s="1"/>
      <c r="G15550" s="4"/>
    </row>
    <row r="15551" spans="3:7" x14ac:dyDescent="0.2">
      <c r="C15551" s="1"/>
      <c r="E15551" s="1"/>
      <c r="F15551" s="1"/>
      <c r="G15551" s="4"/>
    </row>
    <row r="15552" spans="3:7" x14ac:dyDescent="0.2">
      <c r="C15552" s="1"/>
      <c r="E15552" s="1"/>
      <c r="F15552" s="1"/>
      <c r="G15552" s="4"/>
    </row>
    <row r="15553" spans="3:7" x14ac:dyDescent="0.2">
      <c r="C15553" s="1"/>
      <c r="E15553" s="1"/>
      <c r="F15553" s="1"/>
      <c r="G15553" s="4"/>
    </row>
    <row r="15554" spans="3:7" x14ac:dyDescent="0.2">
      <c r="C15554" s="1"/>
      <c r="E15554" s="1"/>
      <c r="F15554" s="1"/>
      <c r="G15554" s="4"/>
    </row>
    <row r="15555" spans="3:7" x14ac:dyDescent="0.2">
      <c r="C15555" s="1"/>
      <c r="E15555" s="1"/>
      <c r="F15555" s="1"/>
      <c r="G15555" s="4"/>
    </row>
    <row r="15556" spans="3:7" x14ac:dyDescent="0.2">
      <c r="C15556" s="1"/>
      <c r="E15556" s="1"/>
      <c r="F15556" s="1"/>
      <c r="G15556" s="4"/>
    </row>
    <row r="15557" spans="3:7" x14ac:dyDescent="0.2">
      <c r="C15557" s="1"/>
      <c r="E15557" s="1"/>
      <c r="F15557" s="1"/>
      <c r="G15557" s="4"/>
    </row>
    <row r="15558" spans="3:7" x14ac:dyDescent="0.2">
      <c r="C15558" s="1"/>
      <c r="E15558" s="1"/>
      <c r="F15558" s="1"/>
      <c r="G15558" s="4"/>
    </row>
    <row r="15559" spans="3:7" x14ac:dyDescent="0.2">
      <c r="C15559" s="1"/>
      <c r="E15559" s="1"/>
      <c r="F15559" s="1"/>
      <c r="G15559" s="4"/>
    </row>
    <row r="15560" spans="3:7" x14ac:dyDescent="0.2">
      <c r="C15560" s="1"/>
      <c r="E15560" s="1"/>
      <c r="F15560" s="1"/>
      <c r="G15560" s="4"/>
    </row>
    <row r="15561" spans="3:7" x14ac:dyDescent="0.2">
      <c r="C15561" s="1"/>
      <c r="E15561" s="1"/>
      <c r="F15561" s="1"/>
      <c r="G15561" s="4"/>
    </row>
    <row r="15562" spans="3:7" x14ac:dyDescent="0.2">
      <c r="C15562" s="1"/>
      <c r="E15562" s="1"/>
      <c r="F15562" s="1"/>
      <c r="G15562" s="4"/>
    </row>
    <row r="15563" spans="3:7" x14ac:dyDescent="0.2">
      <c r="C15563" s="1"/>
      <c r="E15563" s="1"/>
      <c r="F15563" s="1"/>
      <c r="G15563" s="4"/>
    </row>
    <row r="15564" spans="3:7" x14ac:dyDescent="0.2">
      <c r="C15564" s="1"/>
      <c r="E15564" s="1"/>
      <c r="F15564" s="1"/>
      <c r="G15564" s="4"/>
    </row>
    <row r="15565" spans="3:7" x14ac:dyDescent="0.2">
      <c r="C15565" s="1"/>
      <c r="E15565" s="1"/>
      <c r="F15565" s="1"/>
      <c r="G15565" s="4"/>
    </row>
    <row r="15566" spans="3:7" x14ac:dyDescent="0.2">
      <c r="C15566" s="1"/>
      <c r="E15566" s="1"/>
      <c r="F15566" s="1"/>
      <c r="G15566" s="4"/>
    </row>
    <row r="15567" spans="3:7" x14ac:dyDescent="0.2">
      <c r="C15567" s="1"/>
      <c r="E15567" s="1"/>
      <c r="F15567" s="1"/>
      <c r="G15567" s="4"/>
    </row>
    <row r="15568" spans="3:7" x14ac:dyDescent="0.2">
      <c r="C15568" s="1"/>
      <c r="E15568" s="1"/>
      <c r="F15568" s="1"/>
      <c r="G15568" s="4"/>
    </row>
    <row r="15569" spans="3:7" x14ac:dyDescent="0.2">
      <c r="C15569" s="1"/>
      <c r="E15569" s="1"/>
      <c r="F15569" s="1"/>
      <c r="G15569" s="4"/>
    </row>
    <row r="15570" spans="3:7" x14ac:dyDescent="0.2">
      <c r="C15570" s="1"/>
      <c r="E15570" s="1"/>
      <c r="F15570" s="1"/>
      <c r="G15570" s="4"/>
    </row>
    <row r="15571" spans="3:7" x14ac:dyDescent="0.2">
      <c r="C15571" s="1"/>
      <c r="E15571" s="1"/>
      <c r="F15571" s="1"/>
      <c r="G15571" s="4"/>
    </row>
    <row r="15572" spans="3:7" x14ac:dyDescent="0.2">
      <c r="C15572" s="1"/>
      <c r="E15572" s="1"/>
      <c r="F15572" s="1"/>
      <c r="G15572" s="4"/>
    </row>
    <row r="15573" spans="3:7" x14ac:dyDescent="0.2">
      <c r="C15573" s="1"/>
      <c r="E15573" s="1"/>
      <c r="F15573" s="1"/>
      <c r="G15573" s="4"/>
    </row>
    <row r="15574" spans="3:7" x14ac:dyDescent="0.2">
      <c r="C15574" s="1"/>
      <c r="E15574" s="1"/>
      <c r="F15574" s="1"/>
      <c r="G15574" s="4"/>
    </row>
    <row r="15575" spans="3:7" x14ac:dyDescent="0.2">
      <c r="C15575" s="1"/>
      <c r="E15575" s="1"/>
      <c r="F15575" s="1"/>
      <c r="G15575" s="4"/>
    </row>
    <row r="15576" spans="3:7" x14ac:dyDescent="0.2">
      <c r="C15576" s="1"/>
      <c r="E15576" s="1"/>
      <c r="F15576" s="1"/>
      <c r="G15576" s="4"/>
    </row>
    <row r="15577" spans="3:7" x14ac:dyDescent="0.2">
      <c r="C15577" s="1"/>
      <c r="E15577" s="1"/>
      <c r="F15577" s="1"/>
      <c r="G15577" s="4"/>
    </row>
    <row r="15578" spans="3:7" x14ac:dyDescent="0.2">
      <c r="C15578" s="1"/>
      <c r="E15578" s="1"/>
      <c r="F15578" s="1"/>
      <c r="G15578" s="4"/>
    </row>
    <row r="15579" spans="3:7" x14ac:dyDescent="0.2">
      <c r="C15579" s="1"/>
      <c r="E15579" s="1"/>
      <c r="F15579" s="1"/>
      <c r="G15579" s="4"/>
    </row>
    <row r="15580" spans="3:7" x14ac:dyDescent="0.2">
      <c r="C15580" s="1"/>
      <c r="E15580" s="1"/>
      <c r="F15580" s="1"/>
      <c r="G15580" s="4"/>
    </row>
    <row r="15581" spans="3:7" x14ac:dyDescent="0.2">
      <c r="C15581" s="1"/>
      <c r="F15581" s="1"/>
      <c r="G15581" s="4"/>
    </row>
    <row r="15582" spans="3:7" x14ac:dyDescent="0.2">
      <c r="C15582" s="1"/>
      <c r="E15582" s="1"/>
      <c r="F15582" s="1"/>
      <c r="G15582" s="4"/>
    </row>
    <row r="15583" spans="3:7" x14ac:dyDescent="0.2">
      <c r="C15583" s="1"/>
      <c r="E15583" s="1"/>
      <c r="F15583" s="1"/>
      <c r="G15583" s="4"/>
    </row>
    <row r="15584" spans="3:7" x14ac:dyDescent="0.2">
      <c r="C15584" s="1"/>
      <c r="E15584" s="1"/>
      <c r="F15584" s="1"/>
      <c r="G15584" s="4"/>
    </row>
    <row r="15585" spans="3:7" x14ac:dyDescent="0.2">
      <c r="C15585" s="1"/>
      <c r="E15585" s="1"/>
      <c r="F15585" s="1"/>
      <c r="G15585" s="4"/>
    </row>
    <row r="15586" spans="3:7" x14ac:dyDescent="0.2">
      <c r="C15586" s="1"/>
      <c r="E15586" s="1"/>
      <c r="F15586" s="1"/>
      <c r="G15586" s="4"/>
    </row>
    <row r="15587" spans="3:7" x14ac:dyDescent="0.2">
      <c r="C15587" s="1"/>
      <c r="E15587" s="1"/>
      <c r="F15587" s="1"/>
      <c r="G15587" s="4"/>
    </row>
    <row r="15588" spans="3:7" x14ac:dyDescent="0.2">
      <c r="C15588" s="1"/>
      <c r="E15588" s="1"/>
      <c r="F15588" s="1"/>
      <c r="G15588" s="4"/>
    </row>
    <row r="15589" spans="3:7" x14ac:dyDescent="0.2">
      <c r="C15589" s="1"/>
      <c r="E15589" s="1"/>
      <c r="F15589" s="1"/>
      <c r="G15589" s="4"/>
    </row>
    <row r="15590" spans="3:7" x14ac:dyDescent="0.2">
      <c r="C15590" s="1"/>
      <c r="E15590" s="1"/>
      <c r="F15590" s="1"/>
      <c r="G15590" s="4"/>
    </row>
    <row r="15591" spans="3:7" x14ac:dyDescent="0.2">
      <c r="C15591" s="1"/>
      <c r="E15591" s="1"/>
      <c r="F15591" s="1"/>
      <c r="G15591" s="4"/>
    </row>
    <row r="15592" spans="3:7" x14ac:dyDescent="0.2">
      <c r="C15592" s="1"/>
      <c r="E15592" s="1"/>
      <c r="F15592" s="1"/>
      <c r="G15592" s="4"/>
    </row>
    <row r="15593" spans="3:7" x14ac:dyDescent="0.2">
      <c r="C15593" s="1"/>
      <c r="E15593" s="1"/>
      <c r="F15593" s="1"/>
      <c r="G15593" s="4"/>
    </row>
    <row r="15594" spans="3:7" x14ac:dyDescent="0.2">
      <c r="C15594" s="1"/>
      <c r="F15594" s="1"/>
      <c r="G15594" s="4"/>
    </row>
    <row r="15595" spans="3:7" x14ac:dyDescent="0.2">
      <c r="C15595" s="1"/>
      <c r="E15595" s="1"/>
      <c r="F15595" s="1"/>
      <c r="G15595" s="4"/>
    </row>
    <row r="15596" spans="3:7" x14ac:dyDescent="0.2">
      <c r="C15596" s="1"/>
      <c r="E15596" s="1"/>
      <c r="F15596" s="1"/>
      <c r="G15596" s="4"/>
    </row>
    <row r="15597" spans="3:7" x14ac:dyDescent="0.2">
      <c r="C15597" s="1"/>
      <c r="E15597" s="1"/>
      <c r="F15597" s="1"/>
      <c r="G15597" s="4"/>
    </row>
    <row r="15598" spans="3:7" x14ac:dyDescent="0.2">
      <c r="C15598" s="1"/>
      <c r="E15598" s="1"/>
      <c r="F15598" s="1"/>
      <c r="G15598" s="4"/>
    </row>
    <row r="15599" spans="3:7" x14ac:dyDescent="0.2">
      <c r="C15599" s="1"/>
      <c r="E15599" s="1"/>
      <c r="F15599" s="1"/>
      <c r="G15599" s="4"/>
    </row>
    <row r="15600" spans="3:7" x14ac:dyDescent="0.2">
      <c r="C15600" s="1"/>
      <c r="E15600" s="1"/>
      <c r="F15600" s="1"/>
      <c r="G15600" s="4"/>
    </row>
    <row r="15601" spans="3:7" x14ac:dyDescent="0.2">
      <c r="C15601" s="1"/>
      <c r="E15601" s="1"/>
      <c r="F15601" s="1"/>
      <c r="G15601" s="4"/>
    </row>
    <row r="15602" spans="3:7" x14ac:dyDescent="0.2">
      <c r="C15602" s="1"/>
      <c r="E15602" s="1"/>
      <c r="F15602" s="1"/>
      <c r="G15602" s="4"/>
    </row>
    <row r="15603" spans="3:7" x14ac:dyDescent="0.2">
      <c r="C15603" s="1"/>
      <c r="E15603" s="1"/>
      <c r="F15603" s="1"/>
      <c r="G15603" s="4"/>
    </row>
    <row r="15604" spans="3:7" x14ac:dyDescent="0.2">
      <c r="C15604" s="1"/>
      <c r="E15604" s="1"/>
      <c r="F15604" s="1"/>
      <c r="G15604" s="4"/>
    </row>
    <row r="15605" spans="3:7" x14ac:dyDescent="0.2">
      <c r="C15605" s="1"/>
      <c r="F15605" s="1"/>
      <c r="G15605" s="4"/>
    </row>
    <row r="15606" spans="3:7" x14ac:dyDescent="0.2">
      <c r="C15606" s="1"/>
      <c r="E15606" s="1"/>
      <c r="F15606" s="1"/>
      <c r="G15606" s="4"/>
    </row>
    <row r="15607" spans="3:7" x14ac:dyDescent="0.2">
      <c r="C15607" s="1"/>
      <c r="E15607" s="1"/>
      <c r="F15607" s="1"/>
      <c r="G15607" s="4"/>
    </row>
    <row r="15608" spans="3:7" x14ac:dyDescent="0.2">
      <c r="C15608" s="1"/>
      <c r="E15608" s="1"/>
      <c r="F15608" s="1"/>
      <c r="G15608" s="4"/>
    </row>
    <row r="15609" spans="3:7" x14ac:dyDescent="0.2">
      <c r="C15609" s="1"/>
      <c r="E15609" s="1"/>
      <c r="F15609" s="1"/>
      <c r="G15609" s="4"/>
    </row>
    <row r="15610" spans="3:7" x14ac:dyDescent="0.2">
      <c r="C15610" s="1"/>
      <c r="E15610" s="1"/>
      <c r="F15610" s="1"/>
      <c r="G15610" s="4"/>
    </row>
    <row r="15611" spans="3:7" x14ac:dyDescent="0.2">
      <c r="C15611" s="1"/>
      <c r="E15611" s="1"/>
      <c r="F15611" s="1"/>
      <c r="G15611" s="4"/>
    </row>
    <row r="15612" spans="3:7" x14ac:dyDescent="0.2">
      <c r="C15612" s="1"/>
      <c r="F15612" s="1"/>
      <c r="G15612" s="4"/>
    </row>
    <row r="15613" spans="3:7" x14ac:dyDescent="0.2">
      <c r="C15613" s="1"/>
      <c r="E15613" s="1"/>
      <c r="F15613" s="1"/>
      <c r="G15613" s="4"/>
    </row>
    <row r="15614" spans="3:7" x14ac:dyDescent="0.2">
      <c r="C15614" s="1"/>
      <c r="E15614" s="1"/>
      <c r="F15614" s="1"/>
      <c r="G15614" s="4"/>
    </row>
    <row r="15615" spans="3:7" x14ac:dyDescent="0.2">
      <c r="C15615" s="1"/>
      <c r="E15615" s="1"/>
      <c r="F15615" s="1"/>
      <c r="G15615" s="4"/>
    </row>
    <row r="15616" spans="3:7" x14ac:dyDescent="0.2">
      <c r="C15616" s="1"/>
      <c r="E15616" s="1"/>
      <c r="F15616" s="1"/>
      <c r="G15616" s="4"/>
    </row>
    <row r="15617" spans="3:7" x14ac:dyDescent="0.2">
      <c r="C15617" s="1"/>
      <c r="E15617" s="1"/>
      <c r="F15617" s="1"/>
      <c r="G15617" s="4"/>
    </row>
    <row r="15618" spans="3:7" x14ac:dyDescent="0.2">
      <c r="C15618" s="1"/>
      <c r="E15618" s="1"/>
      <c r="F15618" s="1"/>
      <c r="G15618" s="4"/>
    </row>
    <row r="15619" spans="3:7" x14ac:dyDescent="0.2">
      <c r="C15619" s="1"/>
      <c r="E15619" s="1"/>
      <c r="F15619" s="1"/>
      <c r="G15619" s="4"/>
    </row>
    <row r="15620" spans="3:7" x14ac:dyDescent="0.2">
      <c r="C15620" s="1"/>
      <c r="E15620" s="1"/>
      <c r="F15620" s="1"/>
      <c r="G15620" s="4"/>
    </row>
    <row r="15621" spans="3:7" x14ac:dyDescent="0.2">
      <c r="C15621" s="1"/>
      <c r="E15621" s="1"/>
      <c r="F15621" s="1"/>
      <c r="G15621" s="4"/>
    </row>
    <row r="15622" spans="3:7" x14ac:dyDescent="0.2">
      <c r="C15622" s="1"/>
      <c r="E15622" s="1"/>
      <c r="F15622" s="1"/>
      <c r="G15622" s="4"/>
    </row>
    <row r="15623" spans="3:7" x14ac:dyDescent="0.2">
      <c r="C15623" s="1"/>
      <c r="E15623" s="1"/>
      <c r="F15623" s="1"/>
      <c r="G15623" s="4"/>
    </row>
    <row r="15624" spans="3:7" x14ac:dyDescent="0.2">
      <c r="C15624" s="1"/>
      <c r="E15624" s="1"/>
      <c r="F15624" s="1"/>
      <c r="G15624" s="4"/>
    </row>
    <row r="15625" spans="3:7" x14ac:dyDescent="0.2">
      <c r="C15625" s="1"/>
      <c r="F15625" s="1"/>
      <c r="G15625" s="4"/>
    </row>
    <row r="15626" spans="3:7" x14ac:dyDescent="0.2">
      <c r="C15626" s="1"/>
      <c r="F15626" s="1"/>
      <c r="G15626" s="4"/>
    </row>
    <row r="15627" spans="3:7" x14ac:dyDescent="0.2">
      <c r="C15627" s="1"/>
      <c r="E15627" s="1"/>
      <c r="F15627" s="1"/>
      <c r="G15627" s="4"/>
    </row>
    <row r="15628" spans="3:7" x14ac:dyDescent="0.2">
      <c r="C15628" s="1"/>
      <c r="E15628" s="1"/>
      <c r="F15628" s="1"/>
      <c r="G15628" s="4"/>
    </row>
    <row r="15629" spans="3:7" x14ac:dyDescent="0.2">
      <c r="C15629" s="1"/>
      <c r="E15629" s="1"/>
      <c r="F15629" s="1"/>
      <c r="G15629" s="4"/>
    </row>
    <row r="15630" spans="3:7" x14ac:dyDescent="0.2">
      <c r="C15630" s="1"/>
      <c r="F15630" s="1"/>
      <c r="G15630" s="4"/>
    </row>
    <row r="15631" spans="3:7" x14ac:dyDescent="0.2">
      <c r="C15631" s="1"/>
      <c r="E15631" s="1"/>
      <c r="F15631" s="1"/>
      <c r="G15631" s="4"/>
    </row>
    <row r="15632" spans="3:7" x14ac:dyDescent="0.2">
      <c r="C15632" s="1"/>
      <c r="F15632" s="1"/>
      <c r="G15632" s="4"/>
    </row>
    <row r="15633" spans="3:7" x14ac:dyDescent="0.2">
      <c r="C15633" s="1"/>
      <c r="F15633" s="1"/>
      <c r="G15633" s="4"/>
    </row>
    <row r="15634" spans="3:7" x14ac:dyDescent="0.2">
      <c r="C15634" s="1"/>
      <c r="E15634" s="1"/>
      <c r="F15634" s="1"/>
      <c r="G15634" s="4"/>
    </row>
    <row r="15635" spans="3:7" x14ac:dyDescent="0.2">
      <c r="C15635" s="1"/>
      <c r="E15635" s="1"/>
      <c r="F15635" s="1"/>
      <c r="G15635" s="4"/>
    </row>
    <row r="15636" spans="3:7" x14ac:dyDescent="0.2">
      <c r="C15636" s="1"/>
      <c r="E15636" s="1"/>
      <c r="F15636" s="1"/>
      <c r="G15636" s="4"/>
    </row>
    <row r="15637" spans="3:7" x14ac:dyDescent="0.2">
      <c r="C15637" s="1"/>
      <c r="E15637" s="1"/>
      <c r="F15637" s="1"/>
      <c r="G15637" s="4"/>
    </row>
    <row r="15638" spans="3:7" x14ac:dyDescent="0.2">
      <c r="C15638" s="1"/>
      <c r="E15638" s="1"/>
      <c r="F15638" s="1"/>
      <c r="G15638" s="4"/>
    </row>
    <row r="15639" spans="3:7" x14ac:dyDescent="0.2">
      <c r="C15639" s="1"/>
      <c r="E15639" s="1"/>
      <c r="F15639" s="1"/>
      <c r="G15639" s="4"/>
    </row>
    <row r="15640" spans="3:7" x14ac:dyDescent="0.2">
      <c r="C15640" s="1"/>
      <c r="E15640" s="1"/>
      <c r="F15640" s="1"/>
      <c r="G15640" s="4"/>
    </row>
    <row r="15641" spans="3:7" x14ac:dyDescent="0.2">
      <c r="C15641" s="1"/>
      <c r="E15641" s="1"/>
      <c r="F15641" s="1"/>
      <c r="G15641" s="4"/>
    </row>
    <row r="15642" spans="3:7" x14ac:dyDescent="0.2">
      <c r="C15642" s="1"/>
      <c r="E15642" s="1"/>
      <c r="F15642" s="1"/>
      <c r="G15642" s="4"/>
    </row>
    <row r="15643" spans="3:7" x14ac:dyDescent="0.2">
      <c r="C15643" s="1"/>
      <c r="E15643" s="1"/>
      <c r="F15643" s="1"/>
      <c r="G15643" s="4"/>
    </row>
    <row r="15644" spans="3:7" x14ac:dyDescent="0.2">
      <c r="C15644" s="1"/>
      <c r="E15644" s="1"/>
      <c r="F15644" s="1"/>
      <c r="G15644" s="4"/>
    </row>
    <row r="15645" spans="3:7" x14ac:dyDescent="0.2">
      <c r="C15645" s="1"/>
      <c r="E15645" s="1"/>
      <c r="F15645" s="1"/>
      <c r="G15645" s="4"/>
    </row>
    <row r="15646" spans="3:7" x14ac:dyDescent="0.2">
      <c r="C15646" s="1"/>
      <c r="E15646" s="1"/>
      <c r="F15646" s="1"/>
      <c r="G15646" s="4"/>
    </row>
    <row r="15647" spans="3:7" x14ac:dyDescent="0.2">
      <c r="C15647" s="1"/>
      <c r="E15647" s="1"/>
      <c r="F15647" s="1"/>
      <c r="G15647" s="4"/>
    </row>
    <row r="15648" spans="3:7" x14ac:dyDescent="0.2">
      <c r="C15648" s="1"/>
      <c r="E15648" s="1"/>
      <c r="F15648" s="1"/>
      <c r="G15648" s="4"/>
    </row>
    <row r="15649" spans="3:7" x14ac:dyDescent="0.2">
      <c r="C15649" s="1"/>
      <c r="E15649" s="1"/>
      <c r="F15649" s="1"/>
      <c r="G15649" s="4"/>
    </row>
    <row r="15650" spans="3:7" x14ac:dyDescent="0.2">
      <c r="C15650" s="1"/>
      <c r="E15650" s="1"/>
      <c r="F15650" s="1"/>
      <c r="G15650" s="4"/>
    </row>
    <row r="15651" spans="3:7" x14ac:dyDescent="0.2">
      <c r="C15651" s="1"/>
      <c r="E15651" s="1"/>
      <c r="F15651" s="1"/>
      <c r="G15651" s="4"/>
    </row>
    <row r="15652" spans="3:7" x14ac:dyDescent="0.2">
      <c r="C15652" s="1"/>
      <c r="E15652" s="1"/>
      <c r="F15652" s="1"/>
      <c r="G15652" s="4"/>
    </row>
    <row r="15653" spans="3:7" x14ac:dyDescent="0.2">
      <c r="C15653" s="1"/>
      <c r="E15653" s="1"/>
      <c r="F15653" s="1"/>
      <c r="G15653" s="4"/>
    </row>
    <row r="15654" spans="3:7" x14ac:dyDescent="0.2">
      <c r="C15654" s="1"/>
      <c r="F15654" s="1"/>
      <c r="G15654" s="4"/>
    </row>
    <row r="15655" spans="3:7" x14ac:dyDescent="0.2">
      <c r="C15655" s="1"/>
      <c r="E15655" s="1"/>
      <c r="F15655" s="1"/>
      <c r="G15655" s="4"/>
    </row>
    <row r="15656" spans="3:7" x14ac:dyDescent="0.2">
      <c r="C15656" s="1"/>
      <c r="E15656" s="1"/>
      <c r="F15656" s="1"/>
      <c r="G15656" s="4"/>
    </row>
    <row r="15657" spans="3:7" x14ac:dyDescent="0.2">
      <c r="C15657" s="1"/>
      <c r="F15657" s="1"/>
      <c r="G15657" s="4"/>
    </row>
    <row r="15658" spans="3:7" x14ac:dyDescent="0.2">
      <c r="C15658" s="1"/>
      <c r="E15658" s="1"/>
      <c r="F15658" s="1"/>
      <c r="G15658" s="4"/>
    </row>
    <row r="15659" spans="3:7" x14ac:dyDescent="0.2">
      <c r="C15659" s="1"/>
      <c r="E15659" s="1"/>
      <c r="F15659" s="1"/>
      <c r="G15659" s="4"/>
    </row>
    <row r="15660" spans="3:7" x14ac:dyDescent="0.2">
      <c r="C15660" s="1"/>
      <c r="E15660" s="1"/>
      <c r="F15660" s="1"/>
      <c r="G15660" s="4"/>
    </row>
    <row r="15661" spans="3:7" x14ac:dyDescent="0.2">
      <c r="C15661" s="1"/>
      <c r="E15661" s="1"/>
      <c r="F15661" s="1"/>
      <c r="G15661" s="4"/>
    </row>
    <row r="15662" spans="3:7" x14ac:dyDescent="0.2">
      <c r="C15662" s="1"/>
      <c r="E15662" s="1"/>
      <c r="F15662" s="1"/>
      <c r="G15662" s="4"/>
    </row>
    <row r="15663" spans="3:7" x14ac:dyDescent="0.2">
      <c r="C15663" s="1"/>
      <c r="E15663" s="1"/>
      <c r="F15663" s="1"/>
      <c r="G15663" s="4"/>
    </row>
    <row r="15664" spans="3:7" x14ac:dyDescent="0.2">
      <c r="C15664" s="1"/>
      <c r="E15664" s="1"/>
      <c r="F15664" s="1"/>
      <c r="G15664" s="4"/>
    </row>
    <row r="15665" spans="3:7" x14ac:dyDescent="0.2">
      <c r="C15665" s="1"/>
      <c r="E15665" s="1"/>
      <c r="F15665" s="1"/>
      <c r="G15665" s="4"/>
    </row>
    <row r="15666" spans="3:7" x14ac:dyDescent="0.2">
      <c r="C15666" s="1"/>
      <c r="E15666" s="1"/>
      <c r="F15666" s="1"/>
      <c r="G15666" s="4"/>
    </row>
    <row r="15667" spans="3:7" x14ac:dyDescent="0.2">
      <c r="C15667" s="1"/>
      <c r="E15667" s="1"/>
      <c r="F15667" s="1"/>
      <c r="G15667" s="4"/>
    </row>
    <row r="15668" spans="3:7" x14ac:dyDescent="0.2">
      <c r="C15668" s="1"/>
      <c r="E15668" s="1"/>
      <c r="F15668" s="1"/>
      <c r="G15668" s="4"/>
    </row>
    <row r="15669" spans="3:7" x14ac:dyDescent="0.2">
      <c r="C15669" s="1"/>
      <c r="E15669" s="1"/>
      <c r="F15669" s="1"/>
      <c r="G15669" s="4"/>
    </row>
    <row r="15670" spans="3:7" x14ac:dyDescent="0.2">
      <c r="C15670" s="1"/>
      <c r="E15670" s="1"/>
      <c r="F15670" s="1"/>
      <c r="G15670" s="4"/>
    </row>
    <row r="15671" spans="3:7" x14ac:dyDescent="0.2">
      <c r="C15671" s="1"/>
      <c r="E15671" s="1"/>
      <c r="F15671" s="1"/>
      <c r="G15671" s="4"/>
    </row>
    <row r="15672" spans="3:7" x14ac:dyDescent="0.2">
      <c r="C15672" s="1"/>
      <c r="E15672" s="1"/>
      <c r="F15672" s="1"/>
      <c r="G15672" s="4"/>
    </row>
    <row r="15673" spans="3:7" x14ac:dyDescent="0.2">
      <c r="C15673" s="1"/>
      <c r="E15673" s="1"/>
      <c r="F15673" s="1"/>
      <c r="G15673" s="4"/>
    </row>
    <row r="15674" spans="3:7" x14ac:dyDescent="0.2">
      <c r="C15674" s="1"/>
      <c r="E15674" s="1"/>
      <c r="F15674" s="1"/>
      <c r="G15674" s="4"/>
    </row>
    <row r="15675" spans="3:7" x14ac:dyDescent="0.2">
      <c r="C15675" s="1"/>
      <c r="E15675" s="1"/>
      <c r="F15675" s="1"/>
      <c r="G15675" s="4"/>
    </row>
    <row r="15676" spans="3:7" x14ac:dyDescent="0.2">
      <c r="C15676" s="1"/>
      <c r="E15676" s="1"/>
      <c r="F15676" s="1"/>
      <c r="G15676" s="4"/>
    </row>
    <row r="15677" spans="3:7" x14ac:dyDescent="0.2">
      <c r="C15677" s="1"/>
      <c r="E15677" s="1"/>
      <c r="F15677" s="1"/>
      <c r="G15677" s="4"/>
    </row>
    <row r="15678" spans="3:7" x14ac:dyDescent="0.2">
      <c r="C15678" s="1"/>
      <c r="F15678" s="1"/>
      <c r="G15678" s="4"/>
    </row>
    <row r="15679" spans="3:7" x14ac:dyDescent="0.2">
      <c r="C15679" s="1"/>
      <c r="E15679" s="1"/>
      <c r="F15679" s="1"/>
      <c r="G15679" s="4"/>
    </row>
    <row r="15680" spans="3:7" x14ac:dyDescent="0.2">
      <c r="C15680" s="1"/>
      <c r="E15680" s="1"/>
      <c r="F15680" s="1"/>
      <c r="G15680" s="4"/>
    </row>
    <row r="15681" spans="3:7" x14ac:dyDescent="0.2">
      <c r="C15681" s="1"/>
      <c r="E15681" s="1"/>
      <c r="F15681" s="1"/>
      <c r="G15681" s="4"/>
    </row>
    <row r="15682" spans="3:7" x14ac:dyDescent="0.2">
      <c r="C15682" s="1"/>
      <c r="E15682" s="1"/>
      <c r="F15682" s="1"/>
      <c r="G15682" s="4"/>
    </row>
    <row r="15683" spans="3:7" x14ac:dyDescent="0.2">
      <c r="C15683" s="1"/>
      <c r="E15683" s="1"/>
      <c r="F15683" s="1"/>
      <c r="G15683" s="4"/>
    </row>
    <row r="15684" spans="3:7" x14ac:dyDescent="0.2">
      <c r="C15684" s="1"/>
      <c r="E15684" s="1"/>
      <c r="F15684" s="1"/>
      <c r="G15684" s="4"/>
    </row>
    <row r="15685" spans="3:7" x14ac:dyDescent="0.2">
      <c r="C15685" s="1"/>
      <c r="E15685" s="1"/>
      <c r="F15685" s="1"/>
      <c r="G15685" s="4"/>
    </row>
    <row r="15686" spans="3:7" x14ac:dyDescent="0.2">
      <c r="C15686" s="1"/>
      <c r="E15686" s="1"/>
      <c r="F15686" s="1"/>
      <c r="G15686" s="4"/>
    </row>
    <row r="15687" spans="3:7" x14ac:dyDescent="0.2">
      <c r="C15687" s="1"/>
      <c r="F15687" s="1"/>
      <c r="G15687" s="4"/>
    </row>
    <row r="15688" spans="3:7" x14ac:dyDescent="0.2">
      <c r="C15688" s="1"/>
      <c r="E15688" s="1"/>
      <c r="F15688" s="1"/>
      <c r="G15688" s="4"/>
    </row>
    <row r="15689" spans="3:7" x14ac:dyDescent="0.2">
      <c r="C15689" s="1"/>
      <c r="E15689" s="1"/>
      <c r="F15689" s="1"/>
      <c r="G15689" s="4"/>
    </row>
    <row r="15690" spans="3:7" x14ac:dyDescent="0.2">
      <c r="C15690" s="1"/>
      <c r="E15690" s="1"/>
      <c r="F15690" s="1"/>
      <c r="G15690" s="4"/>
    </row>
    <row r="15691" spans="3:7" x14ac:dyDescent="0.2">
      <c r="C15691" s="1"/>
      <c r="E15691" s="1"/>
      <c r="F15691" s="1"/>
      <c r="G15691" s="4"/>
    </row>
    <row r="15692" spans="3:7" x14ac:dyDescent="0.2">
      <c r="C15692" s="1"/>
      <c r="E15692" s="1"/>
      <c r="F15692" s="1"/>
      <c r="G15692" s="4"/>
    </row>
    <row r="15693" spans="3:7" x14ac:dyDescent="0.2">
      <c r="C15693" s="1"/>
      <c r="E15693" s="1"/>
      <c r="F15693" s="1"/>
      <c r="G15693" s="4"/>
    </row>
    <row r="15694" spans="3:7" x14ac:dyDescent="0.2">
      <c r="C15694" s="1"/>
      <c r="F15694" s="1"/>
      <c r="G15694" s="4"/>
    </row>
    <row r="15695" spans="3:7" x14ac:dyDescent="0.2">
      <c r="C15695" s="1"/>
      <c r="E15695" s="1"/>
      <c r="F15695" s="1"/>
      <c r="G15695" s="4"/>
    </row>
    <row r="15696" spans="3:7" x14ac:dyDescent="0.2">
      <c r="C15696" s="1"/>
      <c r="F15696" s="1"/>
      <c r="G15696" s="4"/>
    </row>
    <row r="15697" spans="3:7" x14ac:dyDescent="0.2">
      <c r="C15697" s="1"/>
      <c r="E15697" s="1"/>
      <c r="F15697" s="1"/>
      <c r="G15697" s="4"/>
    </row>
    <row r="15698" spans="3:7" x14ac:dyDescent="0.2">
      <c r="C15698" s="1"/>
      <c r="E15698" s="1"/>
      <c r="F15698" s="1"/>
      <c r="G15698" s="4"/>
    </row>
    <row r="15699" spans="3:7" x14ac:dyDescent="0.2">
      <c r="C15699" s="1"/>
      <c r="E15699" s="1"/>
      <c r="F15699" s="1"/>
      <c r="G15699" s="4"/>
    </row>
    <row r="15700" spans="3:7" x14ac:dyDescent="0.2">
      <c r="C15700" s="1"/>
      <c r="E15700" s="1"/>
      <c r="F15700" s="1"/>
      <c r="G15700" s="4"/>
    </row>
    <row r="15701" spans="3:7" x14ac:dyDescent="0.2">
      <c r="C15701" s="1"/>
      <c r="E15701" s="1"/>
      <c r="F15701" s="1"/>
      <c r="G15701" s="4"/>
    </row>
    <row r="15702" spans="3:7" x14ac:dyDescent="0.2">
      <c r="C15702" s="1"/>
      <c r="E15702" s="1"/>
      <c r="F15702" s="1"/>
      <c r="G15702" s="4"/>
    </row>
    <row r="15703" spans="3:7" x14ac:dyDescent="0.2">
      <c r="C15703" s="1"/>
      <c r="E15703" s="1"/>
      <c r="F15703" s="1"/>
      <c r="G15703" s="4"/>
    </row>
    <row r="15704" spans="3:7" x14ac:dyDescent="0.2">
      <c r="C15704" s="1"/>
      <c r="E15704" s="1"/>
      <c r="F15704" s="1"/>
      <c r="G15704" s="4"/>
    </row>
    <row r="15705" spans="3:7" x14ac:dyDescent="0.2">
      <c r="C15705" s="1"/>
      <c r="F15705" s="1"/>
      <c r="G15705" s="4"/>
    </row>
    <row r="15706" spans="3:7" x14ac:dyDescent="0.2">
      <c r="C15706" s="1"/>
      <c r="E15706" s="1"/>
      <c r="F15706" s="1"/>
      <c r="G15706" s="4"/>
    </row>
    <row r="15707" spans="3:7" x14ac:dyDescent="0.2">
      <c r="C15707" s="1"/>
      <c r="E15707" s="1"/>
      <c r="F15707" s="1"/>
      <c r="G15707" s="4"/>
    </row>
    <row r="15708" spans="3:7" x14ac:dyDescent="0.2">
      <c r="C15708" s="1"/>
      <c r="E15708" s="1"/>
      <c r="F15708" s="1"/>
      <c r="G15708" s="4"/>
    </row>
    <row r="15709" spans="3:7" x14ac:dyDescent="0.2">
      <c r="C15709" s="1"/>
      <c r="E15709" s="1"/>
      <c r="F15709" s="1"/>
      <c r="G15709" s="4"/>
    </row>
    <row r="15710" spans="3:7" x14ac:dyDescent="0.2">
      <c r="C15710" s="1"/>
      <c r="E15710" s="1"/>
      <c r="F15710" s="1"/>
      <c r="G15710" s="4"/>
    </row>
    <row r="15711" spans="3:7" x14ac:dyDescent="0.2">
      <c r="C15711" s="1"/>
      <c r="E15711" s="1"/>
      <c r="F15711" s="1"/>
      <c r="G15711" s="4"/>
    </row>
    <row r="15712" spans="3:7" x14ac:dyDescent="0.2">
      <c r="C15712" s="1"/>
      <c r="E15712" s="1"/>
      <c r="F15712" s="1"/>
      <c r="G15712" s="4"/>
    </row>
    <row r="15713" spans="3:7" x14ac:dyDescent="0.2">
      <c r="C15713" s="1"/>
      <c r="F15713" s="1"/>
      <c r="G15713" s="4"/>
    </row>
    <row r="15714" spans="3:7" x14ac:dyDescent="0.2">
      <c r="C15714" s="1"/>
      <c r="E15714" s="1"/>
      <c r="F15714" s="1"/>
      <c r="G15714" s="4"/>
    </row>
    <row r="15715" spans="3:7" x14ac:dyDescent="0.2">
      <c r="C15715" s="1"/>
      <c r="E15715" s="1"/>
      <c r="F15715" s="1"/>
      <c r="G15715" s="4"/>
    </row>
    <row r="15716" spans="3:7" x14ac:dyDescent="0.2">
      <c r="C15716" s="1"/>
      <c r="E15716" s="1"/>
      <c r="F15716" s="1"/>
      <c r="G15716" s="4"/>
    </row>
    <row r="15717" spans="3:7" x14ac:dyDescent="0.2">
      <c r="C15717" s="1"/>
      <c r="E15717" s="1"/>
      <c r="F15717" s="1"/>
      <c r="G15717" s="4"/>
    </row>
    <row r="15718" spans="3:7" x14ac:dyDescent="0.2">
      <c r="C15718" s="1"/>
      <c r="E15718" s="1"/>
      <c r="F15718" s="1"/>
      <c r="G15718" s="4"/>
    </row>
    <row r="15719" spans="3:7" x14ac:dyDescent="0.2">
      <c r="C15719" s="1"/>
      <c r="E15719" s="1"/>
      <c r="F15719" s="1"/>
      <c r="G15719" s="4"/>
    </row>
    <row r="15720" spans="3:7" x14ac:dyDescent="0.2">
      <c r="C15720" s="1"/>
      <c r="E15720" s="1"/>
      <c r="F15720" s="1"/>
      <c r="G15720" s="4"/>
    </row>
    <row r="15721" spans="3:7" x14ac:dyDescent="0.2">
      <c r="C15721" s="1"/>
      <c r="E15721" s="1"/>
      <c r="F15721" s="1"/>
      <c r="G15721" s="4"/>
    </row>
    <row r="15722" spans="3:7" x14ac:dyDescent="0.2">
      <c r="C15722" s="1"/>
      <c r="E15722" s="1"/>
      <c r="F15722" s="1"/>
      <c r="G15722" s="4"/>
    </row>
    <row r="15723" spans="3:7" x14ac:dyDescent="0.2">
      <c r="C15723" s="1"/>
      <c r="E15723" s="1"/>
      <c r="F15723" s="1"/>
      <c r="G15723" s="4"/>
    </row>
    <row r="15724" spans="3:7" x14ac:dyDescent="0.2">
      <c r="C15724" s="1"/>
      <c r="E15724" s="1"/>
      <c r="F15724" s="1"/>
      <c r="G15724" s="4"/>
    </row>
    <row r="15725" spans="3:7" x14ac:dyDescent="0.2">
      <c r="C15725" s="1"/>
      <c r="E15725" s="1"/>
      <c r="F15725" s="1"/>
      <c r="G15725" s="4"/>
    </row>
    <row r="15726" spans="3:7" x14ac:dyDescent="0.2">
      <c r="C15726" s="1"/>
      <c r="E15726" s="1"/>
      <c r="F15726" s="1"/>
      <c r="G15726" s="4"/>
    </row>
    <row r="15727" spans="3:7" x14ac:dyDescent="0.2">
      <c r="C15727" s="1"/>
      <c r="E15727" s="1"/>
      <c r="F15727" s="1"/>
      <c r="G15727" s="4"/>
    </row>
    <row r="15728" spans="3:7" x14ac:dyDescent="0.2">
      <c r="C15728" s="1"/>
      <c r="F15728" s="1"/>
      <c r="G15728" s="4"/>
    </row>
    <row r="15729" spans="3:7" x14ac:dyDescent="0.2">
      <c r="C15729" s="1"/>
      <c r="E15729" s="1"/>
      <c r="F15729" s="1"/>
      <c r="G15729" s="4"/>
    </row>
    <row r="15730" spans="3:7" x14ac:dyDescent="0.2">
      <c r="C15730" s="1"/>
      <c r="E15730" s="1"/>
      <c r="F15730" s="1"/>
      <c r="G15730" s="4"/>
    </row>
    <row r="15731" spans="3:7" x14ac:dyDescent="0.2">
      <c r="C15731" s="1"/>
      <c r="E15731" s="1"/>
      <c r="F15731" s="1"/>
      <c r="G15731" s="4"/>
    </row>
    <row r="15732" spans="3:7" x14ac:dyDescent="0.2">
      <c r="C15732" s="1"/>
      <c r="E15732" s="1"/>
      <c r="F15732" s="1"/>
      <c r="G15732" s="4"/>
    </row>
    <row r="15733" spans="3:7" x14ac:dyDescent="0.2">
      <c r="C15733" s="1"/>
      <c r="E15733" s="1"/>
      <c r="F15733" s="1"/>
      <c r="G15733" s="4"/>
    </row>
    <row r="15734" spans="3:7" x14ac:dyDescent="0.2">
      <c r="C15734" s="1"/>
      <c r="E15734" s="1"/>
      <c r="F15734" s="1"/>
      <c r="G15734" s="4"/>
    </row>
    <row r="15735" spans="3:7" x14ac:dyDescent="0.2">
      <c r="C15735" s="1"/>
      <c r="E15735" s="1"/>
      <c r="F15735" s="1"/>
      <c r="G15735" s="4"/>
    </row>
    <row r="15736" spans="3:7" x14ac:dyDescent="0.2">
      <c r="C15736" s="1"/>
      <c r="E15736" s="1"/>
      <c r="F15736" s="1"/>
      <c r="G15736" s="4"/>
    </row>
    <row r="15737" spans="3:7" x14ac:dyDescent="0.2">
      <c r="C15737" s="1"/>
      <c r="E15737" s="1"/>
      <c r="F15737" s="1"/>
      <c r="G15737" s="4"/>
    </row>
    <row r="15738" spans="3:7" x14ac:dyDescent="0.2">
      <c r="C15738" s="1"/>
      <c r="E15738" s="1"/>
      <c r="F15738" s="1"/>
      <c r="G15738" s="4"/>
    </row>
    <row r="15739" spans="3:7" x14ac:dyDescent="0.2">
      <c r="C15739" s="1"/>
      <c r="E15739" s="1"/>
      <c r="F15739" s="1"/>
      <c r="G15739" s="4"/>
    </row>
    <row r="15740" spans="3:7" x14ac:dyDescent="0.2">
      <c r="C15740" s="1"/>
      <c r="E15740" s="1"/>
      <c r="F15740" s="1"/>
      <c r="G15740" s="4"/>
    </row>
    <row r="15741" spans="3:7" x14ac:dyDescent="0.2">
      <c r="C15741" s="1"/>
      <c r="E15741" s="1"/>
      <c r="F15741" s="1"/>
      <c r="G15741" s="4"/>
    </row>
    <row r="15742" spans="3:7" x14ac:dyDescent="0.2">
      <c r="C15742" s="1"/>
      <c r="E15742" s="1"/>
      <c r="F15742" s="1"/>
      <c r="G15742" s="4"/>
    </row>
    <row r="15743" spans="3:7" x14ac:dyDescent="0.2">
      <c r="C15743" s="1"/>
      <c r="E15743" s="1"/>
      <c r="F15743" s="1"/>
      <c r="G15743" s="4"/>
    </row>
    <row r="15744" spans="3:7" x14ac:dyDescent="0.2">
      <c r="C15744" s="1"/>
      <c r="E15744" s="1"/>
      <c r="F15744" s="1"/>
      <c r="G15744" s="4"/>
    </row>
    <row r="15745" spans="3:7" x14ac:dyDescent="0.2">
      <c r="C15745" s="1"/>
      <c r="F15745" s="1"/>
      <c r="G15745" s="4"/>
    </row>
    <row r="15746" spans="3:7" x14ac:dyDescent="0.2">
      <c r="C15746" s="1"/>
      <c r="E15746" s="1"/>
      <c r="F15746" s="1"/>
      <c r="G15746" s="4"/>
    </row>
    <row r="15747" spans="3:7" x14ac:dyDescent="0.2">
      <c r="C15747" s="1"/>
      <c r="E15747" s="1"/>
      <c r="F15747" s="1"/>
      <c r="G15747" s="4"/>
    </row>
    <row r="15748" spans="3:7" x14ac:dyDescent="0.2">
      <c r="C15748" s="1"/>
      <c r="E15748" s="1"/>
      <c r="F15748" s="1"/>
      <c r="G15748" s="4"/>
    </row>
    <row r="15749" spans="3:7" x14ac:dyDescent="0.2">
      <c r="C15749" s="1"/>
      <c r="F15749" s="1"/>
      <c r="G15749" s="4"/>
    </row>
    <row r="15750" spans="3:7" x14ac:dyDescent="0.2">
      <c r="C15750" s="1"/>
      <c r="E15750" s="1"/>
      <c r="F15750" s="1"/>
      <c r="G15750" s="4"/>
    </row>
    <row r="15751" spans="3:7" x14ac:dyDescent="0.2">
      <c r="C15751" s="1"/>
      <c r="E15751" s="1"/>
      <c r="F15751" s="1"/>
      <c r="G15751" s="4"/>
    </row>
    <row r="15752" spans="3:7" x14ac:dyDescent="0.2">
      <c r="C15752" s="1"/>
      <c r="E15752" s="1"/>
      <c r="F15752" s="1"/>
      <c r="G15752" s="4"/>
    </row>
    <row r="15753" spans="3:7" x14ac:dyDescent="0.2">
      <c r="C15753" s="1"/>
      <c r="E15753" s="1"/>
      <c r="F15753" s="1"/>
      <c r="G15753" s="4"/>
    </row>
    <row r="15754" spans="3:7" x14ac:dyDescent="0.2">
      <c r="C15754" s="1"/>
      <c r="E15754" s="1"/>
      <c r="F15754" s="1"/>
      <c r="G15754" s="4"/>
    </row>
    <row r="15755" spans="3:7" x14ac:dyDescent="0.2">
      <c r="C15755" s="1"/>
      <c r="F15755" s="1"/>
      <c r="G15755" s="4"/>
    </row>
    <row r="15756" spans="3:7" x14ac:dyDescent="0.2">
      <c r="C15756" s="1"/>
      <c r="E15756" s="1"/>
      <c r="F15756" s="1"/>
      <c r="G15756" s="4"/>
    </row>
    <row r="15757" spans="3:7" x14ac:dyDescent="0.2">
      <c r="C15757" s="1"/>
      <c r="E15757" s="1"/>
      <c r="F15757" s="1"/>
      <c r="G15757" s="4"/>
    </row>
    <row r="15758" spans="3:7" x14ac:dyDescent="0.2">
      <c r="C15758" s="1"/>
      <c r="E15758" s="1"/>
      <c r="F15758" s="1"/>
      <c r="G15758" s="4"/>
    </row>
    <row r="15759" spans="3:7" x14ac:dyDescent="0.2">
      <c r="C15759" s="1"/>
      <c r="E15759" s="1"/>
      <c r="F15759" s="1"/>
      <c r="G15759" s="4"/>
    </row>
    <row r="15760" spans="3:7" x14ac:dyDescent="0.2">
      <c r="C15760" s="1"/>
      <c r="E15760" s="1"/>
      <c r="F15760" s="1"/>
      <c r="G15760" s="4"/>
    </row>
    <row r="15761" spans="3:7" x14ac:dyDescent="0.2">
      <c r="C15761" s="1"/>
      <c r="E15761" s="1"/>
      <c r="F15761" s="1"/>
      <c r="G15761" s="4"/>
    </row>
    <row r="15762" spans="3:7" x14ac:dyDescent="0.2">
      <c r="C15762" s="1"/>
      <c r="E15762" s="1"/>
      <c r="F15762" s="1"/>
      <c r="G15762" s="4"/>
    </row>
    <row r="15763" spans="3:7" x14ac:dyDescent="0.2">
      <c r="C15763" s="1"/>
      <c r="E15763" s="1"/>
      <c r="F15763" s="1"/>
      <c r="G15763" s="4"/>
    </row>
    <row r="15764" spans="3:7" x14ac:dyDescent="0.2">
      <c r="C15764" s="1"/>
      <c r="E15764" s="1"/>
      <c r="F15764" s="1"/>
      <c r="G15764" s="4"/>
    </row>
    <row r="15765" spans="3:7" x14ac:dyDescent="0.2">
      <c r="C15765" s="1"/>
      <c r="F15765" s="1"/>
      <c r="G15765" s="4"/>
    </row>
    <row r="15766" spans="3:7" x14ac:dyDescent="0.2">
      <c r="C15766" s="1"/>
      <c r="E15766" s="1"/>
      <c r="F15766" s="1"/>
      <c r="G15766" s="4"/>
    </row>
    <row r="15767" spans="3:7" x14ac:dyDescent="0.2">
      <c r="C15767" s="1"/>
      <c r="E15767" s="1"/>
      <c r="F15767" s="1"/>
      <c r="G15767" s="4"/>
    </row>
    <row r="15768" spans="3:7" x14ac:dyDescent="0.2">
      <c r="C15768" s="1"/>
      <c r="E15768" s="1"/>
      <c r="F15768" s="1"/>
      <c r="G15768" s="4"/>
    </row>
    <row r="15769" spans="3:7" x14ac:dyDescent="0.2">
      <c r="C15769" s="1"/>
      <c r="E15769" s="1"/>
      <c r="F15769" s="1"/>
      <c r="G15769" s="4"/>
    </row>
    <row r="15770" spans="3:7" x14ac:dyDescent="0.2">
      <c r="C15770" s="1"/>
      <c r="F15770" s="1"/>
      <c r="G15770" s="4"/>
    </row>
    <row r="15771" spans="3:7" x14ac:dyDescent="0.2">
      <c r="C15771" s="1"/>
      <c r="E15771" s="1"/>
      <c r="F15771" s="1"/>
      <c r="G15771" s="4"/>
    </row>
    <row r="15772" spans="3:7" x14ac:dyDescent="0.2">
      <c r="C15772" s="1"/>
      <c r="E15772" s="1"/>
      <c r="F15772" s="1"/>
      <c r="G15772" s="4"/>
    </row>
    <row r="15773" spans="3:7" x14ac:dyDescent="0.2">
      <c r="C15773" s="1"/>
      <c r="E15773" s="1"/>
      <c r="F15773" s="1"/>
      <c r="G15773" s="4"/>
    </row>
    <row r="15774" spans="3:7" x14ac:dyDescent="0.2">
      <c r="C15774" s="1"/>
      <c r="E15774" s="1"/>
      <c r="F15774" s="1"/>
      <c r="G15774" s="4"/>
    </row>
    <row r="15775" spans="3:7" x14ac:dyDescent="0.2">
      <c r="C15775" s="1"/>
      <c r="E15775" s="1"/>
      <c r="F15775" s="1"/>
      <c r="G15775" s="4"/>
    </row>
    <row r="15776" spans="3:7" x14ac:dyDescent="0.2">
      <c r="C15776" s="1"/>
      <c r="E15776" s="1"/>
      <c r="F15776" s="1"/>
      <c r="G15776" s="4"/>
    </row>
    <row r="15777" spans="3:7" x14ac:dyDescent="0.2">
      <c r="C15777" s="1"/>
      <c r="E15777" s="1"/>
      <c r="F15777" s="1"/>
      <c r="G15777" s="4"/>
    </row>
    <row r="15778" spans="3:7" x14ac:dyDescent="0.2">
      <c r="C15778" s="1"/>
      <c r="F15778" s="1"/>
      <c r="G15778" s="4"/>
    </row>
    <row r="15779" spans="3:7" x14ac:dyDescent="0.2">
      <c r="C15779" s="1"/>
      <c r="E15779" s="1"/>
      <c r="F15779" s="1"/>
      <c r="G15779" s="4"/>
    </row>
    <row r="15780" spans="3:7" x14ac:dyDescent="0.2">
      <c r="C15780" s="1"/>
      <c r="E15780" s="1"/>
      <c r="F15780" s="1"/>
      <c r="G15780" s="4"/>
    </row>
    <row r="15781" spans="3:7" x14ac:dyDescent="0.2">
      <c r="C15781" s="1"/>
      <c r="E15781" s="1"/>
      <c r="F15781" s="1"/>
      <c r="G15781" s="4"/>
    </row>
    <row r="15782" spans="3:7" x14ac:dyDescent="0.2">
      <c r="C15782" s="1"/>
      <c r="E15782" s="1"/>
      <c r="F15782" s="1"/>
      <c r="G15782" s="4"/>
    </row>
    <row r="15783" spans="3:7" x14ac:dyDescent="0.2">
      <c r="C15783" s="1"/>
      <c r="E15783" s="1"/>
      <c r="F15783" s="1"/>
      <c r="G15783" s="4"/>
    </row>
    <row r="15784" spans="3:7" x14ac:dyDescent="0.2">
      <c r="C15784" s="1"/>
      <c r="E15784" s="1"/>
      <c r="F15784" s="1"/>
      <c r="G15784" s="4"/>
    </row>
    <row r="15785" spans="3:7" x14ac:dyDescent="0.2">
      <c r="C15785" s="1"/>
      <c r="E15785" s="1"/>
      <c r="F15785" s="1"/>
      <c r="G15785" s="4"/>
    </row>
    <row r="15786" spans="3:7" x14ac:dyDescent="0.2">
      <c r="C15786" s="1"/>
      <c r="E15786" s="1"/>
      <c r="F15786" s="1"/>
      <c r="G15786" s="4"/>
    </row>
    <row r="15787" spans="3:7" x14ac:dyDescent="0.2">
      <c r="C15787" s="1"/>
      <c r="E15787" s="1"/>
      <c r="F15787" s="1"/>
      <c r="G15787" s="4"/>
    </row>
    <row r="15788" spans="3:7" x14ac:dyDescent="0.2">
      <c r="C15788" s="1"/>
      <c r="E15788" s="1"/>
      <c r="F15788" s="1"/>
      <c r="G15788" s="4"/>
    </row>
    <row r="15789" spans="3:7" x14ac:dyDescent="0.2">
      <c r="C15789" s="1"/>
      <c r="E15789" s="1"/>
      <c r="F15789" s="1"/>
      <c r="G15789" s="4"/>
    </row>
    <row r="15790" spans="3:7" x14ac:dyDescent="0.2">
      <c r="C15790" s="1"/>
      <c r="E15790" s="1"/>
      <c r="F15790" s="1"/>
      <c r="G15790" s="4"/>
    </row>
    <row r="15791" spans="3:7" x14ac:dyDescent="0.2">
      <c r="C15791" s="1"/>
      <c r="E15791" s="1"/>
      <c r="F15791" s="1"/>
      <c r="G15791" s="4"/>
    </row>
    <row r="15792" spans="3:7" x14ac:dyDescent="0.2">
      <c r="C15792" s="1"/>
      <c r="E15792" s="1"/>
      <c r="F15792" s="1"/>
      <c r="G15792" s="4"/>
    </row>
    <row r="15793" spans="3:7" x14ac:dyDescent="0.2">
      <c r="C15793" s="1"/>
      <c r="E15793" s="1"/>
      <c r="F15793" s="1"/>
      <c r="G15793" s="4"/>
    </row>
    <row r="15794" spans="3:7" x14ac:dyDescent="0.2">
      <c r="C15794" s="1"/>
      <c r="E15794" s="1"/>
      <c r="F15794" s="1"/>
      <c r="G15794" s="4"/>
    </row>
    <row r="15795" spans="3:7" x14ac:dyDescent="0.2">
      <c r="C15795" s="1"/>
      <c r="E15795" s="1"/>
      <c r="F15795" s="1"/>
      <c r="G15795" s="4"/>
    </row>
    <row r="15796" spans="3:7" x14ac:dyDescent="0.2">
      <c r="C15796" s="1"/>
      <c r="E15796" s="1"/>
      <c r="F15796" s="1"/>
      <c r="G15796" s="4"/>
    </row>
    <row r="15797" spans="3:7" x14ac:dyDescent="0.2">
      <c r="C15797" s="1"/>
      <c r="F15797" s="1"/>
      <c r="G15797" s="4"/>
    </row>
    <row r="15798" spans="3:7" x14ac:dyDescent="0.2">
      <c r="C15798" s="1"/>
      <c r="E15798" s="1"/>
      <c r="F15798" s="1"/>
      <c r="G15798" s="4"/>
    </row>
    <row r="15799" spans="3:7" x14ac:dyDescent="0.2">
      <c r="C15799" s="1"/>
      <c r="E15799" s="1"/>
      <c r="F15799" s="1"/>
      <c r="G15799" s="4"/>
    </row>
    <row r="15800" spans="3:7" x14ac:dyDescent="0.2">
      <c r="C15800" s="1"/>
      <c r="F15800" s="1"/>
      <c r="G15800" s="4"/>
    </row>
    <row r="15801" spans="3:7" x14ac:dyDescent="0.2">
      <c r="C15801" s="1"/>
      <c r="E15801" s="1"/>
      <c r="F15801" s="1"/>
      <c r="G15801" s="4"/>
    </row>
    <row r="15802" spans="3:7" x14ac:dyDescent="0.2">
      <c r="C15802" s="1"/>
      <c r="E15802" s="1"/>
      <c r="F15802" s="1"/>
      <c r="G15802" s="4"/>
    </row>
    <row r="15803" spans="3:7" x14ac:dyDescent="0.2">
      <c r="C15803" s="1"/>
      <c r="E15803" s="1"/>
      <c r="F15803" s="1"/>
      <c r="G15803" s="4"/>
    </row>
    <row r="15804" spans="3:7" x14ac:dyDescent="0.2">
      <c r="C15804" s="1"/>
      <c r="E15804" s="1"/>
      <c r="F15804" s="1"/>
      <c r="G15804" s="4"/>
    </row>
    <row r="15805" spans="3:7" x14ac:dyDescent="0.2">
      <c r="C15805" s="1"/>
      <c r="E15805" s="1"/>
      <c r="F15805" s="1"/>
      <c r="G15805" s="4"/>
    </row>
    <row r="15806" spans="3:7" x14ac:dyDescent="0.2">
      <c r="C15806" s="1"/>
      <c r="E15806" s="1"/>
      <c r="F15806" s="1"/>
      <c r="G15806" s="4"/>
    </row>
    <row r="15807" spans="3:7" x14ac:dyDescent="0.2">
      <c r="C15807" s="1"/>
      <c r="E15807" s="1"/>
      <c r="F15807" s="1"/>
      <c r="G15807" s="4"/>
    </row>
    <row r="15808" spans="3:7" x14ac:dyDescent="0.2">
      <c r="C15808" s="1"/>
      <c r="F15808" s="1"/>
      <c r="G15808" s="4"/>
    </row>
    <row r="15809" spans="3:7" x14ac:dyDescent="0.2">
      <c r="C15809" s="1"/>
      <c r="E15809" s="1"/>
      <c r="F15809" s="1"/>
      <c r="G15809" s="4"/>
    </row>
    <row r="15810" spans="3:7" x14ac:dyDescent="0.2">
      <c r="C15810" s="1"/>
      <c r="E15810" s="1"/>
      <c r="F15810" s="1"/>
      <c r="G15810" s="4"/>
    </row>
    <row r="15811" spans="3:7" x14ac:dyDescent="0.2">
      <c r="C15811" s="1"/>
      <c r="E15811" s="1"/>
      <c r="F15811" s="1"/>
      <c r="G15811" s="4"/>
    </row>
    <row r="15812" spans="3:7" x14ac:dyDescent="0.2">
      <c r="C15812" s="1"/>
      <c r="F15812" s="1"/>
      <c r="G15812" s="4"/>
    </row>
    <row r="15813" spans="3:7" x14ac:dyDescent="0.2">
      <c r="C15813" s="1"/>
      <c r="E15813" s="1"/>
      <c r="F15813" s="1"/>
      <c r="G15813" s="4"/>
    </row>
    <row r="15814" spans="3:7" x14ac:dyDescent="0.2">
      <c r="C15814" s="1"/>
      <c r="E15814" s="1"/>
      <c r="F15814" s="1"/>
      <c r="G15814" s="4"/>
    </row>
    <row r="15815" spans="3:7" x14ac:dyDescent="0.2">
      <c r="C15815" s="1"/>
      <c r="E15815" s="1"/>
      <c r="F15815" s="1"/>
      <c r="G15815" s="4"/>
    </row>
    <row r="15816" spans="3:7" x14ac:dyDescent="0.2">
      <c r="C15816" s="1"/>
      <c r="E15816" s="1"/>
      <c r="F15816" s="1"/>
      <c r="G15816" s="4"/>
    </row>
    <row r="15817" spans="3:7" x14ac:dyDescent="0.2">
      <c r="C15817" s="1"/>
      <c r="E15817" s="1"/>
      <c r="F15817" s="1"/>
      <c r="G15817" s="4"/>
    </row>
    <row r="15818" spans="3:7" x14ac:dyDescent="0.2">
      <c r="C15818" s="1"/>
      <c r="E15818" s="1"/>
      <c r="F15818" s="1"/>
      <c r="G15818" s="4"/>
    </row>
    <row r="15819" spans="3:7" x14ac:dyDescent="0.2">
      <c r="C15819" s="1"/>
      <c r="E15819" s="1"/>
      <c r="F15819" s="1"/>
      <c r="G15819" s="4"/>
    </row>
    <row r="15820" spans="3:7" x14ac:dyDescent="0.2">
      <c r="C15820" s="1"/>
      <c r="E15820" s="1"/>
      <c r="F15820" s="1"/>
      <c r="G15820" s="4"/>
    </row>
    <row r="15821" spans="3:7" x14ac:dyDescent="0.2">
      <c r="C15821" s="1"/>
      <c r="E15821" s="1"/>
      <c r="F15821" s="1"/>
      <c r="G15821" s="4"/>
    </row>
    <row r="15822" spans="3:7" x14ac:dyDescent="0.2">
      <c r="C15822" s="1"/>
      <c r="E15822" s="1"/>
      <c r="F15822" s="1"/>
      <c r="G15822" s="4"/>
    </row>
    <row r="15823" spans="3:7" x14ac:dyDescent="0.2">
      <c r="C15823" s="1"/>
      <c r="E15823" s="1"/>
      <c r="F15823" s="1"/>
      <c r="G15823" s="4"/>
    </row>
    <row r="15824" spans="3:7" x14ac:dyDescent="0.2">
      <c r="C15824" s="1"/>
      <c r="E15824" s="1"/>
      <c r="F15824" s="1"/>
      <c r="G15824" s="4"/>
    </row>
    <row r="15825" spans="3:7" x14ac:dyDescent="0.2">
      <c r="C15825" s="1"/>
      <c r="E15825" s="1"/>
      <c r="F15825" s="1"/>
      <c r="G15825" s="4"/>
    </row>
    <row r="15826" spans="3:7" x14ac:dyDescent="0.2">
      <c r="C15826" s="1"/>
      <c r="E15826" s="1"/>
      <c r="F15826" s="1"/>
      <c r="G15826" s="4"/>
    </row>
    <row r="15827" spans="3:7" x14ac:dyDescent="0.2">
      <c r="C15827" s="1"/>
      <c r="E15827" s="1"/>
      <c r="F15827" s="1"/>
      <c r="G15827" s="4"/>
    </row>
    <row r="15828" spans="3:7" x14ac:dyDescent="0.2">
      <c r="C15828" s="1"/>
      <c r="E15828" s="1"/>
      <c r="F15828" s="1"/>
      <c r="G15828" s="4"/>
    </row>
    <row r="15829" spans="3:7" x14ac:dyDescent="0.2">
      <c r="C15829" s="1"/>
      <c r="E15829" s="1"/>
      <c r="F15829" s="1"/>
      <c r="G15829" s="4"/>
    </row>
    <row r="15830" spans="3:7" x14ac:dyDescent="0.2">
      <c r="C15830" s="1"/>
      <c r="E15830" s="1"/>
      <c r="F15830" s="1"/>
      <c r="G15830" s="4"/>
    </row>
    <row r="15831" spans="3:7" x14ac:dyDescent="0.2">
      <c r="C15831" s="1"/>
      <c r="E15831" s="1"/>
      <c r="F15831" s="1"/>
      <c r="G15831" s="4"/>
    </row>
    <row r="15832" spans="3:7" x14ac:dyDescent="0.2">
      <c r="C15832" s="1"/>
      <c r="E15832" s="1"/>
      <c r="F15832" s="1"/>
      <c r="G15832" s="4"/>
    </row>
    <row r="15833" spans="3:7" x14ac:dyDescent="0.2">
      <c r="C15833" s="1"/>
      <c r="E15833" s="1"/>
      <c r="F15833" s="1"/>
      <c r="G15833" s="4"/>
    </row>
    <row r="15834" spans="3:7" x14ac:dyDescent="0.2">
      <c r="C15834" s="1"/>
      <c r="E15834" s="1"/>
      <c r="F15834" s="1"/>
      <c r="G15834" s="4"/>
    </row>
    <row r="15835" spans="3:7" x14ac:dyDescent="0.2">
      <c r="C15835" s="1"/>
      <c r="E15835" s="1"/>
      <c r="F15835" s="1"/>
      <c r="G15835" s="4"/>
    </row>
    <row r="15836" spans="3:7" x14ac:dyDescent="0.2">
      <c r="C15836" s="1"/>
      <c r="E15836" s="1"/>
      <c r="F15836" s="1"/>
      <c r="G15836" s="4"/>
    </row>
    <row r="15837" spans="3:7" x14ac:dyDescent="0.2">
      <c r="C15837" s="1"/>
      <c r="E15837" s="1"/>
      <c r="F15837" s="1"/>
      <c r="G15837" s="4"/>
    </row>
    <row r="15838" spans="3:7" x14ac:dyDescent="0.2">
      <c r="C15838" s="1"/>
      <c r="E15838" s="1"/>
      <c r="F15838" s="1"/>
      <c r="G15838" s="4"/>
    </row>
    <row r="15839" spans="3:7" x14ac:dyDescent="0.2">
      <c r="C15839" s="1"/>
      <c r="E15839" s="1"/>
      <c r="F15839" s="1"/>
      <c r="G15839" s="4"/>
    </row>
    <row r="15840" spans="3:7" x14ac:dyDescent="0.2">
      <c r="C15840" s="1"/>
      <c r="E15840" s="1"/>
      <c r="F15840" s="1"/>
      <c r="G15840" s="4"/>
    </row>
    <row r="15841" spans="3:7" x14ac:dyDescent="0.2">
      <c r="C15841" s="1"/>
      <c r="E15841" s="1"/>
      <c r="F15841" s="1"/>
      <c r="G15841" s="4"/>
    </row>
    <row r="15842" spans="3:7" x14ac:dyDescent="0.2">
      <c r="C15842" s="1"/>
      <c r="E15842" s="1"/>
      <c r="F15842" s="1"/>
      <c r="G15842" s="4"/>
    </row>
    <row r="15843" spans="3:7" x14ac:dyDescent="0.2">
      <c r="C15843" s="1"/>
      <c r="E15843" s="1"/>
      <c r="F15843" s="1"/>
      <c r="G15843" s="4"/>
    </row>
    <row r="15844" spans="3:7" x14ac:dyDescent="0.2">
      <c r="C15844" s="1"/>
      <c r="E15844" s="1"/>
      <c r="F15844" s="1"/>
      <c r="G15844" s="4"/>
    </row>
    <row r="15845" spans="3:7" x14ac:dyDescent="0.2">
      <c r="C15845" s="1"/>
      <c r="E15845" s="1"/>
      <c r="F15845" s="1"/>
      <c r="G15845" s="4"/>
    </row>
    <row r="15846" spans="3:7" x14ac:dyDescent="0.2">
      <c r="C15846" s="1"/>
      <c r="E15846" s="1"/>
      <c r="F15846" s="1"/>
      <c r="G15846" s="4"/>
    </row>
    <row r="15847" spans="3:7" x14ac:dyDescent="0.2">
      <c r="C15847" s="1"/>
      <c r="E15847" s="1"/>
      <c r="F15847" s="1"/>
      <c r="G15847" s="4"/>
    </row>
    <row r="15848" spans="3:7" x14ac:dyDescent="0.2">
      <c r="C15848" s="1"/>
      <c r="F15848" s="1"/>
      <c r="G15848" s="4"/>
    </row>
    <row r="15849" spans="3:7" x14ac:dyDescent="0.2">
      <c r="C15849" s="1"/>
      <c r="E15849" s="1"/>
      <c r="F15849" s="1"/>
      <c r="G15849" s="4"/>
    </row>
    <row r="15850" spans="3:7" x14ac:dyDescent="0.2">
      <c r="C15850" s="1"/>
      <c r="E15850" s="1"/>
      <c r="F15850" s="1"/>
      <c r="G15850" s="4"/>
    </row>
    <row r="15851" spans="3:7" x14ac:dyDescent="0.2">
      <c r="C15851" s="1"/>
      <c r="E15851" s="1"/>
      <c r="F15851" s="1"/>
      <c r="G15851" s="4"/>
    </row>
    <row r="15852" spans="3:7" x14ac:dyDescent="0.2">
      <c r="C15852" s="1"/>
      <c r="E15852" s="1"/>
      <c r="F15852" s="1"/>
      <c r="G15852" s="4"/>
    </row>
    <row r="15853" spans="3:7" x14ac:dyDescent="0.2">
      <c r="C15853" s="1"/>
      <c r="E15853" s="1"/>
      <c r="F15853" s="1"/>
      <c r="G15853" s="4"/>
    </row>
    <row r="15854" spans="3:7" x14ac:dyDescent="0.2">
      <c r="C15854" s="1"/>
      <c r="F15854" s="1"/>
      <c r="G15854" s="4"/>
    </row>
    <row r="15855" spans="3:7" x14ac:dyDescent="0.2">
      <c r="C15855" s="1"/>
      <c r="E15855" s="1"/>
      <c r="F15855" s="1"/>
      <c r="G15855" s="4"/>
    </row>
    <row r="15856" spans="3:7" x14ac:dyDescent="0.2">
      <c r="C15856" s="1"/>
      <c r="E15856" s="1"/>
      <c r="F15856" s="1"/>
      <c r="G15856" s="4"/>
    </row>
    <row r="15857" spans="3:7" x14ac:dyDescent="0.2">
      <c r="C15857" s="1"/>
      <c r="F15857" s="1"/>
      <c r="G15857" s="4"/>
    </row>
    <row r="15858" spans="3:7" x14ac:dyDescent="0.2">
      <c r="C15858" s="1"/>
      <c r="E15858" s="1"/>
      <c r="F15858" s="1"/>
      <c r="G15858" s="4"/>
    </row>
    <row r="15859" spans="3:7" x14ac:dyDescent="0.2">
      <c r="C15859" s="1"/>
      <c r="E15859" s="1"/>
      <c r="F15859" s="1"/>
      <c r="G15859" s="4"/>
    </row>
    <row r="15860" spans="3:7" x14ac:dyDescent="0.2">
      <c r="C15860" s="1"/>
      <c r="E15860" s="1"/>
      <c r="F15860" s="1"/>
      <c r="G15860" s="4"/>
    </row>
    <row r="15861" spans="3:7" x14ac:dyDescent="0.2">
      <c r="C15861" s="1"/>
      <c r="F15861" s="1"/>
      <c r="G15861" s="4"/>
    </row>
    <row r="15862" spans="3:7" x14ac:dyDescent="0.2">
      <c r="C15862" s="1"/>
      <c r="E15862" s="1"/>
      <c r="F15862" s="1"/>
      <c r="G15862" s="4"/>
    </row>
    <row r="15863" spans="3:7" x14ac:dyDescent="0.2">
      <c r="C15863" s="1"/>
      <c r="E15863" s="1"/>
      <c r="F15863" s="1"/>
      <c r="G15863" s="4"/>
    </row>
    <row r="15864" spans="3:7" x14ac:dyDescent="0.2">
      <c r="C15864" s="1"/>
      <c r="E15864" s="1"/>
      <c r="F15864" s="1"/>
      <c r="G15864" s="4"/>
    </row>
    <row r="15865" spans="3:7" x14ac:dyDescent="0.2">
      <c r="C15865" s="1"/>
      <c r="E15865" s="1"/>
      <c r="F15865" s="1"/>
      <c r="G15865" s="4"/>
    </row>
    <row r="15866" spans="3:7" x14ac:dyDescent="0.2">
      <c r="C15866" s="1"/>
      <c r="E15866" s="1"/>
      <c r="F15866" s="1"/>
      <c r="G15866" s="4"/>
    </row>
    <row r="15867" spans="3:7" x14ac:dyDescent="0.2">
      <c r="C15867" s="1"/>
      <c r="E15867" s="1"/>
      <c r="F15867" s="1"/>
      <c r="G15867" s="4"/>
    </row>
    <row r="15868" spans="3:7" x14ac:dyDescent="0.2">
      <c r="C15868" s="1"/>
      <c r="E15868" s="1"/>
      <c r="F15868" s="1"/>
      <c r="G15868" s="4"/>
    </row>
    <row r="15869" spans="3:7" x14ac:dyDescent="0.2">
      <c r="C15869" s="1"/>
      <c r="E15869" s="1"/>
      <c r="F15869" s="1"/>
      <c r="G15869" s="4"/>
    </row>
    <row r="15870" spans="3:7" x14ac:dyDescent="0.2">
      <c r="C15870" s="1"/>
      <c r="E15870" s="1"/>
      <c r="F15870" s="1"/>
      <c r="G15870" s="4"/>
    </row>
    <row r="15871" spans="3:7" x14ac:dyDescent="0.2">
      <c r="C15871" s="1"/>
      <c r="E15871" s="1"/>
      <c r="F15871" s="1"/>
      <c r="G15871" s="4"/>
    </row>
    <row r="15872" spans="3:7" x14ac:dyDescent="0.2">
      <c r="C15872" s="1"/>
      <c r="E15872" s="1"/>
      <c r="F15872" s="1"/>
      <c r="G15872" s="4"/>
    </row>
    <row r="15873" spans="3:7" x14ac:dyDescent="0.2">
      <c r="C15873" s="1"/>
      <c r="E15873" s="1"/>
      <c r="F15873" s="1"/>
      <c r="G15873" s="4"/>
    </row>
    <row r="15874" spans="3:7" x14ac:dyDescent="0.2">
      <c r="C15874" s="1"/>
      <c r="E15874" s="1"/>
      <c r="F15874" s="1"/>
      <c r="G15874" s="4"/>
    </row>
    <row r="15875" spans="3:7" x14ac:dyDescent="0.2">
      <c r="C15875" s="1"/>
      <c r="E15875" s="1"/>
      <c r="F15875" s="1"/>
      <c r="G15875" s="4"/>
    </row>
    <row r="15876" spans="3:7" x14ac:dyDescent="0.2">
      <c r="C15876" s="1"/>
      <c r="E15876" s="1"/>
      <c r="F15876" s="1"/>
      <c r="G15876" s="4"/>
    </row>
    <row r="15877" spans="3:7" x14ac:dyDescent="0.2">
      <c r="C15877" s="1"/>
      <c r="E15877" s="1"/>
      <c r="F15877" s="1"/>
      <c r="G15877" s="4"/>
    </row>
    <row r="15878" spans="3:7" x14ac:dyDescent="0.2">
      <c r="C15878" s="1"/>
      <c r="E15878" s="1"/>
      <c r="F15878" s="1"/>
      <c r="G15878" s="4"/>
    </row>
    <row r="15879" spans="3:7" x14ac:dyDescent="0.2">
      <c r="C15879" s="1"/>
      <c r="E15879" s="1"/>
      <c r="F15879" s="1"/>
      <c r="G15879" s="4"/>
    </row>
    <row r="15880" spans="3:7" x14ac:dyDescent="0.2">
      <c r="C15880" s="1"/>
      <c r="E15880" s="1"/>
      <c r="F15880" s="1"/>
      <c r="G15880" s="4"/>
    </row>
    <row r="15881" spans="3:7" x14ac:dyDescent="0.2">
      <c r="C15881" s="1"/>
      <c r="E15881" s="1"/>
      <c r="F15881" s="1"/>
      <c r="G15881" s="4"/>
    </row>
    <row r="15882" spans="3:7" x14ac:dyDescent="0.2">
      <c r="C15882" s="1"/>
      <c r="E15882" s="1"/>
      <c r="F15882" s="1"/>
      <c r="G15882" s="4"/>
    </row>
    <row r="15883" spans="3:7" x14ac:dyDescent="0.2">
      <c r="C15883" s="1"/>
      <c r="E15883" s="1"/>
      <c r="F15883" s="1"/>
      <c r="G15883" s="4"/>
    </row>
    <row r="15884" spans="3:7" x14ac:dyDescent="0.2">
      <c r="C15884" s="1"/>
      <c r="E15884" s="1"/>
      <c r="F15884" s="1"/>
      <c r="G15884" s="4"/>
    </row>
    <row r="15885" spans="3:7" x14ac:dyDescent="0.2">
      <c r="C15885" s="1"/>
      <c r="E15885" s="1"/>
      <c r="F15885" s="1"/>
      <c r="G15885" s="4"/>
    </row>
    <row r="15886" spans="3:7" x14ac:dyDescent="0.2">
      <c r="C15886" s="1"/>
      <c r="E15886" s="1"/>
      <c r="F15886" s="1"/>
      <c r="G15886" s="4"/>
    </row>
    <row r="15887" spans="3:7" x14ac:dyDescent="0.2">
      <c r="C15887" s="1"/>
      <c r="E15887" s="1"/>
      <c r="F15887" s="1"/>
      <c r="G15887" s="4"/>
    </row>
    <row r="15888" spans="3:7" x14ac:dyDescent="0.2">
      <c r="C15888" s="1"/>
      <c r="E15888" s="1"/>
      <c r="F15888" s="1"/>
      <c r="G15888" s="4"/>
    </row>
    <row r="15889" spans="3:7" x14ac:dyDescent="0.2">
      <c r="C15889" s="1"/>
      <c r="E15889" s="1"/>
      <c r="F15889" s="1"/>
      <c r="G15889" s="4"/>
    </row>
    <row r="15890" spans="3:7" x14ac:dyDescent="0.2">
      <c r="C15890" s="1"/>
      <c r="E15890" s="1"/>
      <c r="F15890" s="1"/>
      <c r="G15890" s="4"/>
    </row>
    <row r="15891" spans="3:7" x14ac:dyDescent="0.2">
      <c r="C15891" s="1"/>
      <c r="E15891" s="1"/>
      <c r="F15891" s="1"/>
      <c r="G15891" s="4"/>
    </row>
    <row r="15892" spans="3:7" x14ac:dyDescent="0.2">
      <c r="C15892" s="1"/>
      <c r="F15892" s="1"/>
      <c r="G15892" s="4"/>
    </row>
    <row r="15893" spans="3:7" x14ac:dyDescent="0.2">
      <c r="C15893" s="1"/>
      <c r="E15893" s="1"/>
      <c r="F15893" s="1"/>
      <c r="G15893" s="4"/>
    </row>
    <row r="15894" spans="3:7" x14ac:dyDescent="0.2">
      <c r="C15894" s="1"/>
      <c r="E15894" s="1"/>
      <c r="F15894" s="1"/>
      <c r="G15894" s="4"/>
    </row>
    <row r="15895" spans="3:7" x14ac:dyDescent="0.2">
      <c r="C15895" s="1"/>
      <c r="E15895" s="1"/>
      <c r="F15895" s="1"/>
      <c r="G15895" s="4"/>
    </row>
    <row r="15896" spans="3:7" x14ac:dyDescent="0.2">
      <c r="C15896" s="1"/>
      <c r="E15896" s="1"/>
      <c r="F15896" s="1"/>
      <c r="G15896" s="4"/>
    </row>
    <row r="15897" spans="3:7" x14ac:dyDescent="0.2">
      <c r="C15897" s="1"/>
      <c r="E15897" s="1"/>
      <c r="F15897" s="1"/>
      <c r="G15897" s="4"/>
    </row>
    <row r="15898" spans="3:7" x14ac:dyDescent="0.2">
      <c r="C15898" s="1"/>
      <c r="E15898" s="1"/>
      <c r="F15898" s="1"/>
      <c r="G15898" s="4"/>
    </row>
    <row r="15899" spans="3:7" x14ac:dyDescent="0.2">
      <c r="C15899" s="1"/>
      <c r="E15899" s="1"/>
      <c r="F15899" s="1"/>
      <c r="G15899" s="4"/>
    </row>
    <row r="15900" spans="3:7" x14ac:dyDescent="0.2">
      <c r="C15900" s="1"/>
      <c r="E15900" s="1"/>
      <c r="F15900" s="1"/>
      <c r="G15900" s="4"/>
    </row>
    <row r="15901" spans="3:7" x14ac:dyDescent="0.2">
      <c r="C15901" s="1"/>
      <c r="E15901" s="1"/>
      <c r="F15901" s="1"/>
      <c r="G15901" s="4"/>
    </row>
    <row r="15902" spans="3:7" x14ac:dyDescent="0.2">
      <c r="C15902" s="1"/>
      <c r="F15902" s="1"/>
      <c r="G15902" s="4"/>
    </row>
    <row r="15903" spans="3:7" x14ac:dyDescent="0.2">
      <c r="C15903" s="1"/>
      <c r="E15903" s="1"/>
      <c r="F15903" s="1"/>
      <c r="G15903" s="4"/>
    </row>
    <row r="15904" spans="3:7" x14ac:dyDescent="0.2">
      <c r="C15904" s="1"/>
      <c r="E15904" s="1"/>
      <c r="F15904" s="1"/>
      <c r="G15904" s="4"/>
    </row>
    <row r="15905" spans="3:7" x14ac:dyDescent="0.2">
      <c r="C15905" s="1"/>
      <c r="E15905" s="1"/>
      <c r="F15905" s="1"/>
      <c r="G15905" s="4"/>
    </row>
    <row r="15906" spans="3:7" x14ac:dyDescent="0.2">
      <c r="C15906" s="1"/>
      <c r="E15906" s="1"/>
      <c r="F15906" s="1"/>
      <c r="G15906" s="4"/>
    </row>
    <row r="15907" spans="3:7" x14ac:dyDescent="0.2">
      <c r="C15907" s="1"/>
      <c r="E15907" s="1"/>
      <c r="F15907" s="1"/>
      <c r="G15907" s="4"/>
    </row>
    <row r="15908" spans="3:7" x14ac:dyDescent="0.2">
      <c r="C15908" s="1"/>
      <c r="E15908" s="1"/>
      <c r="F15908" s="1"/>
      <c r="G15908" s="4"/>
    </row>
    <row r="15909" spans="3:7" x14ac:dyDescent="0.2">
      <c r="C15909" s="1"/>
      <c r="E15909" s="1"/>
      <c r="F15909" s="1"/>
      <c r="G15909" s="4"/>
    </row>
    <row r="15910" spans="3:7" x14ac:dyDescent="0.2">
      <c r="C15910" s="1"/>
      <c r="F15910" s="1"/>
      <c r="G15910" s="4"/>
    </row>
    <row r="15911" spans="3:7" x14ac:dyDescent="0.2">
      <c r="C15911" s="1"/>
      <c r="E15911" s="1"/>
      <c r="F15911" s="1"/>
      <c r="G15911" s="4"/>
    </row>
    <row r="15912" spans="3:7" x14ac:dyDescent="0.2">
      <c r="C15912" s="1"/>
      <c r="E15912" s="1"/>
      <c r="F15912" s="1"/>
      <c r="G15912" s="4"/>
    </row>
    <row r="15913" spans="3:7" x14ac:dyDescent="0.2">
      <c r="C15913" s="1"/>
      <c r="E15913" s="1"/>
      <c r="F15913" s="1"/>
      <c r="G15913" s="4"/>
    </row>
    <row r="15914" spans="3:7" x14ac:dyDescent="0.2">
      <c r="C15914" s="1"/>
      <c r="E15914" s="1"/>
      <c r="F15914" s="1"/>
      <c r="G15914" s="4"/>
    </row>
    <row r="15915" spans="3:7" x14ac:dyDescent="0.2">
      <c r="C15915" s="1"/>
      <c r="E15915" s="1"/>
      <c r="F15915" s="1"/>
      <c r="G15915" s="4"/>
    </row>
    <row r="15916" spans="3:7" x14ac:dyDescent="0.2">
      <c r="C15916" s="1"/>
      <c r="E15916" s="1"/>
      <c r="F15916" s="1"/>
      <c r="G15916" s="4"/>
    </row>
    <row r="15917" spans="3:7" x14ac:dyDescent="0.2">
      <c r="C15917" s="1"/>
      <c r="E15917" s="1"/>
      <c r="F15917" s="1"/>
      <c r="G15917" s="4"/>
    </row>
    <row r="15918" spans="3:7" x14ac:dyDescent="0.2">
      <c r="C15918" s="1"/>
      <c r="E15918" s="1"/>
      <c r="F15918" s="1"/>
      <c r="G15918" s="4"/>
    </row>
    <row r="15919" spans="3:7" x14ac:dyDescent="0.2">
      <c r="C15919" s="1"/>
      <c r="E15919" s="1"/>
      <c r="F15919" s="1"/>
      <c r="G15919" s="4"/>
    </row>
    <row r="15920" spans="3:7" x14ac:dyDescent="0.2">
      <c r="C15920" s="1"/>
      <c r="F15920" s="1"/>
      <c r="G15920" s="4"/>
    </row>
    <row r="15921" spans="3:7" x14ac:dyDescent="0.2">
      <c r="C15921" s="1"/>
      <c r="E15921" s="1"/>
      <c r="F15921" s="1"/>
      <c r="G15921" s="4"/>
    </row>
    <row r="15922" spans="3:7" x14ac:dyDescent="0.2">
      <c r="C15922" s="1"/>
      <c r="E15922" s="1"/>
      <c r="F15922" s="1"/>
      <c r="G15922" s="4"/>
    </row>
    <row r="15923" spans="3:7" x14ac:dyDescent="0.2">
      <c r="C15923" s="1"/>
      <c r="E15923" s="1"/>
      <c r="F15923" s="1"/>
      <c r="G15923" s="4"/>
    </row>
    <row r="15924" spans="3:7" x14ac:dyDescent="0.2">
      <c r="C15924" s="1"/>
      <c r="E15924" s="1"/>
      <c r="F15924" s="1"/>
      <c r="G15924" s="4"/>
    </row>
    <row r="15925" spans="3:7" x14ac:dyDescent="0.2">
      <c r="C15925" s="1"/>
      <c r="E15925" s="1"/>
      <c r="F15925" s="1"/>
      <c r="G15925" s="4"/>
    </row>
    <row r="15926" spans="3:7" x14ac:dyDescent="0.2">
      <c r="C15926" s="1"/>
      <c r="E15926" s="1"/>
      <c r="F15926" s="1"/>
      <c r="G15926" s="4"/>
    </row>
    <row r="15927" spans="3:7" x14ac:dyDescent="0.2">
      <c r="C15927" s="1"/>
      <c r="E15927" s="1"/>
      <c r="F15927" s="1"/>
      <c r="G15927" s="4"/>
    </row>
    <row r="15928" spans="3:7" x14ac:dyDescent="0.2">
      <c r="C15928" s="1"/>
      <c r="E15928" s="1"/>
      <c r="F15928" s="1"/>
      <c r="G15928" s="4"/>
    </row>
    <row r="15929" spans="3:7" x14ac:dyDescent="0.2">
      <c r="C15929" s="1"/>
      <c r="E15929" s="1"/>
      <c r="F15929" s="1"/>
      <c r="G15929" s="4"/>
    </row>
    <row r="15930" spans="3:7" x14ac:dyDescent="0.2">
      <c r="C15930" s="1"/>
      <c r="E15930" s="1"/>
      <c r="F15930" s="1"/>
      <c r="G15930" s="4"/>
    </row>
    <row r="15931" spans="3:7" x14ac:dyDescent="0.2">
      <c r="C15931" s="1"/>
      <c r="E15931" s="1"/>
      <c r="F15931" s="1"/>
      <c r="G15931" s="4"/>
    </row>
    <row r="15932" spans="3:7" x14ac:dyDescent="0.2">
      <c r="C15932" s="1"/>
      <c r="E15932" s="1"/>
      <c r="F15932" s="1"/>
      <c r="G15932" s="4"/>
    </row>
    <row r="15933" spans="3:7" x14ac:dyDescent="0.2">
      <c r="C15933" s="1"/>
      <c r="F15933" s="1"/>
      <c r="G15933" s="4"/>
    </row>
    <row r="15934" spans="3:7" x14ac:dyDescent="0.2">
      <c r="C15934" s="1"/>
      <c r="E15934" s="1"/>
      <c r="F15934" s="1"/>
      <c r="G15934" s="4"/>
    </row>
    <row r="15935" spans="3:7" x14ac:dyDescent="0.2">
      <c r="C15935" s="1"/>
      <c r="F15935" s="1"/>
      <c r="G15935" s="4"/>
    </row>
    <row r="15936" spans="3:7" x14ac:dyDescent="0.2">
      <c r="C15936" s="1"/>
      <c r="E15936" s="1"/>
      <c r="F15936" s="1"/>
      <c r="G15936" s="4"/>
    </row>
    <row r="15937" spans="3:7" x14ac:dyDescent="0.2">
      <c r="C15937" s="1"/>
      <c r="E15937" s="1"/>
      <c r="F15937" s="1"/>
      <c r="G15937" s="4"/>
    </row>
    <row r="15938" spans="3:7" x14ac:dyDescent="0.2">
      <c r="C15938" s="1"/>
      <c r="E15938" s="1"/>
      <c r="F15938" s="1"/>
      <c r="G15938" s="4"/>
    </row>
    <row r="15939" spans="3:7" x14ac:dyDescent="0.2">
      <c r="C15939" s="1"/>
      <c r="E15939" s="1"/>
      <c r="F15939" s="1"/>
      <c r="G15939" s="4"/>
    </row>
    <row r="15940" spans="3:7" x14ac:dyDescent="0.2">
      <c r="C15940" s="1"/>
      <c r="E15940" s="1"/>
      <c r="F15940" s="1"/>
      <c r="G15940" s="4"/>
    </row>
    <row r="15941" spans="3:7" x14ac:dyDescent="0.2">
      <c r="C15941" s="1"/>
      <c r="E15941" s="1"/>
      <c r="F15941" s="1"/>
      <c r="G15941" s="4"/>
    </row>
    <row r="15942" spans="3:7" x14ac:dyDescent="0.2">
      <c r="C15942" s="1"/>
      <c r="E15942" s="1"/>
      <c r="F15942" s="1"/>
      <c r="G15942" s="4"/>
    </row>
    <row r="15943" spans="3:7" x14ac:dyDescent="0.2">
      <c r="C15943" s="1"/>
      <c r="E15943" s="1"/>
      <c r="F15943" s="1"/>
      <c r="G15943" s="4"/>
    </row>
    <row r="15944" spans="3:7" x14ac:dyDescent="0.2">
      <c r="C15944" s="1"/>
      <c r="E15944" s="1"/>
      <c r="F15944" s="1"/>
      <c r="G15944" s="4"/>
    </row>
    <row r="15945" spans="3:7" x14ac:dyDescent="0.2">
      <c r="C15945" s="1"/>
      <c r="E15945" s="1"/>
      <c r="F15945" s="1"/>
      <c r="G15945" s="4"/>
    </row>
    <row r="15946" spans="3:7" x14ac:dyDescent="0.2">
      <c r="C15946" s="1"/>
      <c r="E15946" s="1"/>
      <c r="F15946" s="1"/>
      <c r="G15946" s="4"/>
    </row>
    <row r="15947" spans="3:7" x14ac:dyDescent="0.2">
      <c r="C15947" s="1"/>
      <c r="F15947" s="1"/>
      <c r="G15947" s="4"/>
    </row>
    <row r="15948" spans="3:7" x14ac:dyDescent="0.2">
      <c r="C15948" s="1"/>
      <c r="F15948" s="1"/>
      <c r="G15948" s="4"/>
    </row>
    <row r="15949" spans="3:7" x14ac:dyDescent="0.2">
      <c r="C15949" s="1"/>
      <c r="E15949" s="1"/>
      <c r="F15949" s="1"/>
      <c r="G15949" s="4"/>
    </row>
    <row r="15950" spans="3:7" x14ac:dyDescent="0.2">
      <c r="C15950" s="1"/>
      <c r="E15950" s="1"/>
      <c r="F15950" s="1"/>
      <c r="G15950" s="4"/>
    </row>
    <row r="15951" spans="3:7" x14ac:dyDescent="0.2">
      <c r="C15951" s="1"/>
      <c r="E15951" s="1"/>
      <c r="F15951" s="1"/>
      <c r="G15951" s="4"/>
    </row>
    <row r="15952" spans="3:7" x14ac:dyDescent="0.2">
      <c r="C15952" s="1"/>
      <c r="E15952" s="1"/>
      <c r="F15952" s="1"/>
      <c r="G15952" s="4"/>
    </row>
    <row r="15953" spans="3:7" x14ac:dyDescent="0.2">
      <c r="C15953" s="1"/>
      <c r="E15953" s="1"/>
      <c r="F15953" s="1"/>
      <c r="G15953" s="4"/>
    </row>
    <row r="15954" spans="3:7" x14ac:dyDescent="0.2">
      <c r="C15954" s="1"/>
      <c r="E15954" s="1"/>
      <c r="F15954" s="1"/>
      <c r="G15954" s="4"/>
    </row>
    <row r="15955" spans="3:7" x14ac:dyDescent="0.2">
      <c r="C15955" s="1"/>
      <c r="E15955" s="1"/>
      <c r="F15955" s="1"/>
      <c r="G15955" s="4"/>
    </row>
    <row r="15956" spans="3:7" x14ac:dyDescent="0.2">
      <c r="C15956" s="1"/>
      <c r="E15956" s="1"/>
      <c r="F15956" s="1"/>
      <c r="G15956" s="4"/>
    </row>
    <row r="15957" spans="3:7" x14ac:dyDescent="0.2">
      <c r="C15957" s="1"/>
      <c r="E15957" s="1"/>
      <c r="F15957" s="1"/>
      <c r="G15957" s="4"/>
    </row>
    <row r="15958" spans="3:7" x14ac:dyDescent="0.2">
      <c r="C15958" s="1"/>
      <c r="F15958" s="1"/>
      <c r="G15958" s="4"/>
    </row>
    <row r="15959" spans="3:7" x14ac:dyDescent="0.2">
      <c r="C15959" s="1"/>
      <c r="E15959" s="1"/>
      <c r="F15959" s="1"/>
      <c r="G15959" s="4"/>
    </row>
    <row r="15960" spans="3:7" x14ac:dyDescent="0.2">
      <c r="C15960" s="1"/>
      <c r="E15960" s="1"/>
      <c r="F15960" s="1"/>
      <c r="G15960" s="4"/>
    </row>
    <row r="15961" spans="3:7" x14ac:dyDescent="0.2">
      <c r="C15961" s="1"/>
      <c r="E15961" s="1"/>
      <c r="F15961" s="1"/>
      <c r="G15961" s="4"/>
    </row>
    <row r="15962" spans="3:7" x14ac:dyDescent="0.2">
      <c r="C15962" s="1"/>
      <c r="E15962" s="1"/>
      <c r="F15962" s="1"/>
      <c r="G15962" s="4"/>
    </row>
    <row r="15963" spans="3:7" x14ac:dyDescent="0.2">
      <c r="C15963" s="1"/>
      <c r="E15963" s="1"/>
      <c r="F15963" s="1"/>
      <c r="G15963" s="4"/>
    </row>
    <row r="15964" spans="3:7" x14ac:dyDescent="0.2">
      <c r="C15964" s="1"/>
      <c r="E15964" s="1"/>
      <c r="F15964" s="1"/>
      <c r="G15964" s="4"/>
    </row>
    <row r="15965" spans="3:7" x14ac:dyDescent="0.2">
      <c r="C15965" s="1"/>
      <c r="E15965" s="1"/>
      <c r="F15965" s="1"/>
      <c r="G15965" s="4"/>
    </row>
    <row r="15966" spans="3:7" x14ac:dyDescent="0.2">
      <c r="C15966" s="1"/>
      <c r="E15966" s="1"/>
      <c r="F15966" s="1"/>
      <c r="G15966" s="4"/>
    </row>
    <row r="15967" spans="3:7" x14ac:dyDescent="0.2">
      <c r="C15967" s="1"/>
      <c r="E15967" s="1"/>
      <c r="F15967" s="1"/>
      <c r="G15967" s="4"/>
    </row>
    <row r="15968" spans="3:7" x14ac:dyDescent="0.2">
      <c r="C15968" s="1"/>
      <c r="E15968" s="1"/>
      <c r="F15968" s="1"/>
      <c r="G15968" s="4"/>
    </row>
    <row r="15969" spans="3:7" x14ac:dyDescent="0.2">
      <c r="C15969" s="1"/>
      <c r="E15969" s="1"/>
      <c r="F15969" s="1"/>
      <c r="G15969" s="4"/>
    </row>
    <row r="15970" spans="3:7" x14ac:dyDescent="0.2">
      <c r="C15970" s="1"/>
      <c r="E15970" s="1"/>
      <c r="F15970" s="1"/>
      <c r="G15970" s="4"/>
    </row>
    <row r="15971" spans="3:7" x14ac:dyDescent="0.2">
      <c r="C15971" s="1"/>
      <c r="F15971" s="1"/>
      <c r="G15971" s="4"/>
    </row>
    <row r="15972" spans="3:7" x14ac:dyDescent="0.2">
      <c r="C15972" s="1"/>
      <c r="E15972" s="1"/>
      <c r="F15972" s="1"/>
      <c r="G15972" s="4"/>
    </row>
    <row r="15973" spans="3:7" x14ac:dyDescent="0.2">
      <c r="C15973" s="1"/>
      <c r="E15973" s="1"/>
      <c r="F15973" s="1"/>
      <c r="G15973" s="4"/>
    </row>
    <row r="15974" spans="3:7" x14ac:dyDescent="0.2">
      <c r="C15974" s="1"/>
      <c r="E15974" s="1"/>
      <c r="F15974" s="1"/>
      <c r="G15974" s="4"/>
    </row>
    <row r="15975" spans="3:7" x14ac:dyDescent="0.2">
      <c r="C15975" s="1"/>
      <c r="F15975" s="1"/>
      <c r="G15975" s="4"/>
    </row>
    <row r="15976" spans="3:7" x14ac:dyDescent="0.2">
      <c r="C15976" s="1"/>
      <c r="F15976" s="1"/>
      <c r="G15976" s="4"/>
    </row>
    <row r="15977" spans="3:7" x14ac:dyDescent="0.2">
      <c r="C15977" s="1"/>
      <c r="E15977" s="1"/>
      <c r="F15977" s="1"/>
      <c r="G15977" s="4"/>
    </row>
    <row r="15978" spans="3:7" x14ac:dyDescent="0.2">
      <c r="C15978" s="1"/>
      <c r="E15978" s="1"/>
      <c r="F15978" s="1"/>
      <c r="G15978" s="4"/>
    </row>
    <row r="15979" spans="3:7" x14ac:dyDescent="0.2">
      <c r="C15979" s="1"/>
      <c r="F15979" s="1"/>
      <c r="G15979" s="4"/>
    </row>
    <row r="15980" spans="3:7" x14ac:dyDescent="0.2">
      <c r="C15980" s="1"/>
      <c r="E15980" s="1"/>
      <c r="F15980" s="1"/>
      <c r="G15980" s="4"/>
    </row>
    <row r="15981" spans="3:7" x14ac:dyDescent="0.2">
      <c r="C15981" s="1"/>
      <c r="E15981" s="1"/>
      <c r="F15981" s="1"/>
      <c r="G15981" s="4"/>
    </row>
    <row r="15982" spans="3:7" x14ac:dyDescent="0.2">
      <c r="C15982" s="1"/>
      <c r="E15982" s="1"/>
      <c r="F15982" s="1"/>
      <c r="G15982" s="4"/>
    </row>
    <row r="15983" spans="3:7" x14ac:dyDescent="0.2">
      <c r="C15983" s="1"/>
      <c r="E15983" s="1"/>
      <c r="F15983" s="1"/>
      <c r="G15983" s="4"/>
    </row>
    <row r="15984" spans="3:7" x14ac:dyDescent="0.2">
      <c r="C15984" s="1"/>
      <c r="E15984" s="1"/>
      <c r="F15984" s="1"/>
      <c r="G15984" s="4"/>
    </row>
    <row r="15985" spans="3:7" x14ac:dyDescent="0.2">
      <c r="C15985" s="1"/>
      <c r="E15985" s="1"/>
      <c r="F15985" s="1"/>
      <c r="G15985" s="4"/>
    </row>
    <row r="15986" spans="3:7" x14ac:dyDescent="0.2">
      <c r="C15986" s="1"/>
      <c r="E15986" s="1"/>
      <c r="F15986" s="1"/>
      <c r="G15986" s="4"/>
    </row>
    <row r="15987" spans="3:7" x14ac:dyDescent="0.2">
      <c r="C15987" s="1"/>
      <c r="E15987" s="1"/>
      <c r="F15987" s="1"/>
      <c r="G15987" s="4"/>
    </row>
    <row r="15988" spans="3:7" x14ac:dyDescent="0.2">
      <c r="C15988" s="1"/>
      <c r="E15988" s="1"/>
      <c r="F15988" s="1"/>
      <c r="G15988" s="4"/>
    </row>
    <row r="15989" spans="3:7" x14ac:dyDescent="0.2">
      <c r="C15989" s="1"/>
      <c r="E15989" s="1"/>
      <c r="F15989" s="1"/>
      <c r="G15989" s="4"/>
    </row>
    <row r="15990" spans="3:7" x14ac:dyDescent="0.2">
      <c r="C15990" s="1"/>
      <c r="E15990" s="1"/>
      <c r="F15990" s="1"/>
      <c r="G15990" s="4"/>
    </row>
    <row r="15991" spans="3:7" x14ac:dyDescent="0.2">
      <c r="C15991" s="1"/>
      <c r="E15991" s="1"/>
      <c r="F15991" s="1"/>
      <c r="G15991" s="4"/>
    </row>
    <row r="15992" spans="3:7" x14ac:dyDescent="0.2">
      <c r="C15992" s="1"/>
      <c r="F15992" s="1"/>
      <c r="G15992" s="4"/>
    </row>
    <row r="15993" spans="3:7" x14ac:dyDescent="0.2">
      <c r="C15993" s="1"/>
      <c r="E15993" s="1"/>
      <c r="F15993" s="1"/>
      <c r="G15993" s="4"/>
    </row>
    <row r="15994" spans="3:7" x14ac:dyDescent="0.2">
      <c r="C15994" s="1"/>
      <c r="E15994" s="1"/>
      <c r="F15994" s="1"/>
      <c r="G15994" s="4"/>
    </row>
    <row r="15995" spans="3:7" x14ac:dyDescent="0.2">
      <c r="C15995" s="1"/>
      <c r="E15995" s="1"/>
      <c r="F15995" s="1"/>
      <c r="G15995" s="4"/>
    </row>
    <row r="15996" spans="3:7" x14ac:dyDescent="0.2">
      <c r="C15996" s="1"/>
      <c r="E15996" s="1"/>
      <c r="F15996" s="1"/>
      <c r="G15996" s="4"/>
    </row>
    <row r="15997" spans="3:7" x14ac:dyDescent="0.2">
      <c r="C15997" s="1"/>
      <c r="F15997" s="1"/>
      <c r="G15997" s="4"/>
    </row>
    <row r="15998" spans="3:7" x14ac:dyDescent="0.2">
      <c r="C15998" s="1"/>
      <c r="E15998" s="1"/>
      <c r="F15998" s="1"/>
      <c r="G15998" s="4"/>
    </row>
    <row r="15999" spans="3:7" x14ac:dyDescent="0.2">
      <c r="C15999" s="1"/>
      <c r="E15999" s="1"/>
      <c r="F15999" s="1"/>
      <c r="G15999" s="4"/>
    </row>
    <row r="16000" spans="3:7" x14ac:dyDescent="0.2">
      <c r="C16000" s="1"/>
      <c r="F16000" s="1"/>
      <c r="G16000" s="4"/>
    </row>
    <row r="16001" spans="3:7" x14ac:dyDescent="0.2">
      <c r="C16001" s="1"/>
      <c r="E16001" s="1"/>
      <c r="F16001" s="1"/>
      <c r="G16001" s="4"/>
    </row>
    <row r="16002" spans="3:7" x14ac:dyDescent="0.2">
      <c r="C16002" s="1"/>
      <c r="E16002" s="1"/>
      <c r="F16002" s="1"/>
      <c r="G16002" s="4"/>
    </row>
    <row r="16003" spans="3:7" x14ac:dyDescent="0.2">
      <c r="C16003" s="1"/>
      <c r="E16003" s="1"/>
      <c r="F16003" s="1"/>
      <c r="G16003" s="4"/>
    </row>
    <row r="16004" spans="3:7" x14ac:dyDescent="0.2">
      <c r="C16004" s="1"/>
      <c r="E16004" s="1"/>
      <c r="F16004" s="1"/>
      <c r="G16004" s="4"/>
    </row>
    <row r="16005" spans="3:7" x14ac:dyDescent="0.2">
      <c r="C16005" s="1"/>
      <c r="E16005" s="1"/>
      <c r="F16005" s="1"/>
      <c r="G16005" s="4"/>
    </row>
    <row r="16006" spans="3:7" x14ac:dyDescent="0.2">
      <c r="C16006" s="1"/>
      <c r="F16006" s="1"/>
      <c r="G16006" s="4"/>
    </row>
    <row r="16007" spans="3:7" x14ac:dyDescent="0.2">
      <c r="C16007" s="1"/>
      <c r="E16007" s="1"/>
      <c r="F16007" s="1"/>
      <c r="G16007" s="4"/>
    </row>
    <row r="16008" spans="3:7" x14ac:dyDescent="0.2">
      <c r="C16008" s="1"/>
      <c r="E16008" s="1"/>
      <c r="F16008" s="1"/>
      <c r="G16008" s="4"/>
    </row>
    <row r="16009" spans="3:7" x14ac:dyDescent="0.2">
      <c r="C16009" s="1"/>
      <c r="E16009" s="1"/>
      <c r="F16009" s="1"/>
      <c r="G16009" s="4"/>
    </row>
    <row r="16010" spans="3:7" x14ac:dyDescent="0.2">
      <c r="C16010" s="1"/>
      <c r="E16010" s="1"/>
      <c r="F16010" s="1"/>
      <c r="G16010" s="4"/>
    </row>
    <row r="16011" spans="3:7" x14ac:dyDescent="0.2">
      <c r="C16011" s="1"/>
      <c r="E16011" s="1"/>
      <c r="F16011" s="1"/>
      <c r="G16011" s="4"/>
    </row>
    <row r="16012" spans="3:7" x14ac:dyDescent="0.2">
      <c r="C16012" s="1"/>
      <c r="F16012" s="1"/>
      <c r="G16012" s="4"/>
    </row>
    <row r="16013" spans="3:7" x14ac:dyDescent="0.2">
      <c r="C16013" s="1"/>
      <c r="E16013" s="1"/>
      <c r="F16013" s="1"/>
      <c r="G16013" s="4"/>
    </row>
    <row r="16014" spans="3:7" x14ac:dyDescent="0.2">
      <c r="C16014" s="1"/>
      <c r="F16014" s="1"/>
      <c r="G16014" s="4"/>
    </row>
    <row r="16015" spans="3:7" x14ac:dyDescent="0.2">
      <c r="C16015" s="1"/>
      <c r="E16015" s="1"/>
      <c r="F16015" s="1"/>
      <c r="G16015" s="4"/>
    </row>
    <row r="16016" spans="3:7" x14ac:dyDescent="0.2">
      <c r="C16016" s="1"/>
      <c r="E16016" s="1"/>
      <c r="F16016" s="1"/>
      <c r="G16016" s="4"/>
    </row>
    <row r="16017" spans="3:7" x14ac:dyDescent="0.2">
      <c r="C16017" s="1"/>
      <c r="E16017" s="1"/>
      <c r="F16017" s="1"/>
      <c r="G16017" s="4"/>
    </row>
    <row r="16018" spans="3:7" x14ac:dyDescent="0.2">
      <c r="C16018" s="1"/>
      <c r="E16018" s="1"/>
      <c r="F16018" s="1"/>
      <c r="G16018" s="4"/>
    </row>
    <row r="16019" spans="3:7" x14ac:dyDescent="0.2">
      <c r="C16019" s="1"/>
      <c r="E16019" s="1"/>
      <c r="F16019" s="1"/>
      <c r="G16019" s="4"/>
    </row>
    <row r="16020" spans="3:7" x14ac:dyDescent="0.2">
      <c r="C16020" s="1"/>
      <c r="E16020" s="1"/>
      <c r="F16020" s="1"/>
      <c r="G16020" s="4"/>
    </row>
    <row r="16021" spans="3:7" x14ac:dyDescent="0.2">
      <c r="C16021" s="1"/>
      <c r="E16021" s="1"/>
      <c r="F16021" s="1"/>
      <c r="G16021" s="4"/>
    </row>
    <row r="16022" spans="3:7" x14ac:dyDescent="0.2">
      <c r="C16022" s="1"/>
      <c r="E16022" s="1"/>
      <c r="F16022" s="1"/>
      <c r="G16022" s="4"/>
    </row>
    <row r="16023" spans="3:7" x14ac:dyDescent="0.2">
      <c r="C16023" s="1"/>
      <c r="E16023" s="1"/>
      <c r="F16023" s="1"/>
      <c r="G16023" s="4"/>
    </row>
    <row r="16024" spans="3:7" x14ac:dyDescent="0.2">
      <c r="C16024" s="1"/>
      <c r="E16024" s="1"/>
      <c r="F16024" s="1"/>
      <c r="G16024" s="4"/>
    </row>
    <row r="16025" spans="3:7" x14ac:dyDescent="0.2">
      <c r="C16025" s="1"/>
      <c r="E16025" s="1"/>
      <c r="F16025" s="1"/>
      <c r="G16025" s="4"/>
    </row>
    <row r="16026" spans="3:7" x14ac:dyDescent="0.2">
      <c r="C16026" s="1"/>
      <c r="E16026" s="1"/>
      <c r="F16026" s="1"/>
      <c r="G16026" s="4"/>
    </row>
    <row r="16027" spans="3:7" x14ac:dyDescent="0.2">
      <c r="C16027" s="1"/>
      <c r="E16027" s="1"/>
      <c r="F16027" s="1"/>
      <c r="G16027" s="4"/>
    </row>
    <row r="16028" spans="3:7" x14ac:dyDescent="0.2">
      <c r="C16028" s="1"/>
      <c r="E16028" s="1"/>
      <c r="F16028" s="1"/>
      <c r="G16028" s="4"/>
    </row>
    <row r="16029" spans="3:7" x14ac:dyDescent="0.2">
      <c r="C16029" s="1"/>
      <c r="E16029" s="1"/>
      <c r="F16029" s="1"/>
      <c r="G16029" s="4"/>
    </row>
    <row r="16030" spans="3:7" x14ac:dyDescent="0.2">
      <c r="C16030" s="1"/>
      <c r="E16030" s="1"/>
      <c r="F16030" s="1"/>
      <c r="G16030" s="4"/>
    </row>
    <row r="16031" spans="3:7" x14ac:dyDescent="0.2">
      <c r="C16031" s="1"/>
      <c r="E16031" s="1"/>
      <c r="F16031" s="1"/>
      <c r="G16031" s="4"/>
    </row>
    <row r="16032" spans="3:7" x14ac:dyDescent="0.2">
      <c r="C16032" s="1"/>
      <c r="E16032" s="1"/>
      <c r="F16032" s="1"/>
      <c r="G16032" s="4"/>
    </row>
    <row r="16033" spans="3:7" x14ac:dyDescent="0.2">
      <c r="C16033" s="1"/>
      <c r="E16033" s="1"/>
      <c r="F16033" s="1"/>
      <c r="G16033" s="4"/>
    </row>
    <row r="16034" spans="3:7" x14ac:dyDescent="0.2">
      <c r="C16034" s="1"/>
      <c r="E16034" s="1"/>
      <c r="F16034" s="1"/>
      <c r="G16034" s="4"/>
    </row>
    <row r="16035" spans="3:7" x14ac:dyDescent="0.2">
      <c r="C16035" s="1"/>
      <c r="E16035" s="1"/>
      <c r="F16035" s="1"/>
      <c r="G16035" s="4"/>
    </row>
    <row r="16036" spans="3:7" x14ac:dyDescent="0.2">
      <c r="C16036" s="1"/>
      <c r="E16036" s="1"/>
      <c r="F16036" s="1"/>
      <c r="G16036" s="4"/>
    </row>
    <row r="16037" spans="3:7" x14ac:dyDescent="0.2">
      <c r="C16037" s="1"/>
      <c r="E16037" s="1"/>
      <c r="F16037" s="1"/>
      <c r="G16037" s="4"/>
    </row>
    <row r="16038" spans="3:7" x14ac:dyDescent="0.2">
      <c r="C16038" s="1"/>
      <c r="F16038" s="1"/>
      <c r="G16038" s="4"/>
    </row>
    <row r="16039" spans="3:7" x14ac:dyDescent="0.2">
      <c r="C16039" s="1"/>
      <c r="E16039" s="1"/>
      <c r="F16039" s="1"/>
      <c r="G16039" s="4"/>
    </row>
    <row r="16040" spans="3:7" x14ac:dyDescent="0.2">
      <c r="C16040" s="1"/>
      <c r="E16040" s="1"/>
      <c r="F16040" s="1"/>
      <c r="G16040" s="4"/>
    </row>
    <row r="16041" spans="3:7" x14ac:dyDescent="0.2">
      <c r="C16041" s="1"/>
      <c r="E16041" s="1"/>
      <c r="F16041" s="1"/>
      <c r="G16041" s="4"/>
    </row>
    <row r="16042" spans="3:7" x14ac:dyDescent="0.2">
      <c r="C16042" s="1"/>
      <c r="E16042" s="1"/>
      <c r="F16042" s="1"/>
      <c r="G16042" s="4"/>
    </row>
    <row r="16043" spans="3:7" x14ac:dyDescent="0.2">
      <c r="C16043" s="1"/>
      <c r="E16043" s="1"/>
      <c r="F16043" s="1"/>
      <c r="G16043" s="4"/>
    </row>
    <row r="16044" spans="3:7" x14ac:dyDescent="0.2">
      <c r="C16044" s="1"/>
      <c r="E16044" s="1"/>
      <c r="F16044" s="1"/>
      <c r="G16044" s="4"/>
    </row>
    <row r="16045" spans="3:7" x14ac:dyDescent="0.2">
      <c r="C16045" s="1"/>
      <c r="F16045" s="1"/>
      <c r="G16045" s="4"/>
    </row>
    <row r="16046" spans="3:7" x14ac:dyDescent="0.2">
      <c r="C16046" s="1"/>
      <c r="E16046" s="1"/>
      <c r="F16046" s="1"/>
      <c r="G16046" s="4"/>
    </row>
    <row r="16047" spans="3:7" x14ac:dyDescent="0.2">
      <c r="C16047" s="1"/>
      <c r="E16047" s="1"/>
      <c r="F16047" s="1"/>
      <c r="G16047" s="4"/>
    </row>
    <row r="16048" spans="3:7" x14ac:dyDescent="0.2">
      <c r="C16048" s="1"/>
      <c r="E16048" s="1"/>
      <c r="F16048" s="1"/>
      <c r="G16048" s="4"/>
    </row>
    <row r="16049" spans="3:7" x14ac:dyDescent="0.2">
      <c r="C16049" s="1"/>
      <c r="E16049" s="1"/>
      <c r="F16049" s="1"/>
      <c r="G16049" s="4"/>
    </row>
    <row r="16050" spans="3:7" x14ac:dyDescent="0.2">
      <c r="C16050" s="1"/>
      <c r="E16050" s="1"/>
      <c r="F16050" s="1"/>
      <c r="G16050" s="4"/>
    </row>
    <row r="16051" spans="3:7" x14ac:dyDescent="0.2">
      <c r="C16051" s="1"/>
      <c r="E16051" s="1"/>
      <c r="F16051" s="1"/>
      <c r="G16051" s="4"/>
    </row>
    <row r="16052" spans="3:7" x14ac:dyDescent="0.2">
      <c r="C16052" s="1"/>
      <c r="E16052" s="1"/>
      <c r="F16052" s="1"/>
      <c r="G16052" s="4"/>
    </row>
    <row r="16053" spans="3:7" x14ac:dyDescent="0.2">
      <c r="C16053" s="1"/>
      <c r="E16053" s="1"/>
      <c r="F16053" s="1"/>
      <c r="G16053" s="4"/>
    </row>
    <row r="16054" spans="3:7" x14ac:dyDescent="0.2">
      <c r="C16054" s="1"/>
      <c r="E16054" s="1"/>
      <c r="F16054" s="1"/>
      <c r="G16054" s="4"/>
    </row>
    <row r="16055" spans="3:7" x14ac:dyDescent="0.2">
      <c r="C16055" s="1"/>
      <c r="F16055" s="1"/>
      <c r="G16055" s="4"/>
    </row>
    <row r="16056" spans="3:7" x14ac:dyDescent="0.2">
      <c r="C16056" s="1"/>
      <c r="E16056" s="1"/>
      <c r="F16056" s="1"/>
      <c r="G16056" s="4"/>
    </row>
    <row r="16057" spans="3:7" x14ac:dyDescent="0.2">
      <c r="C16057" s="1"/>
      <c r="E16057" s="1"/>
      <c r="F16057" s="1"/>
      <c r="G16057" s="4"/>
    </row>
    <row r="16058" spans="3:7" x14ac:dyDescent="0.2">
      <c r="C16058" s="1"/>
      <c r="E16058" s="1"/>
      <c r="F16058" s="1"/>
      <c r="G16058" s="4"/>
    </row>
    <row r="16059" spans="3:7" x14ac:dyDescent="0.2">
      <c r="C16059" s="1"/>
      <c r="F16059" s="1"/>
      <c r="G16059" s="4"/>
    </row>
    <row r="16060" spans="3:7" x14ac:dyDescent="0.2">
      <c r="C16060" s="1"/>
      <c r="E16060" s="1"/>
      <c r="F16060" s="1"/>
      <c r="G16060" s="4"/>
    </row>
    <row r="16061" spans="3:7" x14ac:dyDescent="0.2">
      <c r="C16061" s="1"/>
      <c r="E16061" s="1"/>
      <c r="F16061" s="1"/>
      <c r="G16061" s="4"/>
    </row>
    <row r="16062" spans="3:7" x14ac:dyDescent="0.2">
      <c r="C16062" s="1"/>
      <c r="F16062" s="1"/>
      <c r="G16062" s="4"/>
    </row>
    <row r="16063" spans="3:7" x14ac:dyDescent="0.2">
      <c r="C16063" s="1"/>
      <c r="E16063" s="1"/>
      <c r="F16063" s="1"/>
      <c r="G16063" s="4"/>
    </row>
    <row r="16064" spans="3:7" x14ac:dyDescent="0.2">
      <c r="C16064" s="1"/>
      <c r="E16064" s="1"/>
      <c r="F16064" s="1"/>
      <c r="G16064" s="4"/>
    </row>
    <row r="16065" spans="3:7" x14ac:dyDescent="0.2">
      <c r="C16065" s="1"/>
      <c r="E16065" s="1"/>
      <c r="F16065" s="1"/>
      <c r="G16065" s="4"/>
    </row>
    <row r="16066" spans="3:7" x14ac:dyDescent="0.2">
      <c r="C16066" s="1"/>
      <c r="E16066" s="1"/>
      <c r="F16066" s="1"/>
      <c r="G16066" s="4"/>
    </row>
    <row r="16067" spans="3:7" x14ac:dyDescent="0.2">
      <c r="C16067" s="1"/>
      <c r="E16067" s="1"/>
      <c r="F16067" s="1"/>
      <c r="G16067" s="4"/>
    </row>
    <row r="16068" spans="3:7" x14ac:dyDescent="0.2">
      <c r="C16068" s="1"/>
      <c r="E16068" s="1"/>
      <c r="F16068" s="1"/>
      <c r="G16068" s="4"/>
    </row>
    <row r="16069" spans="3:7" x14ac:dyDescent="0.2">
      <c r="C16069" s="1"/>
      <c r="E16069" s="1"/>
      <c r="F16069" s="1"/>
      <c r="G16069" s="4"/>
    </row>
    <row r="16070" spans="3:7" x14ac:dyDescent="0.2">
      <c r="C16070" s="1"/>
      <c r="E16070" s="1"/>
      <c r="F16070" s="1"/>
      <c r="G16070" s="4"/>
    </row>
    <row r="16071" spans="3:7" x14ac:dyDescent="0.2">
      <c r="C16071" s="1"/>
      <c r="E16071" s="1"/>
      <c r="F16071" s="1"/>
      <c r="G16071" s="4"/>
    </row>
    <row r="16072" spans="3:7" x14ac:dyDescent="0.2">
      <c r="C16072" s="1"/>
      <c r="E16072" s="1"/>
      <c r="F16072" s="1"/>
      <c r="G16072" s="4"/>
    </row>
    <row r="16073" spans="3:7" x14ac:dyDescent="0.2">
      <c r="C16073" s="1"/>
      <c r="E16073" s="1"/>
      <c r="F16073" s="1"/>
      <c r="G16073" s="4"/>
    </row>
    <row r="16074" spans="3:7" x14ac:dyDescent="0.2">
      <c r="C16074" s="1"/>
      <c r="F16074" s="1"/>
      <c r="G16074" s="4"/>
    </row>
    <row r="16075" spans="3:7" x14ac:dyDescent="0.2">
      <c r="C16075" s="1"/>
      <c r="E16075" s="1"/>
      <c r="F16075" s="1"/>
      <c r="G16075" s="4"/>
    </row>
    <row r="16076" spans="3:7" x14ac:dyDescent="0.2">
      <c r="C16076" s="1"/>
      <c r="E16076" s="1"/>
      <c r="F16076" s="1"/>
      <c r="G16076" s="4"/>
    </row>
    <row r="16077" spans="3:7" x14ac:dyDescent="0.2">
      <c r="C16077" s="1"/>
      <c r="E16077" s="1"/>
      <c r="F16077" s="1"/>
      <c r="G16077" s="4"/>
    </row>
    <row r="16078" spans="3:7" x14ac:dyDescent="0.2">
      <c r="C16078" s="1"/>
      <c r="E16078" s="1"/>
      <c r="F16078" s="1"/>
      <c r="G16078" s="4"/>
    </row>
    <row r="16079" spans="3:7" x14ac:dyDescent="0.2">
      <c r="C16079" s="1"/>
      <c r="F16079" s="1"/>
      <c r="G16079" s="4"/>
    </row>
    <row r="16080" spans="3:7" x14ac:dyDescent="0.2">
      <c r="C16080" s="1"/>
      <c r="E16080" s="1"/>
      <c r="F16080" s="1"/>
      <c r="G16080" s="4"/>
    </row>
    <row r="16081" spans="3:7" x14ac:dyDescent="0.2">
      <c r="C16081" s="1"/>
      <c r="E16081" s="1"/>
      <c r="F16081" s="1"/>
      <c r="G16081" s="4"/>
    </row>
    <row r="16082" spans="3:7" x14ac:dyDescent="0.2">
      <c r="C16082" s="1"/>
      <c r="E16082" s="1"/>
      <c r="F16082" s="1"/>
      <c r="G16082" s="4"/>
    </row>
    <row r="16083" spans="3:7" x14ac:dyDescent="0.2">
      <c r="C16083" s="1"/>
      <c r="E16083" s="1"/>
      <c r="F16083" s="1"/>
      <c r="G16083" s="4"/>
    </row>
    <row r="16084" spans="3:7" x14ac:dyDescent="0.2">
      <c r="C16084" s="1"/>
      <c r="E16084" s="1"/>
      <c r="F16084" s="1"/>
      <c r="G16084" s="4"/>
    </row>
    <row r="16085" spans="3:7" x14ac:dyDescent="0.2">
      <c r="C16085" s="1"/>
      <c r="F16085" s="1"/>
      <c r="G16085" s="4"/>
    </row>
    <row r="16086" spans="3:7" x14ac:dyDescent="0.2">
      <c r="C16086" s="1"/>
      <c r="E16086" s="1"/>
      <c r="F16086" s="1"/>
      <c r="G16086" s="4"/>
    </row>
    <row r="16087" spans="3:7" x14ac:dyDescent="0.2">
      <c r="C16087" s="1"/>
      <c r="E16087" s="1"/>
      <c r="F16087" s="1"/>
      <c r="G16087" s="4"/>
    </row>
    <row r="16088" spans="3:7" x14ac:dyDescent="0.2">
      <c r="C16088" s="1"/>
      <c r="E16088" s="1"/>
      <c r="F16088" s="1"/>
      <c r="G16088" s="4"/>
    </row>
    <row r="16089" spans="3:7" x14ac:dyDescent="0.2">
      <c r="C16089" s="1"/>
      <c r="E16089" s="1"/>
      <c r="F16089" s="1"/>
      <c r="G16089" s="4"/>
    </row>
    <row r="16090" spans="3:7" x14ac:dyDescent="0.2">
      <c r="C16090" s="1"/>
      <c r="F16090" s="1"/>
      <c r="G16090" s="4"/>
    </row>
    <row r="16091" spans="3:7" x14ac:dyDescent="0.2">
      <c r="C16091" s="1"/>
      <c r="E16091" s="1"/>
      <c r="F16091" s="1"/>
      <c r="G16091" s="4"/>
    </row>
    <row r="16092" spans="3:7" x14ac:dyDescent="0.2">
      <c r="C16092" s="1"/>
      <c r="E16092" s="1"/>
      <c r="F16092" s="1"/>
      <c r="G16092" s="4"/>
    </row>
    <row r="16093" spans="3:7" x14ac:dyDescent="0.2">
      <c r="C16093" s="1"/>
      <c r="E16093" s="1"/>
      <c r="F16093" s="1"/>
      <c r="G16093" s="4"/>
    </row>
    <row r="16094" spans="3:7" x14ac:dyDescent="0.2">
      <c r="C16094" s="1"/>
      <c r="E16094" s="1"/>
      <c r="F16094" s="1"/>
      <c r="G16094" s="4"/>
    </row>
    <row r="16095" spans="3:7" x14ac:dyDescent="0.2">
      <c r="C16095" s="1"/>
      <c r="E16095" s="1"/>
      <c r="F16095" s="1"/>
      <c r="G16095" s="4"/>
    </row>
    <row r="16096" spans="3:7" x14ac:dyDescent="0.2">
      <c r="C16096" s="1"/>
      <c r="E16096" s="1"/>
      <c r="F16096" s="1"/>
      <c r="G16096" s="4"/>
    </row>
    <row r="16097" spans="3:7" x14ac:dyDescent="0.2">
      <c r="C16097" s="1"/>
      <c r="E16097" s="1"/>
      <c r="F16097" s="1"/>
      <c r="G16097" s="4"/>
    </row>
    <row r="16098" spans="3:7" x14ac:dyDescent="0.2">
      <c r="C16098" s="1"/>
      <c r="E16098" s="1"/>
      <c r="F16098" s="1"/>
      <c r="G16098" s="4"/>
    </row>
    <row r="16099" spans="3:7" x14ac:dyDescent="0.2">
      <c r="C16099" s="1"/>
      <c r="E16099" s="1"/>
      <c r="F16099" s="1"/>
      <c r="G16099" s="4"/>
    </row>
    <row r="16100" spans="3:7" x14ac:dyDescent="0.2">
      <c r="C16100" s="1"/>
      <c r="E16100" s="1"/>
      <c r="F16100" s="1"/>
      <c r="G16100" s="4"/>
    </row>
    <row r="16101" spans="3:7" x14ac:dyDescent="0.2">
      <c r="C16101" s="1"/>
      <c r="E16101" s="1"/>
      <c r="F16101" s="1"/>
      <c r="G16101" s="4"/>
    </row>
    <row r="16102" spans="3:7" x14ac:dyDescent="0.2">
      <c r="C16102" s="1"/>
      <c r="E16102" s="1"/>
      <c r="F16102" s="1"/>
      <c r="G16102" s="4"/>
    </row>
    <row r="16103" spans="3:7" x14ac:dyDescent="0.2">
      <c r="C16103" s="1"/>
      <c r="E16103" s="1"/>
      <c r="F16103" s="1"/>
      <c r="G16103" s="4"/>
    </row>
    <row r="16104" spans="3:7" x14ac:dyDescent="0.2">
      <c r="C16104" s="1"/>
      <c r="E16104" s="1"/>
      <c r="F16104" s="1"/>
      <c r="G16104" s="4"/>
    </row>
    <row r="16105" spans="3:7" x14ac:dyDescent="0.2">
      <c r="C16105" s="1"/>
      <c r="E16105" s="1"/>
      <c r="F16105" s="1"/>
      <c r="G16105" s="4"/>
    </row>
    <row r="16106" spans="3:7" x14ac:dyDescent="0.2">
      <c r="C16106" s="1"/>
      <c r="E16106" s="1"/>
      <c r="F16106" s="1"/>
      <c r="G16106" s="4"/>
    </row>
    <row r="16107" spans="3:7" x14ac:dyDescent="0.2">
      <c r="C16107" s="1"/>
      <c r="E16107" s="1"/>
      <c r="F16107" s="1"/>
      <c r="G16107" s="4"/>
    </row>
    <row r="16108" spans="3:7" x14ac:dyDescent="0.2">
      <c r="C16108" s="1"/>
      <c r="E16108" s="1"/>
      <c r="F16108" s="1"/>
      <c r="G16108" s="4"/>
    </row>
    <row r="16109" spans="3:7" x14ac:dyDescent="0.2">
      <c r="C16109" s="1"/>
      <c r="E16109" s="1"/>
      <c r="F16109" s="1"/>
      <c r="G16109" s="4"/>
    </row>
    <row r="16110" spans="3:7" x14ac:dyDescent="0.2">
      <c r="C16110" s="1"/>
      <c r="E16110" s="1"/>
      <c r="F16110" s="1"/>
      <c r="G16110" s="4"/>
    </row>
    <row r="16111" spans="3:7" x14ac:dyDescent="0.2">
      <c r="C16111" s="1"/>
      <c r="F16111" s="1"/>
      <c r="G16111" s="4"/>
    </row>
    <row r="16112" spans="3:7" x14ac:dyDescent="0.2">
      <c r="C16112" s="1"/>
      <c r="E16112" s="1"/>
      <c r="F16112" s="1"/>
      <c r="G16112" s="4"/>
    </row>
    <row r="16113" spans="3:7" x14ac:dyDescent="0.2">
      <c r="C16113" s="1"/>
      <c r="E16113" s="1"/>
      <c r="F16113" s="1"/>
      <c r="G16113" s="4"/>
    </row>
    <row r="16114" spans="3:7" x14ac:dyDescent="0.2">
      <c r="C16114" s="1"/>
      <c r="E16114" s="1"/>
      <c r="F16114" s="1"/>
      <c r="G16114" s="4"/>
    </row>
    <row r="16115" spans="3:7" x14ac:dyDescent="0.2">
      <c r="C16115" s="1"/>
      <c r="E16115" s="1"/>
      <c r="F16115" s="1"/>
      <c r="G16115" s="4"/>
    </row>
    <row r="16116" spans="3:7" x14ac:dyDescent="0.2">
      <c r="C16116" s="1"/>
      <c r="E16116" s="1"/>
      <c r="F16116" s="1"/>
      <c r="G16116" s="4"/>
    </row>
    <row r="16117" spans="3:7" x14ac:dyDescent="0.2">
      <c r="C16117" s="1"/>
      <c r="E16117" s="1"/>
      <c r="F16117" s="1"/>
      <c r="G16117" s="4"/>
    </row>
    <row r="16118" spans="3:7" x14ac:dyDescent="0.2">
      <c r="C16118" s="1"/>
      <c r="E16118" s="1"/>
      <c r="F16118" s="1"/>
      <c r="G16118" s="4"/>
    </row>
    <row r="16119" spans="3:7" x14ac:dyDescent="0.2">
      <c r="C16119" s="1"/>
      <c r="E16119" s="1"/>
      <c r="F16119" s="1"/>
      <c r="G16119" s="4"/>
    </row>
    <row r="16120" spans="3:7" x14ac:dyDescent="0.2">
      <c r="C16120" s="1"/>
      <c r="E16120" s="1"/>
      <c r="F16120" s="1"/>
      <c r="G16120" s="4"/>
    </row>
    <row r="16121" spans="3:7" x14ac:dyDescent="0.2">
      <c r="C16121" s="1"/>
      <c r="E16121" s="1"/>
      <c r="F16121" s="1"/>
      <c r="G16121" s="4"/>
    </row>
    <row r="16122" spans="3:7" x14ac:dyDescent="0.2">
      <c r="C16122" s="1"/>
      <c r="E16122" s="1"/>
      <c r="F16122" s="1"/>
      <c r="G16122" s="4"/>
    </row>
    <row r="16123" spans="3:7" x14ac:dyDescent="0.2">
      <c r="C16123" s="1"/>
      <c r="E16123" s="1"/>
      <c r="F16123" s="1"/>
      <c r="G16123" s="4"/>
    </row>
    <row r="16124" spans="3:7" x14ac:dyDescent="0.2">
      <c r="C16124" s="1"/>
      <c r="E16124" s="1"/>
      <c r="F16124" s="1"/>
      <c r="G16124" s="4"/>
    </row>
    <row r="16125" spans="3:7" x14ac:dyDescent="0.2">
      <c r="C16125" s="1"/>
      <c r="E16125" s="1"/>
      <c r="F16125" s="1"/>
      <c r="G16125" s="4"/>
    </row>
    <row r="16126" spans="3:7" x14ac:dyDescent="0.2">
      <c r="C16126" s="1"/>
      <c r="E16126" s="1"/>
      <c r="F16126" s="1"/>
      <c r="G16126" s="4"/>
    </row>
    <row r="16127" spans="3:7" x14ac:dyDescent="0.2">
      <c r="C16127" s="1"/>
      <c r="E16127" s="1"/>
      <c r="F16127" s="1"/>
      <c r="G16127" s="4"/>
    </row>
    <row r="16128" spans="3:7" x14ac:dyDescent="0.2">
      <c r="C16128" s="1"/>
      <c r="E16128" s="1"/>
      <c r="F16128" s="1"/>
      <c r="G16128" s="4"/>
    </row>
    <row r="16129" spans="3:7" x14ac:dyDescent="0.2">
      <c r="C16129" s="1"/>
      <c r="F16129" s="1"/>
      <c r="G16129" s="4"/>
    </row>
    <row r="16130" spans="3:7" x14ac:dyDescent="0.2">
      <c r="C16130" s="1"/>
      <c r="E16130" s="1"/>
      <c r="F16130" s="1"/>
      <c r="G16130" s="4"/>
    </row>
    <row r="16131" spans="3:7" x14ac:dyDescent="0.2">
      <c r="C16131" s="1"/>
      <c r="E16131" s="1"/>
      <c r="F16131" s="1"/>
      <c r="G16131" s="4"/>
    </row>
    <row r="16132" spans="3:7" x14ac:dyDescent="0.2">
      <c r="C16132" s="1"/>
      <c r="E16132" s="1"/>
      <c r="F16132" s="1"/>
      <c r="G16132" s="4"/>
    </row>
    <row r="16133" spans="3:7" x14ac:dyDescent="0.2">
      <c r="C16133" s="1"/>
      <c r="E16133" s="1"/>
      <c r="F16133" s="1"/>
      <c r="G16133" s="4"/>
    </row>
    <row r="16134" spans="3:7" x14ac:dyDescent="0.2">
      <c r="C16134" s="1"/>
      <c r="E16134" s="1"/>
      <c r="F16134" s="1"/>
      <c r="G16134" s="4"/>
    </row>
    <row r="16135" spans="3:7" x14ac:dyDescent="0.2">
      <c r="C16135" s="1"/>
      <c r="E16135" s="1"/>
      <c r="F16135" s="1"/>
      <c r="G16135" s="4"/>
    </row>
    <row r="16136" spans="3:7" x14ac:dyDescent="0.2">
      <c r="C16136" s="1"/>
      <c r="E16136" s="1"/>
      <c r="F16136" s="1"/>
      <c r="G16136" s="4"/>
    </row>
    <row r="16137" spans="3:7" x14ac:dyDescent="0.2">
      <c r="C16137" s="1"/>
      <c r="E16137" s="1"/>
      <c r="F16137" s="1"/>
      <c r="G16137" s="4"/>
    </row>
    <row r="16138" spans="3:7" x14ac:dyDescent="0.2">
      <c r="C16138" s="1"/>
      <c r="E16138" s="1"/>
      <c r="F16138" s="1"/>
      <c r="G16138" s="4"/>
    </row>
    <row r="16139" spans="3:7" x14ac:dyDescent="0.2">
      <c r="C16139" s="1"/>
      <c r="E16139" s="1"/>
      <c r="F16139" s="1"/>
      <c r="G16139" s="4"/>
    </row>
    <row r="16140" spans="3:7" x14ac:dyDescent="0.2">
      <c r="C16140" s="1"/>
      <c r="E16140" s="1"/>
      <c r="F16140" s="1"/>
      <c r="G16140" s="4"/>
    </row>
    <row r="16141" spans="3:7" x14ac:dyDescent="0.2">
      <c r="C16141" s="1"/>
      <c r="E16141" s="1"/>
      <c r="F16141" s="1"/>
      <c r="G16141" s="4"/>
    </row>
    <row r="16142" spans="3:7" x14ac:dyDescent="0.2">
      <c r="C16142" s="1"/>
      <c r="E16142" s="1"/>
      <c r="F16142" s="1"/>
      <c r="G16142" s="4"/>
    </row>
    <row r="16143" spans="3:7" x14ac:dyDescent="0.2">
      <c r="C16143" s="1"/>
      <c r="E16143" s="1"/>
      <c r="F16143" s="1"/>
      <c r="G16143" s="4"/>
    </row>
    <row r="16144" spans="3:7" x14ac:dyDescent="0.2">
      <c r="C16144" s="1"/>
      <c r="E16144" s="1"/>
      <c r="F16144" s="1"/>
      <c r="G16144" s="4"/>
    </row>
    <row r="16145" spans="3:7" x14ac:dyDescent="0.2">
      <c r="C16145" s="1"/>
      <c r="E16145" s="1"/>
      <c r="F16145" s="1"/>
      <c r="G16145" s="4"/>
    </row>
    <row r="16146" spans="3:7" x14ac:dyDescent="0.2">
      <c r="C16146" s="1"/>
      <c r="E16146" s="1"/>
      <c r="F16146" s="1"/>
      <c r="G16146" s="4"/>
    </row>
    <row r="16147" spans="3:7" x14ac:dyDescent="0.2">
      <c r="C16147" s="1"/>
      <c r="E16147" s="1"/>
      <c r="F16147" s="1"/>
      <c r="G16147" s="4"/>
    </row>
    <row r="16148" spans="3:7" x14ac:dyDescent="0.2">
      <c r="C16148" s="1"/>
      <c r="E16148" s="1"/>
      <c r="F16148" s="1"/>
      <c r="G16148" s="4"/>
    </row>
    <row r="16149" spans="3:7" x14ac:dyDescent="0.2">
      <c r="C16149" s="1"/>
      <c r="E16149" s="1"/>
      <c r="F16149" s="1"/>
      <c r="G16149" s="4"/>
    </row>
    <row r="16150" spans="3:7" x14ac:dyDescent="0.2">
      <c r="C16150" s="1"/>
      <c r="E16150" s="1"/>
      <c r="F16150" s="1"/>
      <c r="G16150" s="4"/>
    </row>
    <row r="16151" spans="3:7" x14ac:dyDescent="0.2">
      <c r="C16151" s="1"/>
      <c r="E16151" s="1"/>
      <c r="F16151" s="1"/>
      <c r="G16151" s="4"/>
    </row>
    <row r="16152" spans="3:7" x14ac:dyDescent="0.2">
      <c r="C16152" s="1"/>
      <c r="E16152" s="1"/>
      <c r="F16152" s="1"/>
      <c r="G16152" s="4"/>
    </row>
    <row r="16153" spans="3:7" x14ac:dyDescent="0.2">
      <c r="C16153" s="1"/>
      <c r="E16153" s="1"/>
      <c r="F16153" s="1"/>
      <c r="G16153" s="4"/>
    </row>
    <row r="16154" spans="3:7" x14ac:dyDescent="0.2">
      <c r="C16154" s="1"/>
      <c r="E16154" s="1"/>
      <c r="F16154" s="1"/>
      <c r="G16154" s="4"/>
    </row>
    <row r="16155" spans="3:7" x14ac:dyDescent="0.2">
      <c r="C16155" s="1"/>
      <c r="E16155" s="1"/>
      <c r="F16155" s="1"/>
      <c r="G16155" s="4"/>
    </row>
    <row r="16156" spans="3:7" x14ac:dyDescent="0.2">
      <c r="C16156" s="1"/>
      <c r="F16156" s="1"/>
      <c r="G16156" s="4"/>
    </row>
    <row r="16157" spans="3:7" x14ac:dyDescent="0.2">
      <c r="C16157" s="1"/>
      <c r="E16157" s="1"/>
      <c r="F16157" s="1"/>
      <c r="G16157" s="4"/>
    </row>
    <row r="16158" spans="3:7" x14ac:dyDescent="0.2">
      <c r="C16158" s="1"/>
      <c r="E16158" s="1"/>
      <c r="F16158" s="1"/>
      <c r="G16158" s="4"/>
    </row>
    <row r="16159" spans="3:7" x14ac:dyDescent="0.2">
      <c r="C16159" s="1"/>
      <c r="E16159" s="1"/>
      <c r="F16159" s="1"/>
      <c r="G16159" s="4"/>
    </row>
    <row r="16160" spans="3:7" x14ac:dyDescent="0.2">
      <c r="C16160" s="1"/>
      <c r="E16160" s="1"/>
      <c r="F16160" s="1"/>
      <c r="G16160" s="4"/>
    </row>
    <row r="16161" spans="3:7" x14ac:dyDescent="0.2">
      <c r="C16161" s="1"/>
      <c r="E16161" s="1"/>
      <c r="F16161" s="1"/>
      <c r="G16161" s="4"/>
    </row>
    <row r="16162" spans="3:7" x14ac:dyDescent="0.2">
      <c r="C16162" s="1"/>
      <c r="E16162" s="1"/>
      <c r="F16162" s="1"/>
      <c r="G16162" s="4"/>
    </row>
    <row r="16163" spans="3:7" x14ac:dyDescent="0.2">
      <c r="C16163" s="1"/>
      <c r="E16163" s="1"/>
      <c r="F16163" s="1"/>
      <c r="G16163" s="4"/>
    </row>
    <row r="16164" spans="3:7" x14ac:dyDescent="0.2">
      <c r="C16164" s="1"/>
      <c r="E16164" s="1"/>
      <c r="F16164" s="1"/>
      <c r="G16164" s="4"/>
    </row>
    <row r="16165" spans="3:7" x14ac:dyDescent="0.2">
      <c r="C16165" s="1"/>
      <c r="E16165" s="1"/>
      <c r="F16165" s="1"/>
      <c r="G16165" s="4"/>
    </row>
    <row r="16166" spans="3:7" x14ac:dyDescent="0.2">
      <c r="C16166" s="1"/>
      <c r="E16166" s="1"/>
      <c r="F16166" s="1"/>
      <c r="G16166" s="4"/>
    </row>
    <row r="16167" spans="3:7" x14ac:dyDescent="0.2">
      <c r="C16167" s="1"/>
      <c r="E16167" s="1"/>
      <c r="F16167" s="1"/>
      <c r="G16167" s="4"/>
    </row>
    <row r="16168" spans="3:7" x14ac:dyDescent="0.2">
      <c r="C16168" s="1"/>
      <c r="E16168" s="1"/>
      <c r="F16168" s="1"/>
      <c r="G16168" s="4"/>
    </row>
    <row r="16169" spans="3:7" x14ac:dyDescent="0.2">
      <c r="C16169" s="1"/>
      <c r="E16169" s="1"/>
      <c r="F16169" s="1"/>
      <c r="G16169" s="4"/>
    </row>
    <row r="16170" spans="3:7" x14ac:dyDescent="0.2">
      <c r="C16170" s="1"/>
      <c r="E16170" s="1"/>
      <c r="F16170" s="1"/>
      <c r="G16170" s="4"/>
    </row>
    <row r="16171" spans="3:7" x14ac:dyDescent="0.2">
      <c r="C16171" s="1"/>
      <c r="E16171" s="1"/>
      <c r="F16171" s="1"/>
      <c r="G16171" s="4"/>
    </row>
    <row r="16172" spans="3:7" x14ac:dyDescent="0.2">
      <c r="C16172" s="1"/>
      <c r="E16172" s="1"/>
      <c r="F16172" s="1"/>
      <c r="G16172" s="4"/>
    </row>
    <row r="16173" spans="3:7" x14ac:dyDescent="0.2">
      <c r="C16173" s="1"/>
      <c r="E16173" s="1"/>
      <c r="F16173" s="1"/>
      <c r="G16173" s="4"/>
    </row>
    <row r="16174" spans="3:7" x14ac:dyDescent="0.2">
      <c r="C16174" s="1"/>
      <c r="E16174" s="1"/>
      <c r="F16174" s="1"/>
      <c r="G16174" s="4"/>
    </row>
    <row r="16175" spans="3:7" x14ac:dyDescent="0.2">
      <c r="C16175" s="1"/>
      <c r="E16175" s="1"/>
      <c r="F16175" s="1"/>
      <c r="G16175" s="4"/>
    </row>
    <row r="16176" spans="3:7" x14ac:dyDescent="0.2">
      <c r="C16176" s="1"/>
      <c r="E16176" s="1"/>
      <c r="F16176" s="1"/>
      <c r="G16176" s="4"/>
    </row>
    <row r="16177" spans="3:7" x14ac:dyDescent="0.2">
      <c r="C16177" s="1"/>
      <c r="E16177" s="1"/>
      <c r="F16177" s="1"/>
      <c r="G16177" s="4"/>
    </row>
    <row r="16178" spans="3:7" x14ac:dyDescent="0.2">
      <c r="C16178" s="1"/>
      <c r="E16178" s="1"/>
      <c r="F16178" s="1"/>
      <c r="G16178" s="4"/>
    </row>
    <row r="16179" spans="3:7" x14ac:dyDescent="0.2">
      <c r="C16179" s="1"/>
      <c r="E16179" s="1"/>
      <c r="F16179" s="1"/>
      <c r="G16179" s="4"/>
    </row>
    <row r="16180" spans="3:7" x14ac:dyDescent="0.2">
      <c r="C16180" s="1"/>
      <c r="E16180" s="1"/>
      <c r="F16180" s="1"/>
      <c r="G16180" s="4"/>
    </row>
    <row r="16181" spans="3:7" x14ac:dyDescent="0.2">
      <c r="C16181" s="1"/>
      <c r="F16181" s="1"/>
      <c r="G16181" s="4"/>
    </row>
    <row r="16182" spans="3:7" x14ac:dyDescent="0.2">
      <c r="C16182" s="1"/>
      <c r="E16182" s="1"/>
      <c r="F16182" s="1"/>
      <c r="G16182" s="4"/>
    </row>
    <row r="16183" spans="3:7" x14ac:dyDescent="0.2">
      <c r="C16183" s="1"/>
      <c r="E16183" s="1"/>
      <c r="F16183" s="1"/>
      <c r="G16183" s="4"/>
    </row>
    <row r="16184" spans="3:7" x14ac:dyDescent="0.2">
      <c r="C16184" s="1"/>
      <c r="E16184" s="1"/>
      <c r="F16184" s="1"/>
      <c r="G16184" s="4"/>
    </row>
    <row r="16185" spans="3:7" x14ac:dyDescent="0.2">
      <c r="C16185" s="1"/>
      <c r="E16185" s="1"/>
      <c r="F16185" s="1"/>
      <c r="G16185" s="4"/>
    </row>
    <row r="16186" spans="3:7" x14ac:dyDescent="0.2">
      <c r="C16186" s="1"/>
      <c r="E16186" s="1"/>
      <c r="F16186" s="1"/>
      <c r="G16186" s="4"/>
    </row>
    <row r="16187" spans="3:7" x14ac:dyDescent="0.2">
      <c r="C16187" s="1"/>
      <c r="E16187" s="1"/>
      <c r="F16187" s="1"/>
      <c r="G16187" s="4"/>
    </row>
    <row r="16188" spans="3:7" x14ac:dyDescent="0.2">
      <c r="C16188" s="1"/>
      <c r="E16188" s="1"/>
      <c r="F16188" s="1"/>
      <c r="G16188" s="4"/>
    </row>
    <row r="16189" spans="3:7" x14ac:dyDescent="0.2">
      <c r="C16189" s="1"/>
      <c r="E16189" s="1"/>
      <c r="F16189" s="1"/>
      <c r="G16189" s="4"/>
    </row>
    <row r="16190" spans="3:7" x14ac:dyDescent="0.2">
      <c r="C16190" s="1"/>
      <c r="F16190" s="1"/>
      <c r="G16190" s="4"/>
    </row>
    <row r="16191" spans="3:7" x14ac:dyDescent="0.2">
      <c r="C16191" s="1"/>
      <c r="E16191" s="1"/>
      <c r="F16191" s="1"/>
      <c r="G16191" s="4"/>
    </row>
    <row r="16192" spans="3:7" x14ac:dyDescent="0.2">
      <c r="C16192" s="1"/>
      <c r="E16192" s="1"/>
      <c r="F16192" s="1"/>
      <c r="G16192" s="4"/>
    </row>
    <row r="16193" spans="3:7" x14ac:dyDescent="0.2">
      <c r="C16193" s="1"/>
      <c r="E16193" s="1"/>
      <c r="F16193" s="1"/>
      <c r="G16193" s="4"/>
    </row>
    <row r="16194" spans="3:7" x14ac:dyDescent="0.2">
      <c r="C16194" s="1"/>
      <c r="E16194" s="1"/>
      <c r="F16194" s="1"/>
      <c r="G16194" s="4"/>
    </row>
    <row r="16195" spans="3:7" x14ac:dyDescent="0.2">
      <c r="C16195" s="1"/>
      <c r="E16195" s="1"/>
      <c r="F16195" s="1"/>
      <c r="G16195" s="4"/>
    </row>
    <row r="16196" spans="3:7" x14ac:dyDescent="0.2">
      <c r="C16196" s="1"/>
      <c r="E16196" s="1"/>
      <c r="F16196" s="1"/>
      <c r="G16196" s="4"/>
    </row>
    <row r="16197" spans="3:7" x14ac:dyDescent="0.2">
      <c r="C16197" s="1"/>
      <c r="E16197" s="1"/>
      <c r="F16197" s="1"/>
      <c r="G16197" s="4"/>
    </row>
    <row r="16198" spans="3:7" x14ac:dyDescent="0.2">
      <c r="C16198" s="1"/>
      <c r="E16198" s="1"/>
      <c r="F16198" s="1"/>
      <c r="G16198" s="4"/>
    </row>
    <row r="16199" spans="3:7" x14ac:dyDescent="0.2">
      <c r="C16199" s="1"/>
      <c r="E16199" s="1"/>
      <c r="F16199" s="1"/>
      <c r="G16199" s="4"/>
    </row>
    <row r="16200" spans="3:7" x14ac:dyDescent="0.2">
      <c r="C16200" s="1"/>
      <c r="E16200" s="1"/>
      <c r="F16200" s="1"/>
      <c r="G16200" s="4"/>
    </row>
    <row r="16201" spans="3:7" x14ac:dyDescent="0.2">
      <c r="C16201" s="1"/>
      <c r="E16201" s="1"/>
      <c r="F16201" s="1"/>
      <c r="G16201" s="4"/>
    </row>
    <row r="16202" spans="3:7" x14ac:dyDescent="0.2">
      <c r="C16202" s="1"/>
      <c r="E16202" s="1"/>
      <c r="F16202" s="1"/>
      <c r="G16202" s="4"/>
    </row>
    <row r="16203" spans="3:7" x14ac:dyDescent="0.2">
      <c r="C16203" s="1"/>
      <c r="E16203" s="1"/>
      <c r="F16203" s="1"/>
      <c r="G16203" s="4"/>
    </row>
    <row r="16204" spans="3:7" x14ac:dyDescent="0.2">
      <c r="C16204" s="1"/>
      <c r="E16204" s="1"/>
      <c r="F16204" s="1"/>
      <c r="G16204" s="4"/>
    </row>
    <row r="16205" spans="3:7" x14ac:dyDescent="0.2">
      <c r="C16205" s="1"/>
      <c r="E16205" s="1"/>
      <c r="F16205" s="1"/>
      <c r="G16205" s="4"/>
    </row>
    <row r="16206" spans="3:7" x14ac:dyDescent="0.2">
      <c r="C16206" s="1"/>
      <c r="E16206" s="1"/>
      <c r="F16206" s="1"/>
      <c r="G16206" s="4"/>
    </row>
    <row r="16207" spans="3:7" x14ac:dyDescent="0.2">
      <c r="C16207" s="1"/>
      <c r="E16207" s="1"/>
      <c r="F16207" s="1"/>
      <c r="G16207" s="4"/>
    </row>
    <row r="16208" spans="3:7" x14ac:dyDescent="0.2">
      <c r="C16208" s="1"/>
      <c r="F16208" s="1"/>
      <c r="G16208" s="4"/>
    </row>
    <row r="16209" spans="3:7" x14ac:dyDescent="0.2">
      <c r="C16209" s="1"/>
      <c r="E16209" s="1"/>
      <c r="F16209" s="1"/>
      <c r="G16209" s="4"/>
    </row>
    <row r="16210" spans="3:7" x14ac:dyDescent="0.2">
      <c r="C16210" s="1"/>
      <c r="E16210" s="1"/>
      <c r="F16210" s="1"/>
      <c r="G16210" s="4"/>
    </row>
    <row r="16211" spans="3:7" x14ac:dyDescent="0.2">
      <c r="C16211" s="1"/>
      <c r="E16211" s="1"/>
      <c r="F16211" s="1"/>
      <c r="G16211" s="4"/>
    </row>
    <row r="16212" spans="3:7" x14ac:dyDescent="0.2">
      <c r="C16212" s="1"/>
      <c r="F16212" s="1"/>
      <c r="G16212" s="4"/>
    </row>
    <row r="16213" spans="3:7" x14ac:dyDescent="0.2">
      <c r="C16213" s="1"/>
      <c r="E16213" s="1"/>
      <c r="F16213" s="1"/>
      <c r="G16213" s="4"/>
    </row>
    <row r="16214" spans="3:7" x14ac:dyDescent="0.2">
      <c r="C16214" s="1"/>
      <c r="E16214" s="1"/>
      <c r="F16214" s="1"/>
      <c r="G16214" s="4"/>
    </row>
    <row r="16215" spans="3:7" x14ac:dyDescent="0.2">
      <c r="C16215" s="1"/>
      <c r="E16215" s="1"/>
      <c r="F16215" s="1"/>
      <c r="G16215" s="4"/>
    </row>
    <row r="16216" spans="3:7" x14ac:dyDescent="0.2">
      <c r="C16216" s="1"/>
      <c r="E16216" s="1"/>
      <c r="F16216" s="1"/>
      <c r="G16216" s="4"/>
    </row>
    <row r="16217" spans="3:7" x14ac:dyDescent="0.2">
      <c r="C16217" s="1"/>
      <c r="E16217" s="1"/>
      <c r="F16217" s="1"/>
      <c r="G16217" s="4"/>
    </row>
    <row r="16218" spans="3:7" x14ac:dyDescent="0.2">
      <c r="C16218" s="1"/>
      <c r="E16218" s="1"/>
      <c r="F16218" s="1"/>
      <c r="G16218" s="4"/>
    </row>
    <row r="16219" spans="3:7" x14ac:dyDescent="0.2">
      <c r="C16219" s="1"/>
      <c r="E16219" s="1"/>
      <c r="F16219" s="1"/>
      <c r="G16219" s="4"/>
    </row>
    <row r="16220" spans="3:7" x14ac:dyDescent="0.2">
      <c r="C16220" s="1"/>
      <c r="E16220" s="1"/>
      <c r="F16220" s="1"/>
      <c r="G16220" s="4"/>
    </row>
    <row r="16221" spans="3:7" x14ac:dyDescent="0.2">
      <c r="C16221" s="1"/>
      <c r="E16221" s="1"/>
      <c r="F16221" s="1"/>
      <c r="G16221" s="4"/>
    </row>
    <row r="16222" spans="3:7" x14ac:dyDescent="0.2">
      <c r="C16222" s="1"/>
      <c r="F16222" s="1"/>
      <c r="G16222" s="4"/>
    </row>
    <row r="16223" spans="3:7" x14ac:dyDescent="0.2">
      <c r="C16223" s="1"/>
      <c r="E16223" s="1"/>
      <c r="F16223" s="1"/>
      <c r="G16223" s="4"/>
    </row>
    <row r="16224" spans="3:7" x14ac:dyDescent="0.2">
      <c r="C16224" s="1"/>
      <c r="E16224" s="1"/>
      <c r="F16224" s="1"/>
      <c r="G16224" s="4"/>
    </row>
    <row r="16225" spans="3:7" x14ac:dyDescent="0.2">
      <c r="C16225" s="1"/>
      <c r="E16225" s="1"/>
      <c r="F16225" s="1"/>
      <c r="G16225" s="4"/>
    </row>
    <row r="16226" spans="3:7" x14ac:dyDescent="0.2">
      <c r="C16226" s="1"/>
      <c r="E16226" s="1"/>
      <c r="F16226" s="1"/>
      <c r="G16226" s="4"/>
    </row>
    <row r="16227" spans="3:7" x14ac:dyDescent="0.2">
      <c r="C16227" s="1"/>
      <c r="E16227" s="1"/>
      <c r="F16227" s="1"/>
      <c r="G16227" s="4"/>
    </row>
    <row r="16228" spans="3:7" x14ac:dyDescent="0.2">
      <c r="C16228" s="1"/>
      <c r="E16228" s="1"/>
      <c r="F16228" s="1"/>
      <c r="G16228" s="4"/>
    </row>
    <row r="16229" spans="3:7" x14ac:dyDescent="0.2">
      <c r="C16229" s="1"/>
      <c r="E16229" s="1"/>
      <c r="F16229" s="1"/>
      <c r="G16229" s="4"/>
    </row>
    <row r="16230" spans="3:7" x14ac:dyDescent="0.2">
      <c r="C16230" s="1"/>
      <c r="E16230" s="1"/>
      <c r="F16230" s="1"/>
      <c r="G16230" s="4"/>
    </row>
    <row r="16231" spans="3:7" x14ac:dyDescent="0.2">
      <c r="C16231" s="1"/>
      <c r="E16231" s="1"/>
      <c r="F16231" s="1"/>
      <c r="G16231" s="4"/>
    </row>
    <row r="16232" spans="3:7" x14ac:dyDescent="0.2">
      <c r="C16232" s="1"/>
      <c r="E16232" s="1"/>
      <c r="F16232" s="1"/>
      <c r="G16232" s="4"/>
    </row>
    <row r="16233" spans="3:7" x14ac:dyDescent="0.2">
      <c r="C16233" s="1"/>
      <c r="E16233" s="1"/>
      <c r="F16233" s="1"/>
      <c r="G16233" s="4"/>
    </row>
    <row r="16234" spans="3:7" x14ac:dyDescent="0.2">
      <c r="C16234" s="1"/>
      <c r="E16234" s="1"/>
      <c r="F16234" s="1"/>
      <c r="G16234" s="4"/>
    </row>
    <row r="16235" spans="3:7" x14ac:dyDescent="0.2">
      <c r="C16235" s="1"/>
      <c r="E16235" s="1"/>
      <c r="F16235" s="1"/>
      <c r="G16235" s="4"/>
    </row>
    <row r="16236" spans="3:7" x14ac:dyDescent="0.2">
      <c r="C16236" s="1"/>
      <c r="E16236" s="1"/>
      <c r="F16236" s="1"/>
      <c r="G16236" s="4"/>
    </row>
    <row r="16237" spans="3:7" x14ac:dyDescent="0.2">
      <c r="C16237" s="1"/>
      <c r="E16237" s="1"/>
      <c r="F16237" s="1"/>
      <c r="G16237" s="4"/>
    </row>
    <row r="16238" spans="3:7" x14ac:dyDescent="0.2">
      <c r="C16238" s="1"/>
      <c r="E16238" s="1"/>
      <c r="F16238" s="1"/>
      <c r="G16238" s="4"/>
    </row>
    <row r="16239" spans="3:7" x14ac:dyDescent="0.2">
      <c r="C16239" s="1"/>
      <c r="E16239" s="1"/>
      <c r="F16239" s="1"/>
      <c r="G16239" s="4"/>
    </row>
    <row r="16240" spans="3:7" x14ac:dyDescent="0.2">
      <c r="C16240" s="1"/>
      <c r="E16240" s="1"/>
      <c r="F16240" s="1"/>
      <c r="G16240" s="4"/>
    </row>
    <row r="16241" spans="3:7" x14ac:dyDescent="0.2">
      <c r="C16241" s="1"/>
      <c r="E16241" s="1"/>
      <c r="F16241" s="1"/>
      <c r="G16241" s="4"/>
    </row>
    <row r="16242" spans="3:7" x14ac:dyDescent="0.2">
      <c r="C16242" s="1"/>
      <c r="E16242" s="1"/>
      <c r="F16242" s="1"/>
      <c r="G16242" s="4"/>
    </row>
    <row r="16243" spans="3:7" x14ac:dyDescent="0.2">
      <c r="C16243" s="1"/>
      <c r="E16243" s="1"/>
      <c r="F16243" s="1"/>
      <c r="G16243" s="4"/>
    </row>
    <row r="16244" spans="3:7" x14ac:dyDescent="0.2">
      <c r="C16244" s="1"/>
      <c r="E16244" s="1"/>
      <c r="F16244" s="1"/>
      <c r="G16244" s="4"/>
    </row>
    <row r="16245" spans="3:7" x14ac:dyDescent="0.2">
      <c r="C16245" s="1"/>
      <c r="E16245" s="1"/>
      <c r="F16245" s="1"/>
      <c r="G16245" s="4"/>
    </row>
    <row r="16246" spans="3:7" x14ac:dyDescent="0.2">
      <c r="C16246" s="1"/>
      <c r="E16246" s="1"/>
      <c r="F16246" s="1"/>
      <c r="G16246" s="4"/>
    </row>
    <row r="16247" spans="3:7" x14ac:dyDescent="0.2">
      <c r="C16247" s="1"/>
      <c r="E16247" s="1"/>
      <c r="F16247" s="1"/>
      <c r="G16247" s="4"/>
    </row>
    <row r="16248" spans="3:7" x14ac:dyDescent="0.2">
      <c r="C16248" s="1"/>
      <c r="E16248" s="1"/>
      <c r="F16248" s="1"/>
      <c r="G16248" s="4"/>
    </row>
    <row r="16249" spans="3:7" x14ac:dyDescent="0.2">
      <c r="C16249" s="1"/>
      <c r="E16249" s="1"/>
      <c r="F16249" s="1"/>
      <c r="G16249" s="4"/>
    </row>
    <row r="16250" spans="3:7" x14ac:dyDescent="0.2">
      <c r="C16250" s="1"/>
      <c r="E16250" s="1"/>
      <c r="F16250" s="1"/>
      <c r="G16250" s="4"/>
    </row>
    <row r="16251" spans="3:7" x14ac:dyDescent="0.2">
      <c r="C16251" s="1"/>
      <c r="E16251" s="1"/>
      <c r="F16251" s="1"/>
      <c r="G16251" s="4"/>
    </row>
    <row r="16252" spans="3:7" x14ac:dyDescent="0.2">
      <c r="C16252" s="1"/>
      <c r="E16252" s="1"/>
      <c r="F16252" s="1"/>
      <c r="G16252" s="4"/>
    </row>
    <row r="16253" spans="3:7" x14ac:dyDescent="0.2">
      <c r="C16253" s="1"/>
      <c r="E16253" s="1"/>
      <c r="F16253" s="1"/>
      <c r="G16253" s="4"/>
    </row>
    <row r="16254" spans="3:7" x14ac:dyDescent="0.2">
      <c r="C16254" s="1"/>
      <c r="E16254" s="1"/>
      <c r="F16254" s="1"/>
      <c r="G16254" s="4"/>
    </row>
    <row r="16255" spans="3:7" x14ac:dyDescent="0.2">
      <c r="C16255" s="1"/>
      <c r="E16255" s="1"/>
      <c r="F16255" s="1"/>
      <c r="G16255" s="4"/>
    </row>
    <row r="16256" spans="3:7" x14ac:dyDescent="0.2">
      <c r="C16256" s="1"/>
      <c r="E16256" s="1"/>
      <c r="F16256" s="1"/>
      <c r="G16256" s="4"/>
    </row>
    <row r="16257" spans="3:7" x14ac:dyDescent="0.2">
      <c r="C16257" s="1"/>
      <c r="E16257" s="1"/>
      <c r="F16257" s="1"/>
      <c r="G16257" s="4"/>
    </row>
    <row r="16258" spans="3:7" x14ac:dyDescent="0.2">
      <c r="C16258" s="1"/>
      <c r="E16258" s="1"/>
      <c r="F16258" s="1"/>
      <c r="G16258" s="4"/>
    </row>
    <row r="16259" spans="3:7" x14ac:dyDescent="0.2">
      <c r="C16259" s="1"/>
      <c r="E16259" s="1"/>
      <c r="F16259" s="1"/>
      <c r="G16259" s="4"/>
    </row>
    <row r="16260" spans="3:7" x14ac:dyDescent="0.2">
      <c r="C16260" s="1"/>
      <c r="E16260" s="1"/>
      <c r="F16260" s="1"/>
      <c r="G16260" s="4"/>
    </row>
    <row r="16261" spans="3:7" x14ac:dyDescent="0.2">
      <c r="C16261" s="1"/>
      <c r="E16261" s="1"/>
      <c r="F16261" s="1"/>
      <c r="G16261" s="4"/>
    </row>
    <row r="16262" spans="3:7" x14ac:dyDescent="0.2">
      <c r="C16262" s="1"/>
      <c r="E16262" s="1"/>
      <c r="F16262" s="1"/>
      <c r="G16262" s="4"/>
    </row>
    <row r="16263" spans="3:7" x14ac:dyDescent="0.2">
      <c r="C16263" s="1"/>
      <c r="E16263" s="1"/>
      <c r="F16263" s="1"/>
      <c r="G16263" s="4"/>
    </row>
    <row r="16264" spans="3:7" x14ac:dyDescent="0.2">
      <c r="C16264" s="1"/>
      <c r="E16264" s="1"/>
      <c r="F16264" s="1"/>
      <c r="G16264" s="4"/>
    </row>
    <row r="16265" spans="3:7" x14ac:dyDescent="0.2">
      <c r="C16265" s="1"/>
      <c r="E16265" s="1"/>
      <c r="F16265" s="1"/>
      <c r="G16265" s="4"/>
    </row>
    <row r="16266" spans="3:7" x14ac:dyDescent="0.2">
      <c r="C16266" s="1"/>
      <c r="E16266" s="1"/>
      <c r="F16266" s="1"/>
      <c r="G16266" s="4"/>
    </row>
    <row r="16267" spans="3:7" x14ac:dyDescent="0.2">
      <c r="C16267" s="1"/>
      <c r="E16267" s="1"/>
      <c r="F16267" s="1"/>
      <c r="G16267" s="4"/>
    </row>
    <row r="16268" spans="3:7" x14ac:dyDescent="0.2">
      <c r="C16268" s="1"/>
      <c r="E16268" s="1"/>
      <c r="F16268" s="1"/>
      <c r="G16268" s="4"/>
    </row>
    <row r="16269" spans="3:7" x14ac:dyDescent="0.2">
      <c r="C16269" s="1"/>
      <c r="E16269" s="1"/>
      <c r="F16269" s="1"/>
      <c r="G16269" s="4"/>
    </row>
    <row r="16270" spans="3:7" x14ac:dyDescent="0.2">
      <c r="C16270" s="1"/>
      <c r="E16270" s="1"/>
      <c r="F16270" s="1"/>
      <c r="G16270" s="4"/>
    </row>
    <row r="16271" spans="3:7" x14ac:dyDescent="0.2">
      <c r="C16271" s="1"/>
      <c r="E16271" s="1"/>
      <c r="F16271" s="1"/>
      <c r="G16271" s="4"/>
    </row>
    <row r="16272" spans="3:7" x14ac:dyDescent="0.2">
      <c r="C16272" s="1"/>
      <c r="E16272" s="1"/>
      <c r="F16272" s="1"/>
      <c r="G16272" s="4"/>
    </row>
    <row r="16273" spans="3:7" x14ac:dyDescent="0.2">
      <c r="C16273" s="1"/>
      <c r="E16273" s="1"/>
      <c r="F16273" s="1"/>
      <c r="G16273" s="4"/>
    </row>
    <row r="16274" spans="3:7" x14ac:dyDescent="0.2">
      <c r="C16274" s="1"/>
      <c r="E16274" s="1"/>
      <c r="F16274" s="1"/>
      <c r="G16274" s="4"/>
    </row>
    <row r="16275" spans="3:7" x14ac:dyDescent="0.2">
      <c r="C16275" s="1"/>
      <c r="E16275" s="1"/>
      <c r="F16275" s="1"/>
      <c r="G16275" s="4"/>
    </row>
    <row r="16276" spans="3:7" x14ac:dyDescent="0.2">
      <c r="C16276" s="1"/>
      <c r="E16276" s="1"/>
      <c r="F16276" s="1"/>
      <c r="G16276" s="4"/>
    </row>
    <row r="16277" spans="3:7" x14ac:dyDescent="0.2">
      <c r="C16277" s="1"/>
      <c r="E16277" s="1"/>
      <c r="F16277" s="1"/>
      <c r="G16277" s="4"/>
    </row>
    <row r="16278" spans="3:7" x14ac:dyDescent="0.2">
      <c r="C16278" s="1"/>
      <c r="E16278" s="1"/>
      <c r="F16278" s="1"/>
      <c r="G16278" s="4"/>
    </row>
    <row r="16279" spans="3:7" x14ac:dyDescent="0.2">
      <c r="C16279" s="1"/>
      <c r="E16279" s="1"/>
      <c r="F16279" s="1"/>
      <c r="G16279" s="4"/>
    </row>
    <row r="16280" spans="3:7" x14ac:dyDescent="0.2">
      <c r="C16280" s="1"/>
      <c r="E16280" s="1"/>
      <c r="F16280" s="1"/>
      <c r="G16280" s="4"/>
    </row>
    <row r="16281" spans="3:7" x14ac:dyDescent="0.2">
      <c r="C16281" s="1"/>
      <c r="E16281" s="1"/>
      <c r="F16281" s="1"/>
      <c r="G16281" s="4"/>
    </row>
    <row r="16282" spans="3:7" x14ac:dyDescent="0.2">
      <c r="C16282" s="1"/>
      <c r="E16282" s="1"/>
      <c r="F16282" s="1"/>
      <c r="G16282" s="4"/>
    </row>
    <row r="16283" spans="3:7" x14ac:dyDescent="0.2">
      <c r="C16283" s="1"/>
      <c r="E16283" s="1"/>
      <c r="F16283" s="1"/>
      <c r="G16283" s="4"/>
    </row>
    <row r="16284" spans="3:7" x14ac:dyDescent="0.2">
      <c r="C16284" s="1"/>
      <c r="F16284" s="1"/>
      <c r="G16284" s="4"/>
    </row>
    <row r="16285" spans="3:7" x14ac:dyDescent="0.2">
      <c r="C16285" s="1"/>
      <c r="E16285" s="1"/>
      <c r="F16285" s="1"/>
      <c r="G16285" s="4"/>
    </row>
    <row r="16286" spans="3:7" x14ac:dyDescent="0.2">
      <c r="C16286" s="1"/>
      <c r="E16286" s="1"/>
      <c r="F16286" s="1"/>
      <c r="G16286" s="4"/>
    </row>
    <row r="16287" spans="3:7" x14ac:dyDescent="0.2">
      <c r="C16287" s="1"/>
      <c r="E16287" s="1"/>
      <c r="F16287" s="1"/>
      <c r="G16287" s="4"/>
    </row>
    <row r="16288" spans="3:7" x14ac:dyDescent="0.2">
      <c r="C16288" s="1"/>
      <c r="E16288" s="1"/>
      <c r="F16288" s="1"/>
      <c r="G16288" s="4"/>
    </row>
    <row r="16289" spans="3:7" x14ac:dyDescent="0.2">
      <c r="C16289" s="1"/>
      <c r="E16289" s="1"/>
      <c r="F16289" s="1"/>
      <c r="G16289" s="4"/>
    </row>
    <row r="16290" spans="3:7" x14ac:dyDescent="0.2">
      <c r="C16290" s="1"/>
      <c r="E16290" s="1"/>
      <c r="F16290" s="1"/>
      <c r="G16290" s="4"/>
    </row>
    <row r="16291" spans="3:7" x14ac:dyDescent="0.2">
      <c r="C16291" s="1"/>
      <c r="E16291" s="1"/>
      <c r="F16291" s="1"/>
      <c r="G16291" s="4"/>
    </row>
    <row r="16292" spans="3:7" x14ac:dyDescent="0.2">
      <c r="C16292" s="1"/>
      <c r="E16292" s="1"/>
      <c r="F16292" s="1"/>
      <c r="G16292" s="4"/>
    </row>
    <row r="16293" spans="3:7" x14ac:dyDescent="0.2">
      <c r="C16293" s="1"/>
      <c r="E16293" s="1"/>
      <c r="F16293" s="1"/>
      <c r="G16293" s="4"/>
    </row>
    <row r="16294" spans="3:7" x14ac:dyDescent="0.2">
      <c r="C16294" s="1"/>
      <c r="F16294" s="1"/>
      <c r="G16294" s="4"/>
    </row>
    <row r="16295" spans="3:7" x14ac:dyDescent="0.2">
      <c r="C16295" s="1"/>
      <c r="E16295" s="1"/>
      <c r="F16295" s="1"/>
      <c r="G16295" s="4"/>
    </row>
    <row r="16296" spans="3:7" x14ac:dyDescent="0.2">
      <c r="C16296" s="1"/>
      <c r="E16296" s="1"/>
      <c r="F16296" s="1"/>
      <c r="G16296" s="4"/>
    </row>
    <row r="16297" spans="3:7" x14ac:dyDescent="0.2">
      <c r="C16297" s="1"/>
      <c r="E16297" s="1"/>
      <c r="F16297" s="1"/>
      <c r="G16297" s="4"/>
    </row>
    <row r="16298" spans="3:7" x14ac:dyDescent="0.2">
      <c r="C16298" s="1"/>
      <c r="E16298" s="1"/>
      <c r="F16298" s="1"/>
      <c r="G16298" s="4"/>
    </row>
    <row r="16299" spans="3:7" x14ac:dyDescent="0.2">
      <c r="C16299" s="1"/>
      <c r="E16299" s="1"/>
      <c r="F16299" s="1"/>
      <c r="G16299" s="4"/>
    </row>
    <row r="16300" spans="3:7" x14ac:dyDescent="0.2">
      <c r="C16300" s="1"/>
      <c r="E16300" s="1"/>
      <c r="F16300" s="1"/>
      <c r="G16300" s="4"/>
    </row>
    <row r="16301" spans="3:7" x14ac:dyDescent="0.2">
      <c r="C16301" s="1"/>
      <c r="E16301" s="1"/>
      <c r="F16301" s="1"/>
      <c r="G16301" s="4"/>
    </row>
    <row r="16302" spans="3:7" x14ac:dyDescent="0.2">
      <c r="C16302" s="1"/>
      <c r="E16302" s="1"/>
      <c r="F16302" s="1"/>
      <c r="G16302" s="4"/>
    </row>
    <row r="16303" spans="3:7" x14ac:dyDescent="0.2">
      <c r="C16303" s="1"/>
      <c r="E16303" s="1"/>
      <c r="F16303" s="1"/>
      <c r="G16303" s="4"/>
    </row>
    <row r="16304" spans="3:7" x14ac:dyDescent="0.2">
      <c r="C16304" s="1"/>
      <c r="F16304" s="1"/>
      <c r="G16304" s="4"/>
    </row>
    <row r="16305" spans="3:7" x14ac:dyDescent="0.2">
      <c r="C16305" s="1"/>
      <c r="E16305" s="1"/>
      <c r="F16305" s="1"/>
      <c r="G16305" s="4"/>
    </row>
    <row r="16306" spans="3:7" x14ac:dyDescent="0.2">
      <c r="C16306" s="1"/>
      <c r="E16306" s="1"/>
      <c r="F16306" s="1"/>
      <c r="G16306" s="4"/>
    </row>
    <row r="16307" spans="3:7" x14ac:dyDescent="0.2">
      <c r="C16307" s="1"/>
      <c r="E16307" s="1"/>
      <c r="F16307" s="1"/>
      <c r="G16307" s="4"/>
    </row>
    <row r="16308" spans="3:7" x14ac:dyDescent="0.2">
      <c r="C16308" s="1"/>
      <c r="F16308" s="1"/>
      <c r="G16308" s="4"/>
    </row>
    <row r="16309" spans="3:7" x14ac:dyDescent="0.2">
      <c r="C16309" s="1"/>
      <c r="E16309" s="1"/>
      <c r="F16309" s="1"/>
      <c r="G16309" s="4"/>
    </row>
    <row r="16310" spans="3:7" x14ac:dyDescent="0.2">
      <c r="C16310" s="1"/>
      <c r="E16310" s="1"/>
      <c r="F16310" s="1"/>
      <c r="G16310" s="4"/>
    </row>
    <row r="16311" spans="3:7" x14ac:dyDescent="0.2">
      <c r="C16311" s="1"/>
      <c r="E16311" s="1"/>
      <c r="F16311" s="1"/>
      <c r="G16311" s="4"/>
    </row>
    <row r="16312" spans="3:7" x14ac:dyDescent="0.2">
      <c r="C16312" s="1"/>
      <c r="E16312" s="1"/>
      <c r="F16312" s="1"/>
      <c r="G16312" s="4"/>
    </row>
    <row r="16313" spans="3:7" x14ac:dyDescent="0.2">
      <c r="C16313" s="1"/>
      <c r="E16313" s="1"/>
      <c r="F16313" s="1"/>
      <c r="G16313" s="4"/>
    </row>
    <row r="16314" spans="3:7" x14ac:dyDescent="0.2">
      <c r="C16314" s="1"/>
      <c r="E16314" s="1"/>
      <c r="F16314" s="1"/>
      <c r="G16314" s="4"/>
    </row>
    <row r="16315" spans="3:7" x14ac:dyDescent="0.2">
      <c r="C16315" s="1"/>
      <c r="E16315" s="1"/>
      <c r="F16315" s="1"/>
      <c r="G16315" s="4"/>
    </row>
    <row r="16316" spans="3:7" x14ac:dyDescent="0.2">
      <c r="C16316" s="1"/>
      <c r="E16316" s="1"/>
      <c r="F16316" s="1"/>
      <c r="G16316" s="4"/>
    </row>
    <row r="16317" spans="3:7" x14ac:dyDescent="0.2">
      <c r="C16317" s="1"/>
      <c r="E16317" s="1"/>
      <c r="F16317" s="1"/>
      <c r="G16317" s="4"/>
    </row>
    <row r="16318" spans="3:7" x14ac:dyDescent="0.2">
      <c r="C16318" s="1"/>
      <c r="F16318" s="1"/>
      <c r="G16318" s="4"/>
    </row>
    <row r="16319" spans="3:7" x14ac:dyDescent="0.2">
      <c r="C16319" s="1"/>
      <c r="E16319" s="1"/>
      <c r="F16319" s="1"/>
      <c r="G16319" s="4"/>
    </row>
    <row r="16320" spans="3:7" x14ac:dyDescent="0.2">
      <c r="C16320" s="1"/>
      <c r="E16320" s="1"/>
      <c r="F16320" s="1"/>
      <c r="G16320" s="4"/>
    </row>
    <row r="16321" spans="3:7" x14ac:dyDescent="0.2">
      <c r="C16321" s="1"/>
      <c r="E16321" s="1"/>
      <c r="F16321" s="1"/>
      <c r="G16321" s="4"/>
    </row>
    <row r="16322" spans="3:7" x14ac:dyDescent="0.2">
      <c r="C16322" s="1"/>
      <c r="E16322" s="1"/>
      <c r="F16322" s="1"/>
      <c r="G16322" s="4"/>
    </row>
    <row r="16323" spans="3:7" x14ac:dyDescent="0.2">
      <c r="C16323" s="1"/>
      <c r="E16323" s="1"/>
      <c r="F16323" s="1"/>
      <c r="G16323" s="4"/>
    </row>
    <row r="16324" spans="3:7" x14ac:dyDescent="0.2">
      <c r="C16324" s="1"/>
      <c r="E16324" s="1"/>
      <c r="F16324" s="1"/>
      <c r="G16324" s="4"/>
    </row>
    <row r="16325" spans="3:7" x14ac:dyDescent="0.2">
      <c r="C16325" s="1"/>
      <c r="E16325" s="1"/>
      <c r="F16325" s="1"/>
      <c r="G16325" s="4"/>
    </row>
    <row r="16326" spans="3:7" x14ac:dyDescent="0.2">
      <c r="C16326" s="1"/>
      <c r="E16326" s="1"/>
      <c r="F16326" s="1"/>
      <c r="G16326" s="4"/>
    </row>
    <row r="16327" spans="3:7" x14ac:dyDescent="0.2">
      <c r="C16327" s="1"/>
      <c r="E16327" s="1"/>
      <c r="F16327" s="1"/>
      <c r="G16327" s="4"/>
    </row>
    <row r="16328" spans="3:7" x14ac:dyDescent="0.2">
      <c r="C16328" s="1"/>
      <c r="E16328" s="1"/>
      <c r="F16328" s="1"/>
      <c r="G16328" s="4"/>
    </row>
    <row r="16329" spans="3:7" x14ac:dyDescent="0.2">
      <c r="C16329" s="1"/>
      <c r="E16329" s="1"/>
      <c r="F16329" s="1"/>
      <c r="G16329" s="4"/>
    </row>
    <row r="16330" spans="3:7" x14ac:dyDescent="0.2">
      <c r="C16330" s="1"/>
      <c r="F16330" s="1"/>
      <c r="G16330" s="4"/>
    </row>
    <row r="16331" spans="3:7" x14ac:dyDescent="0.2">
      <c r="C16331" s="1"/>
      <c r="E16331" s="1"/>
      <c r="F16331" s="1"/>
      <c r="G16331" s="4"/>
    </row>
    <row r="16332" spans="3:7" x14ac:dyDescent="0.2">
      <c r="C16332" s="1"/>
      <c r="E16332" s="1"/>
      <c r="F16332" s="1"/>
      <c r="G16332" s="4"/>
    </row>
    <row r="16333" spans="3:7" x14ac:dyDescent="0.2">
      <c r="C16333" s="1"/>
      <c r="E16333" s="1"/>
      <c r="F16333" s="1"/>
      <c r="G16333" s="4"/>
    </row>
    <row r="16334" spans="3:7" x14ac:dyDescent="0.2">
      <c r="C16334" s="1"/>
      <c r="E16334" s="1"/>
      <c r="F16334" s="1"/>
      <c r="G16334" s="4"/>
    </row>
    <row r="16335" spans="3:7" x14ac:dyDescent="0.2">
      <c r="C16335" s="1"/>
      <c r="E16335" s="1"/>
      <c r="F16335" s="1"/>
      <c r="G16335" s="4"/>
    </row>
    <row r="16336" spans="3:7" x14ac:dyDescent="0.2">
      <c r="C16336" s="1"/>
      <c r="E16336" s="1"/>
      <c r="F16336" s="1"/>
      <c r="G16336" s="4"/>
    </row>
    <row r="16337" spans="3:7" x14ac:dyDescent="0.2">
      <c r="C16337" s="1"/>
      <c r="E16337" s="1"/>
      <c r="F16337" s="1"/>
      <c r="G16337" s="4"/>
    </row>
    <row r="16338" spans="3:7" x14ac:dyDescent="0.2">
      <c r="C16338" s="1"/>
      <c r="E16338" s="1"/>
      <c r="F16338" s="1"/>
      <c r="G16338" s="4"/>
    </row>
    <row r="16339" spans="3:7" x14ac:dyDescent="0.2">
      <c r="C16339" s="1"/>
      <c r="E16339" s="1"/>
      <c r="F16339" s="1"/>
      <c r="G16339" s="4"/>
    </row>
    <row r="16340" spans="3:7" x14ac:dyDescent="0.2">
      <c r="C16340" s="1"/>
      <c r="E16340" s="1"/>
      <c r="F16340" s="1"/>
      <c r="G16340" s="4"/>
    </row>
    <row r="16341" spans="3:7" x14ac:dyDescent="0.2">
      <c r="C16341" s="1"/>
      <c r="E16341" s="1"/>
      <c r="F16341" s="1"/>
      <c r="G16341" s="4"/>
    </row>
    <row r="16342" spans="3:7" x14ac:dyDescent="0.2">
      <c r="C16342" s="1"/>
      <c r="E16342" s="1"/>
      <c r="F16342" s="1"/>
      <c r="G16342" s="4"/>
    </row>
    <row r="16343" spans="3:7" x14ac:dyDescent="0.2">
      <c r="C16343" s="1"/>
      <c r="E16343" s="1"/>
      <c r="F16343" s="1"/>
      <c r="G16343" s="4"/>
    </row>
    <row r="16344" spans="3:7" x14ac:dyDescent="0.2">
      <c r="C16344" s="1"/>
      <c r="F16344" s="1"/>
      <c r="G16344" s="4"/>
    </row>
    <row r="16345" spans="3:7" x14ac:dyDescent="0.2">
      <c r="C16345" s="1"/>
      <c r="F16345" s="1"/>
      <c r="G16345" s="4"/>
    </row>
    <row r="16346" spans="3:7" x14ac:dyDescent="0.2">
      <c r="C16346" s="1"/>
      <c r="E16346" s="1"/>
      <c r="F16346" s="1"/>
      <c r="G16346" s="4"/>
    </row>
    <row r="16347" spans="3:7" x14ac:dyDescent="0.2">
      <c r="C16347" s="1"/>
      <c r="E16347" s="1"/>
      <c r="F16347" s="1"/>
      <c r="G16347" s="4"/>
    </row>
    <row r="16348" spans="3:7" x14ac:dyDescent="0.2">
      <c r="C16348" s="1"/>
      <c r="E16348" s="1"/>
      <c r="F16348" s="1"/>
      <c r="G16348" s="4"/>
    </row>
    <row r="16349" spans="3:7" x14ac:dyDescent="0.2">
      <c r="C16349" s="1"/>
      <c r="E16349" s="1"/>
      <c r="F16349" s="1"/>
      <c r="G16349" s="4"/>
    </row>
    <row r="16350" spans="3:7" x14ac:dyDescent="0.2">
      <c r="C16350" s="1"/>
      <c r="E16350" s="1"/>
      <c r="F16350" s="1"/>
      <c r="G16350" s="4"/>
    </row>
    <row r="16351" spans="3:7" x14ac:dyDescent="0.2">
      <c r="C16351" s="1"/>
      <c r="E16351" s="1"/>
      <c r="F16351" s="1"/>
      <c r="G16351" s="4"/>
    </row>
    <row r="16352" spans="3:7" x14ac:dyDescent="0.2">
      <c r="C16352" s="1"/>
      <c r="E16352" s="1"/>
      <c r="F16352" s="1"/>
      <c r="G16352" s="4"/>
    </row>
    <row r="16353" spans="3:7" x14ac:dyDescent="0.2">
      <c r="C16353" s="1"/>
      <c r="E16353" s="1"/>
      <c r="F16353" s="1"/>
      <c r="G16353" s="4"/>
    </row>
    <row r="16354" spans="3:7" x14ac:dyDescent="0.2">
      <c r="C16354" s="1"/>
      <c r="E16354" s="1"/>
      <c r="F16354" s="1"/>
      <c r="G16354" s="4"/>
    </row>
    <row r="16355" spans="3:7" x14ac:dyDescent="0.2">
      <c r="C16355" s="1"/>
      <c r="E16355" s="1"/>
      <c r="F16355" s="1"/>
      <c r="G16355" s="4"/>
    </row>
    <row r="16356" spans="3:7" x14ac:dyDescent="0.2">
      <c r="C16356" s="1"/>
      <c r="E16356" s="1"/>
      <c r="F16356" s="1"/>
      <c r="G16356" s="4"/>
    </row>
    <row r="16357" spans="3:7" x14ac:dyDescent="0.2">
      <c r="C16357" s="1"/>
      <c r="E16357" s="1"/>
      <c r="F16357" s="1"/>
      <c r="G16357" s="4"/>
    </row>
    <row r="16358" spans="3:7" x14ac:dyDescent="0.2">
      <c r="C16358" s="1"/>
      <c r="E16358" s="1"/>
      <c r="F16358" s="1"/>
      <c r="G16358" s="4"/>
    </row>
    <row r="16359" spans="3:7" x14ac:dyDescent="0.2">
      <c r="C16359" s="1"/>
      <c r="E16359" s="1"/>
      <c r="F16359" s="1"/>
      <c r="G16359" s="4"/>
    </row>
    <row r="16360" spans="3:7" x14ac:dyDescent="0.2">
      <c r="C16360" s="1"/>
      <c r="E16360" s="1"/>
      <c r="F16360" s="1"/>
      <c r="G16360" s="4"/>
    </row>
    <row r="16361" spans="3:7" x14ac:dyDescent="0.2">
      <c r="C16361" s="1"/>
      <c r="E16361" s="1"/>
      <c r="F16361" s="1"/>
      <c r="G16361" s="4"/>
    </row>
    <row r="16362" spans="3:7" x14ac:dyDescent="0.2">
      <c r="C16362" s="1"/>
      <c r="E16362" s="1"/>
      <c r="F16362" s="1"/>
      <c r="G16362" s="4"/>
    </row>
    <row r="16363" spans="3:7" x14ac:dyDescent="0.2">
      <c r="C16363" s="1"/>
      <c r="E16363" s="1"/>
      <c r="F16363" s="1"/>
      <c r="G16363" s="4"/>
    </row>
    <row r="16364" spans="3:7" x14ac:dyDescent="0.2">
      <c r="C16364" s="1"/>
      <c r="E16364" s="1"/>
      <c r="F16364" s="1"/>
      <c r="G16364" s="4"/>
    </row>
    <row r="16365" spans="3:7" x14ac:dyDescent="0.2">
      <c r="C16365" s="1"/>
      <c r="E16365" s="1"/>
      <c r="F16365" s="1"/>
      <c r="G16365" s="4"/>
    </row>
    <row r="16366" spans="3:7" x14ac:dyDescent="0.2">
      <c r="C16366" s="1"/>
      <c r="E16366" s="1"/>
      <c r="F16366" s="1"/>
      <c r="G16366" s="4"/>
    </row>
    <row r="16367" spans="3:7" x14ac:dyDescent="0.2">
      <c r="C16367" s="1"/>
      <c r="E16367" s="1"/>
      <c r="F16367" s="1"/>
      <c r="G16367" s="4"/>
    </row>
    <row r="16368" spans="3:7" x14ac:dyDescent="0.2">
      <c r="C16368" s="1"/>
      <c r="E16368" s="1"/>
      <c r="F16368" s="1"/>
      <c r="G16368" s="4"/>
    </row>
    <row r="16369" spans="3:7" x14ac:dyDescent="0.2">
      <c r="C16369" s="1"/>
      <c r="E16369" s="1"/>
      <c r="F16369" s="1"/>
      <c r="G16369" s="4"/>
    </row>
    <row r="16370" spans="3:7" x14ac:dyDescent="0.2">
      <c r="C16370" s="1"/>
      <c r="E16370" s="1"/>
      <c r="F16370" s="1"/>
      <c r="G16370" s="4"/>
    </row>
    <row r="16371" spans="3:7" x14ac:dyDescent="0.2">
      <c r="C16371" s="1"/>
      <c r="E16371" s="1"/>
      <c r="F16371" s="1"/>
      <c r="G16371" s="4"/>
    </row>
    <row r="16372" spans="3:7" x14ac:dyDescent="0.2">
      <c r="C16372" s="1"/>
      <c r="E16372" s="1"/>
      <c r="F16372" s="1"/>
      <c r="G16372" s="4"/>
    </row>
    <row r="16373" spans="3:7" x14ac:dyDescent="0.2">
      <c r="C16373" s="1"/>
      <c r="E16373" s="1"/>
      <c r="F16373" s="1"/>
      <c r="G16373" s="4"/>
    </row>
    <row r="16374" spans="3:7" x14ac:dyDescent="0.2">
      <c r="C16374" s="1"/>
      <c r="E16374" s="1"/>
      <c r="F16374" s="1"/>
      <c r="G16374" s="4"/>
    </row>
    <row r="16375" spans="3:7" x14ac:dyDescent="0.2">
      <c r="C16375" s="1"/>
      <c r="E16375" s="1"/>
      <c r="F16375" s="1"/>
      <c r="G16375" s="4"/>
    </row>
    <row r="16376" spans="3:7" x14ac:dyDescent="0.2">
      <c r="C16376" s="1"/>
      <c r="E16376" s="1"/>
      <c r="F16376" s="1"/>
      <c r="G16376" s="4"/>
    </row>
    <row r="16377" spans="3:7" x14ac:dyDescent="0.2">
      <c r="C16377" s="1"/>
      <c r="E16377" s="1"/>
      <c r="F16377" s="1"/>
      <c r="G16377" s="4"/>
    </row>
    <row r="16378" spans="3:7" x14ac:dyDescent="0.2">
      <c r="C16378" s="1"/>
      <c r="E16378" s="1"/>
      <c r="F16378" s="1"/>
      <c r="G16378" s="4"/>
    </row>
    <row r="16379" spans="3:7" x14ac:dyDescent="0.2">
      <c r="C16379" s="1"/>
      <c r="E16379" s="1"/>
      <c r="F16379" s="1"/>
      <c r="G16379" s="4"/>
    </row>
    <row r="16380" spans="3:7" x14ac:dyDescent="0.2">
      <c r="C16380" s="1"/>
      <c r="E16380" s="1"/>
      <c r="F16380" s="1"/>
      <c r="G16380" s="4"/>
    </row>
    <row r="16381" spans="3:7" x14ac:dyDescent="0.2">
      <c r="C16381" s="1"/>
      <c r="E16381" s="1"/>
      <c r="F16381" s="1"/>
      <c r="G16381" s="4"/>
    </row>
    <row r="16382" spans="3:7" x14ac:dyDescent="0.2">
      <c r="C16382" s="1"/>
      <c r="E16382" s="1"/>
      <c r="F16382" s="1"/>
      <c r="G16382" s="4"/>
    </row>
    <row r="16383" spans="3:7" x14ac:dyDescent="0.2">
      <c r="C16383" s="1"/>
      <c r="E16383" s="1"/>
      <c r="F16383" s="1"/>
      <c r="G16383" s="4"/>
    </row>
    <row r="16384" spans="3:7" x14ac:dyDescent="0.2">
      <c r="C16384" s="1"/>
      <c r="E16384" s="1"/>
      <c r="F16384" s="1"/>
      <c r="G16384" s="4"/>
    </row>
    <row r="16385" spans="3:7" x14ac:dyDescent="0.2">
      <c r="C16385" s="1"/>
      <c r="E16385" s="1"/>
      <c r="F16385" s="1"/>
      <c r="G16385" s="4"/>
    </row>
    <row r="16386" spans="3:7" x14ac:dyDescent="0.2">
      <c r="C16386" s="1"/>
      <c r="E16386" s="1"/>
      <c r="F16386" s="1"/>
      <c r="G16386" s="4"/>
    </row>
    <row r="16387" spans="3:7" x14ac:dyDescent="0.2">
      <c r="C16387" s="1"/>
      <c r="E16387" s="1"/>
      <c r="F16387" s="1"/>
      <c r="G16387" s="4"/>
    </row>
    <row r="16388" spans="3:7" x14ac:dyDescent="0.2">
      <c r="C16388" s="1"/>
      <c r="E16388" s="1"/>
      <c r="F16388" s="1"/>
      <c r="G16388" s="4"/>
    </row>
    <row r="16389" spans="3:7" x14ac:dyDescent="0.2">
      <c r="C16389" s="1"/>
      <c r="E16389" s="1"/>
      <c r="F16389" s="1"/>
      <c r="G16389" s="4"/>
    </row>
    <row r="16390" spans="3:7" x14ac:dyDescent="0.2">
      <c r="C16390" s="1"/>
      <c r="E16390" s="1"/>
      <c r="F16390" s="1"/>
      <c r="G16390" s="4"/>
    </row>
    <row r="16391" spans="3:7" x14ac:dyDescent="0.2">
      <c r="C16391" s="1"/>
      <c r="E16391" s="1"/>
      <c r="F16391" s="1"/>
      <c r="G16391" s="4"/>
    </row>
    <row r="16392" spans="3:7" x14ac:dyDescent="0.2">
      <c r="C16392" s="1"/>
      <c r="E16392" s="1"/>
      <c r="F16392" s="1"/>
      <c r="G16392" s="4"/>
    </row>
    <row r="16393" spans="3:7" x14ac:dyDescent="0.2">
      <c r="C16393" s="1"/>
      <c r="E16393" s="1"/>
      <c r="F16393" s="1"/>
      <c r="G16393" s="4"/>
    </row>
    <row r="16394" spans="3:7" x14ac:dyDescent="0.2">
      <c r="C16394" s="1"/>
      <c r="E16394" s="1"/>
      <c r="F16394" s="1"/>
      <c r="G16394" s="4"/>
    </row>
    <row r="16395" spans="3:7" x14ac:dyDescent="0.2">
      <c r="C16395" s="1"/>
      <c r="E16395" s="1"/>
      <c r="F16395" s="1"/>
      <c r="G16395" s="4"/>
    </row>
    <row r="16396" spans="3:7" x14ac:dyDescent="0.2">
      <c r="C16396" s="1"/>
      <c r="E16396" s="1"/>
      <c r="F16396" s="1"/>
      <c r="G16396" s="4"/>
    </row>
    <row r="16397" spans="3:7" x14ac:dyDescent="0.2">
      <c r="C16397" s="1"/>
      <c r="E16397" s="1"/>
      <c r="F16397" s="1"/>
      <c r="G16397" s="4"/>
    </row>
    <row r="16398" spans="3:7" x14ac:dyDescent="0.2">
      <c r="C16398" s="1"/>
      <c r="E16398" s="1"/>
      <c r="F16398" s="1"/>
      <c r="G16398" s="4"/>
    </row>
    <row r="16399" spans="3:7" x14ac:dyDescent="0.2">
      <c r="C16399" s="1"/>
      <c r="E16399" s="1"/>
      <c r="F16399" s="1"/>
      <c r="G16399" s="4"/>
    </row>
    <row r="16400" spans="3:7" x14ac:dyDescent="0.2">
      <c r="C16400" s="1"/>
      <c r="E16400" s="1"/>
      <c r="F16400" s="1"/>
      <c r="G16400" s="4"/>
    </row>
    <row r="16401" spans="3:7" x14ac:dyDescent="0.2">
      <c r="C16401" s="1"/>
      <c r="E16401" s="1"/>
      <c r="F16401" s="1"/>
      <c r="G16401" s="4"/>
    </row>
    <row r="16402" spans="3:7" x14ac:dyDescent="0.2">
      <c r="C16402" s="1"/>
      <c r="E16402" s="1"/>
      <c r="F16402" s="1"/>
      <c r="G16402" s="4"/>
    </row>
    <row r="16403" spans="3:7" x14ac:dyDescent="0.2">
      <c r="C16403" s="1"/>
      <c r="E16403" s="1"/>
      <c r="F16403" s="1"/>
      <c r="G16403" s="4"/>
    </row>
    <row r="16404" spans="3:7" x14ac:dyDescent="0.2">
      <c r="C16404" s="1"/>
      <c r="E16404" s="1"/>
      <c r="F16404" s="1"/>
      <c r="G16404" s="4"/>
    </row>
    <row r="16405" spans="3:7" x14ac:dyDescent="0.2">
      <c r="C16405" s="1"/>
      <c r="E16405" s="1"/>
      <c r="F16405" s="1"/>
      <c r="G16405" s="4"/>
    </row>
    <row r="16406" spans="3:7" x14ac:dyDescent="0.2">
      <c r="C16406" s="1"/>
      <c r="E16406" s="1"/>
      <c r="F16406" s="1"/>
      <c r="G16406" s="4"/>
    </row>
    <row r="16407" spans="3:7" x14ac:dyDescent="0.2">
      <c r="C16407" s="1"/>
      <c r="E16407" s="1"/>
      <c r="F16407" s="1"/>
      <c r="G16407" s="4"/>
    </row>
    <row r="16408" spans="3:7" x14ac:dyDescent="0.2">
      <c r="C16408" s="1"/>
      <c r="E16408" s="1"/>
      <c r="F16408" s="1"/>
      <c r="G16408" s="4"/>
    </row>
    <row r="16409" spans="3:7" x14ac:dyDescent="0.2">
      <c r="C16409" s="1"/>
      <c r="E16409" s="1"/>
      <c r="F16409" s="1"/>
      <c r="G16409" s="4"/>
    </row>
    <row r="16410" spans="3:7" x14ac:dyDescent="0.2">
      <c r="C16410" s="1"/>
      <c r="F16410" s="1"/>
      <c r="G16410" s="4"/>
    </row>
    <row r="16411" spans="3:7" x14ac:dyDescent="0.2">
      <c r="C16411" s="1"/>
      <c r="E16411" s="1"/>
      <c r="F16411" s="1"/>
      <c r="G16411" s="4"/>
    </row>
    <row r="16412" spans="3:7" x14ac:dyDescent="0.2">
      <c r="C16412" s="1"/>
      <c r="E16412" s="1"/>
      <c r="F16412" s="1"/>
      <c r="G16412" s="4"/>
    </row>
    <row r="16413" spans="3:7" x14ac:dyDescent="0.2">
      <c r="C16413" s="1"/>
      <c r="E16413" s="1"/>
      <c r="F16413" s="1"/>
      <c r="G16413" s="4"/>
    </row>
    <row r="16414" spans="3:7" x14ac:dyDescent="0.2">
      <c r="C16414" s="1"/>
      <c r="E16414" s="1"/>
      <c r="F16414" s="1"/>
      <c r="G16414" s="4"/>
    </row>
    <row r="16415" spans="3:7" x14ac:dyDescent="0.2">
      <c r="C16415" s="1"/>
      <c r="E16415" s="1"/>
      <c r="F16415" s="1"/>
      <c r="G16415" s="4"/>
    </row>
    <row r="16416" spans="3:7" x14ac:dyDescent="0.2">
      <c r="C16416" s="1"/>
      <c r="E16416" s="1"/>
      <c r="F16416" s="1"/>
      <c r="G16416" s="4"/>
    </row>
    <row r="16417" spans="3:7" x14ac:dyDescent="0.2">
      <c r="C16417" s="1"/>
      <c r="E16417" s="1"/>
      <c r="F16417" s="1"/>
      <c r="G16417" s="4"/>
    </row>
    <row r="16418" spans="3:7" x14ac:dyDescent="0.2">
      <c r="C16418" s="1"/>
      <c r="E16418" s="1"/>
      <c r="F16418" s="1"/>
      <c r="G16418" s="4"/>
    </row>
    <row r="16419" spans="3:7" x14ac:dyDescent="0.2">
      <c r="C16419" s="1"/>
      <c r="E16419" s="1"/>
      <c r="F16419" s="1"/>
      <c r="G16419" s="4"/>
    </row>
    <row r="16420" spans="3:7" x14ac:dyDescent="0.2">
      <c r="C16420" s="1"/>
      <c r="E16420" s="1"/>
      <c r="F16420" s="1"/>
      <c r="G16420" s="4"/>
    </row>
    <row r="16421" spans="3:7" x14ac:dyDescent="0.2">
      <c r="C16421" s="1"/>
      <c r="E16421" s="1"/>
      <c r="F16421" s="1"/>
      <c r="G16421" s="4"/>
    </row>
    <row r="16422" spans="3:7" x14ac:dyDescent="0.2">
      <c r="C16422" s="1"/>
      <c r="E16422" s="1"/>
      <c r="F16422" s="1"/>
      <c r="G16422" s="4"/>
    </row>
    <row r="16423" spans="3:7" x14ac:dyDescent="0.2">
      <c r="C16423" s="1"/>
      <c r="E16423" s="1"/>
      <c r="F16423" s="1"/>
      <c r="G16423" s="4"/>
    </row>
    <row r="16424" spans="3:7" x14ac:dyDescent="0.2">
      <c r="C16424" s="1"/>
      <c r="E16424" s="1"/>
      <c r="F16424" s="1"/>
      <c r="G16424" s="4"/>
    </row>
    <row r="16425" spans="3:7" x14ac:dyDescent="0.2">
      <c r="C16425" s="1"/>
      <c r="E16425" s="1"/>
      <c r="F16425" s="1"/>
      <c r="G16425" s="4"/>
    </row>
    <row r="16426" spans="3:7" x14ac:dyDescent="0.2">
      <c r="C16426" s="1"/>
      <c r="E16426" s="1"/>
      <c r="F16426" s="1"/>
      <c r="G16426" s="4"/>
    </row>
    <row r="16427" spans="3:7" x14ac:dyDescent="0.2">
      <c r="C16427" s="1"/>
      <c r="E16427" s="1"/>
      <c r="F16427" s="1"/>
      <c r="G16427" s="4"/>
    </row>
    <row r="16428" spans="3:7" x14ac:dyDescent="0.2">
      <c r="C16428" s="1"/>
      <c r="E16428" s="1"/>
      <c r="F16428" s="1"/>
      <c r="G16428" s="4"/>
    </row>
    <row r="16429" spans="3:7" x14ac:dyDescent="0.2">
      <c r="C16429" s="1"/>
      <c r="E16429" s="1"/>
      <c r="F16429" s="1"/>
      <c r="G16429" s="4"/>
    </row>
    <row r="16430" spans="3:7" x14ac:dyDescent="0.2">
      <c r="C16430" s="1"/>
      <c r="E16430" s="1"/>
      <c r="F16430" s="1"/>
      <c r="G16430" s="4"/>
    </row>
    <row r="16431" spans="3:7" x14ac:dyDescent="0.2">
      <c r="C16431" s="1"/>
      <c r="E16431" s="1"/>
      <c r="F16431" s="1"/>
      <c r="G16431" s="4"/>
    </row>
    <row r="16432" spans="3:7" x14ac:dyDescent="0.2">
      <c r="C16432" s="1"/>
      <c r="E16432" s="1"/>
      <c r="F16432" s="1"/>
      <c r="G16432" s="4"/>
    </row>
    <row r="16433" spans="3:7" x14ac:dyDescent="0.2">
      <c r="C16433" s="1"/>
      <c r="E16433" s="1"/>
      <c r="F16433" s="1"/>
      <c r="G16433" s="4"/>
    </row>
    <row r="16434" spans="3:7" x14ac:dyDescent="0.2">
      <c r="C16434" s="1"/>
      <c r="E16434" s="1"/>
      <c r="F16434" s="1"/>
      <c r="G16434" s="4"/>
    </row>
    <row r="16435" spans="3:7" x14ac:dyDescent="0.2">
      <c r="C16435" s="1"/>
      <c r="E16435" s="1"/>
      <c r="F16435" s="1"/>
      <c r="G16435" s="4"/>
    </row>
    <row r="16436" spans="3:7" x14ac:dyDescent="0.2">
      <c r="C16436" s="1"/>
      <c r="E16436" s="1"/>
      <c r="F16436" s="1"/>
      <c r="G16436" s="4"/>
    </row>
    <row r="16437" spans="3:7" x14ac:dyDescent="0.2">
      <c r="C16437" s="1"/>
      <c r="E16437" s="1"/>
      <c r="F16437" s="1"/>
      <c r="G16437" s="4"/>
    </row>
    <row r="16438" spans="3:7" x14ac:dyDescent="0.2">
      <c r="C16438" s="1"/>
      <c r="E16438" s="1"/>
      <c r="F16438" s="1"/>
      <c r="G16438" s="4"/>
    </row>
    <row r="16439" spans="3:7" x14ac:dyDescent="0.2">
      <c r="C16439" s="1"/>
      <c r="F16439" s="1"/>
      <c r="G16439" s="4"/>
    </row>
    <row r="16440" spans="3:7" x14ac:dyDescent="0.2">
      <c r="C16440" s="1"/>
      <c r="E16440" s="1"/>
      <c r="F16440" s="1"/>
      <c r="G16440" s="4"/>
    </row>
    <row r="16441" spans="3:7" x14ac:dyDescent="0.2">
      <c r="C16441" s="1"/>
      <c r="E16441" s="1"/>
      <c r="F16441" s="1"/>
      <c r="G16441" s="4"/>
    </row>
    <row r="16442" spans="3:7" x14ac:dyDescent="0.2">
      <c r="C16442" s="1"/>
      <c r="E16442" s="1"/>
      <c r="F16442" s="1"/>
      <c r="G16442" s="4"/>
    </row>
    <row r="16443" spans="3:7" x14ac:dyDescent="0.2">
      <c r="C16443" s="1"/>
      <c r="E16443" s="1"/>
      <c r="F16443" s="1"/>
      <c r="G16443" s="4"/>
    </row>
    <row r="16444" spans="3:7" x14ac:dyDescent="0.2">
      <c r="C16444" s="1"/>
      <c r="E16444" s="1"/>
      <c r="F16444" s="1"/>
      <c r="G16444" s="4"/>
    </row>
    <row r="16445" spans="3:7" x14ac:dyDescent="0.2">
      <c r="C16445" s="1"/>
      <c r="E16445" s="1"/>
      <c r="F16445" s="1"/>
      <c r="G16445" s="4"/>
    </row>
    <row r="16446" spans="3:7" x14ac:dyDescent="0.2">
      <c r="C16446" s="1"/>
      <c r="E16446" s="1"/>
      <c r="F16446" s="1"/>
      <c r="G16446" s="4"/>
    </row>
    <row r="16447" spans="3:7" x14ac:dyDescent="0.2">
      <c r="C16447" s="1"/>
      <c r="E16447" s="1"/>
      <c r="F16447" s="1"/>
      <c r="G16447" s="4"/>
    </row>
    <row r="16448" spans="3:7" x14ac:dyDescent="0.2">
      <c r="C16448" s="1"/>
      <c r="E16448" s="1"/>
      <c r="F16448" s="1"/>
      <c r="G16448" s="4"/>
    </row>
    <row r="16449" spans="3:7" x14ac:dyDescent="0.2">
      <c r="C16449" s="1"/>
      <c r="E16449" s="1"/>
      <c r="F16449" s="1"/>
      <c r="G16449" s="4"/>
    </row>
    <row r="16450" spans="3:7" x14ac:dyDescent="0.2">
      <c r="C16450" s="1"/>
      <c r="E16450" s="1"/>
      <c r="F16450" s="1"/>
      <c r="G16450" s="4"/>
    </row>
    <row r="16451" spans="3:7" x14ac:dyDescent="0.2">
      <c r="C16451" s="1"/>
      <c r="E16451" s="1"/>
      <c r="F16451" s="1"/>
      <c r="G16451" s="4"/>
    </row>
    <row r="16452" spans="3:7" x14ac:dyDescent="0.2">
      <c r="C16452" s="1"/>
      <c r="E16452" s="1"/>
      <c r="F16452" s="1"/>
      <c r="G16452" s="4"/>
    </row>
    <row r="16453" spans="3:7" x14ac:dyDescent="0.2">
      <c r="C16453" s="1"/>
      <c r="E16453" s="1"/>
      <c r="F16453" s="1"/>
      <c r="G16453" s="4"/>
    </row>
    <row r="16454" spans="3:7" x14ac:dyDescent="0.2">
      <c r="C16454" s="1"/>
      <c r="E16454" s="1"/>
      <c r="F16454" s="1"/>
      <c r="G16454" s="4"/>
    </row>
    <row r="16455" spans="3:7" x14ac:dyDescent="0.2">
      <c r="C16455" s="1"/>
      <c r="E16455" s="1"/>
      <c r="F16455" s="1"/>
      <c r="G16455" s="4"/>
    </row>
    <row r="16456" spans="3:7" x14ac:dyDescent="0.2">
      <c r="C16456" s="1"/>
      <c r="E16456" s="1"/>
      <c r="F16456" s="1"/>
      <c r="G16456" s="4"/>
    </row>
    <row r="16457" spans="3:7" x14ac:dyDescent="0.2">
      <c r="C16457" s="1"/>
      <c r="E16457" s="1"/>
      <c r="F16457" s="1"/>
      <c r="G16457" s="4"/>
    </row>
    <row r="16458" spans="3:7" x14ac:dyDescent="0.2">
      <c r="C16458" s="1"/>
      <c r="E16458" s="1"/>
      <c r="F16458" s="1"/>
      <c r="G16458" s="4"/>
    </row>
    <row r="16459" spans="3:7" x14ac:dyDescent="0.2">
      <c r="C16459" s="1"/>
      <c r="E16459" s="1"/>
      <c r="F16459" s="1"/>
      <c r="G16459" s="4"/>
    </row>
    <row r="16460" spans="3:7" x14ac:dyDescent="0.2">
      <c r="C16460" s="1"/>
      <c r="E16460" s="1"/>
      <c r="F16460" s="1"/>
      <c r="G16460" s="4"/>
    </row>
    <row r="16461" spans="3:7" x14ac:dyDescent="0.2">
      <c r="C16461" s="1"/>
      <c r="F16461" s="1"/>
      <c r="G16461" s="4"/>
    </row>
    <row r="16462" spans="3:7" x14ac:dyDescent="0.2">
      <c r="C16462" s="1"/>
      <c r="E16462" s="1"/>
      <c r="F16462" s="1"/>
      <c r="G16462" s="4"/>
    </row>
    <row r="16463" spans="3:7" x14ac:dyDescent="0.2">
      <c r="C16463" s="1"/>
      <c r="F16463" s="1"/>
      <c r="G16463" s="4"/>
    </row>
    <row r="16464" spans="3:7" x14ac:dyDescent="0.2">
      <c r="C16464" s="1"/>
      <c r="E16464" s="1"/>
      <c r="F16464" s="1"/>
      <c r="G16464" s="4"/>
    </row>
    <row r="16465" spans="3:7" x14ac:dyDescent="0.2">
      <c r="C16465" s="1"/>
      <c r="E16465" s="1"/>
      <c r="F16465" s="1"/>
      <c r="G16465" s="4"/>
    </row>
    <row r="16466" spans="3:7" x14ac:dyDescent="0.2">
      <c r="C16466" s="1"/>
      <c r="E16466" s="1"/>
      <c r="F16466" s="1"/>
      <c r="G16466" s="4"/>
    </row>
    <row r="16467" spans="3:7" x14ac:dyDescent="0.2">
      <c r="C16467" s="1"/>
      <c r="F16467" s="1"/>
      <c r="G16467" s="4"/>
    </row>
    <row r="16468" spans="3:7" x14ac:dyDescent="0.2">
      <c r="C16468" s="1"/>
      <c r="E16468" s="1"/>
      <c r="F16468" s="1"/>
      <c r="G16468" s="4"/>
    </row>
    <row r="16469" spans="3:7" x14ac:dyDescent="0.2">
      <c r="C16469" s="1"/>
      <c r="E16469" s="1"/>
      <c r="F16469" s="1"/>
      <c r="G16469" s="4"/>
    </row>
    <row r="16470" spans="3:7" x14ac:dyDescent="0.2">
      <c r="C16470" s="1"/>
      <c r="E16470" s="1"/>
      <c r="F16470" s="1"/>
      <c r="G16470" s="4"/>
    </row>
    <row r="16471" spans="3:7" x14ac:dyDescent="0.2">
      <c r="C16471" s="1"/>
      <c r="E16471" s="1"/>
      <c r="F16471" s="1"/>
      <c r="G16471" s="4"/>
    </row>
    <row r="16472" spans="3:7" x14ac:dyDescent="0.2">
      <c r="C16472" s="1"/>
      <c r="E16472" s="1"/>
      <c r="F16472" s="1"/>
      <c r="G16472" s="4"/>
    </row>
    <row r="16473" spans="3:7" x14ac:dyDescent="0.2">
      <c r="C16473" s="1"/>
      <c r="E16473" s="1"/>
      <c r="F16473" s="1"/>
      <c r="G16473" s="4"/>
    </row>
    <row r="16474" spans="3:7" x14ac:dyDescent="0.2">
      <c r="C16474" s="1"/>
      <c r="E16474" s="1"/>
      <c r="F16474" s="1"/>
      <c r="G16474" s="4"/>
    </row>
    <row r="16475" spans="3:7" x14ac:dyDescent="0.2">
      <c r="C16475" s="1"/>
      <c r="E16475" s="1"/>
      <c r="F16475" s="1"/>
      <c r="G16475" s="4"/>
    </row>
    <row r="16476" spans="3:7" x14ac:dyDescent="0.2">
      <c r="C16476" s="1"/>
      <c r="E16476" s="1"/>
      <c r="F16476" s="1"/>
      <c r="G16476" s="4"/>
    </row>
    <row r="16477" spans="3:7" x14ac:dyDescent="0.2">
      <c r="C16477" s="1"/>
      <c r="E16477" s="1"/>
      <c r="F16477" s="1"/>
      <c r="G16477" s="4"/>
    </row>
    <row r="16478" spans="3:7" x14ac:dyDescent="0.2">
      <c r="C16478" s="1"/>
      <c r="E16478" s="1"/>
      <c r="F16478" s="1"/>
      <c r="G16478" s="4"/>
    </row>
    <row r="16479" spans="3:7" x14ac:dyDescent="0.2">
      <c r="C16479" s="1"/>
      <c r="E16479" s="1"/>
      <c r="F16479" s="1"/>
      <c r="G16479" s="4"/>
    </row>
    <row r="16480" spans="3:7" x14ac:dyDescent="0.2">
      <c r="C16480" s="1"/>
      <c r="E16480" s="1"/>
      <c r="F16480" s="1"/>
      <c r="G16480" s="4"/>
    </row>
    <row r="16481" spans="3:7" x14ac:dyDescent="0.2">
      <c r="C16481" s="1"/>
      <c r="E16481" s="1"/>
      <c r="F16481" s="1"/>
      <c r="G16481" s="4"/>
    </row>
    <row r="16482" spans="3:7" x14ac:dyDescent="0.2">
      <c r="C16482" s="1"/>
      <c r="E16482" s="1"/>
      <c r="F16482" s="1"/>
      <c r="G16482" s="4"/>
    </row>
    <row r="16483" spans="3:7" x14ac:dyDescent="0.2">
      <c r="C16483" s="1"/>
      <c r="E16483" s="1"/>
      <c r="F16483" s="1"/>
      <c r="G16483" s="4"/>
    </row>
    <row r="16484" spans="3:7" x14ac:dyDescent="0.2">
      <c r="C16484" s="1"/>
      <c r="E16484" s="1"/>
      <c r="F16484" s="1"/>
      <c r="G16484" s="4"/>
    </row>
    <row r="16485" spans="3:7" x14ac:dyDescent="0.2">
      <c r="C16485" s="1"/>
      <c r="E16485" s="1"/>
      <c r="F16485" s="1"/>
      <c r="G16485" s="4"/>
    </row>
    <row r="16486" spans="3:7" x14ac:dyDescent="0.2">
      <c r="C16486" s="1"/>
      <c r="E16486" s="1"/>
      <c r="F16486" s="1"/>
      <c r="G16486" s="4"/>
    </row>
    <row r="16487" spans="3:7" x14ac:dyDescent="0.2">
      <c r="C16487" s="1"/>
      <c r="E16487" s="1"/>
      <c r="F16487" s="1"/>
      <c r="G16487" s="4"/>
    </row>
    <row r="16488" spans="3:7" x14ac:dyDescent="0.2">
      <c r="C16488" s="1"/>
      <c r="E16488" s="1"/>
      <c r="F16488" s="1"/>
      <c r="G16488" s="4"/>
    </row>
    <row r="16489" spans="3:7" x14ac:dyDescent="0.2">
      <c r="C16489" s="1"/>
      <c r="E16489" s="1"/>
      <c r="F16489" s="1"/>
      <c r="G16489" s="4"/>
    </row>
    <row r="16490" spans="3:7" x14ac:dyDescent="0.2">
      <c r="C16490" s="1"/>
      <c r="E16490" s="1"/>
      <c r="F16490" s="1"/>
      <c r="G16490" s="4"/>
    </row>
    <row r="16491" spans="3:7" x14ac:dyDescent="0.2">
      <c r="C16491" s="1"/>
      <c r="E16491" s="1"/>
      <c r="F16491" s="1"/>
      <c r="G16491" s="4"/>
    </row>
    <row r="16492" spans="3:7" x14ac:dyDescent="0.2">
      <c r="C16492" s="1"/>
      <c r="E16492" s="1"/>
      <c r="F16492" s="1"/>
      <c r="G16492" s="4"/>
    </row>
    <row r="16493" spans="3:7" x14ac:dyDescent="0.2">
      <c r="C16493" s="1"/>
      <c r="E16493" s="1"/>
      <c r="F16493" s="1"/>
      <c r="G16493" s="4"/>
    </row>
    <row r="16494" spans="3:7" x14ac:dyDescent="0.2">
      <c r="C16494" s="1"/>
      <c r="E16494" s="1"/>
      <c r="F16494" s="1"/>
      <c r="G16494" s="4"/>
    </row>
    <row r="16495" spans="3:7" x14ac:dyDescent="0.2">
      <c r="C16495" s="1"/>
      <c r="E16495" s="1"/>
      <c r="F16495" s="1"/>
      <c r="G16495" s="4"/>
    </row>
    <row r="16496" spans="3:7" x14ac:dyDescent="0.2">
      <c r="C16496" s="1"/>
      <c r="E16496" s="1"/>
      <c r="F16496" s="1"/>
      <c r="G16496" s="4"/>
    </row>
    <row r="16497" spans="3:7" x14ac:dyDescent="0.2">
      <c r="C16497" s="1"/>
      <c r="F16497" s="1"/>
      <c r="G16497" s="4"/>
    </row>
    <row r="16498" spans="3:7" x14ac:dyDescent="0.2">
      <c r="C16498" s="1"/>
      <c r="E16498" s="1"/>
      <c r="F16498" s="1"/>
      <c r="G16498" s="4"/>
    </row>
    <row r="16499" spans="3:7" x14ac:dyDescent="0.2">
      <c r="C16499" s="1"/>
      <c r="E16499" s="1"/>
      <c r="F16499" s="1"/>
      <c r="G16499" s="4"/>
    </row>
    <row r="16500" spans="3:7" x14ac:dyDescent="0.2">
      <c r="C16500" s="1"/>
      <c r="E16500" s="1"/>
      <c r="F16500" s="1"/>
      <c r="G16500" s="4"/>
    </row>
    <row r="16501" spans="3:7" x14ac:dyDescent="0.2">
      <c r="C16501" s="1"/>
      <c r="F16501" s="1"/>
      <c r="G16501" s="4"/>
    </row>
    <row r="16502" spans="3:7" x14ac:dyDescent="0.2">
      <c r="C16502" s="1"/>
      <c r="E16502" s="1"/>
      <c r="F16502" s="1"/>
      <c r="G16502" s="4"/>
    </row>
    <row r="16503" spans="3:7" x14ac:dyDescent="0.2">
      <c r="C16503" s="1"/>
      <c r="E16503" s="1"/>
      <c r="F16503" s="1"/>
      <c r="G16503" s="4"/>
    </row>
    <row r="16504" spans="3:7" x14ac:dyDescent="0.2">
      <c r="C16504" s="1"/>
      <c r="E16504" s="1"/>
      <c r="F16504" s="1"/>
      <c r="G16504" s="4"/>
    </row>
    <row r="16505" spans="3:7" x14ac:dyDescent="0.2">
      <c r="C16505" s="1"/>
      <c r="E16505" s="1"/>
      <c r="F16505" s="1"/>
      <c r="G16505" s="4"/>
    </row>
    <row r="16506" spans="3:7" x14ac:dyDescent="0.2">
      <c r="C16506" s="1"/>
      <c r="E16506" s="1"/>
      <c r="F16506" s="1"/>
      <c r="G16506" s="4"/>
    </row>
    <row r="16507" spans="3:7" x14ac:dyDescent="0.2">
      <c r="C16507" s="1"/>
      <c r="E16507" s="1"/>
      <c r="F16507" s="1"/>
      <c r="G16507" s="4"/>
    </row>
    <row r="16508" spans="3:7" x14ac:dyDescent="0.2">
      <c r="C16508" s="1"/>
      <c r="E16508" s="1"/>
      <c r="F16508" s="1"/>
      <c r="G16508" s="4"/>
    </row>
    <row r="16509" spans="3:7" x14ac:dyDescent="0.2">
      <c r="C16509" s="1"/>
      <c r="E16509" s="1"/>
      <c r="F16509" s="1"/>
      <c r="G16509" s="4"/>
    </row>
    <row r="16510" spans="3:7" x14ac:dyDescent="0.2">
      <c r="C16510" s="1"/>
      <c r="E16510" s="1"/>
      <c r="F16510" s="1"/>
      <c r="G16510" s="4"/>
    </row>
    <row r="16511" spans="3:7" x14ac:dyDescent="0.2">
      <c r="C16511" s="1"/>
      <c r="E16511" s="1"/>
      <c r="F16511" s="1"/>
      <c r="G16511" s="4"/>
    </row>
    <row r="16512" spans="3:7" x14ac:dyDescent="0.2">
      <c r="C16512" s="1"/>
      <c r="E16512" s="1"/>
      <c r="F16512" s="1"/>
      <c r="G16512" s="4"/>
    </row>
    <row r="16513" spans="3:7" x14ac:dyDescent="0.2">
      <c r="C16513" s="1"/>
      <c r="E16513" s="1"/>
      <c r="F16513" s="1"/>
      <c r="G16513" s="4"/>
    </row>
    <row r="16514" spans="3:7" x14ac:dyDescent="0.2">
      <c r="C16514" s="1"/>
      <c r="E16514" s="1"/>
      <c r="F16514" s="1"/>
      <c r="G16514" s="4"/>
    </row>
    <row r="16515" spans="3:7" x14ac:dyDescent="0.2">
      <c r="C16515" s="1"/>
      <c r="E16515" s="1"/>
      <c r="F16515" s="1"/>
      <c r="G16515" s="4"/>
    </row>
    <row r="16516" spans="3:7" x14ac:dyDescent="0.2">
      <c r="C16516" s="1"/>
      <c r="E16516" s="1"/>
      <c r="F16516" s="1"/>
      <c r="G16516" s="4"/>
    </row>
    <row r="16517" spans="3:7" x14ac:dyDescent="0.2">
      <c r="C16517" s="1"/>
      <c r="E16517" s="1"/>
      <c r="F16517" s="1"/>
      <c r="G16517" s="4"/>
    </row>
    <row r="16518" spans="3:7" x14ac:dyDescent="0.2">
      <c r="C16518" s="1"/>
      <c r="E16518" s="1"/>
      <c r="F16518" s="1"/>
      <c r="G16518" s="4"/>
    </row>
    <row r="16519" spans="3:7" x14ac:dyDescent="0.2">
      <c r="C16519" s="1"/>
      <c r="E16519" s="1"/>
      <c r="F16519" s="1"/>
      <c r="G16519" s="4"/>
    </row>
    <row r="16520" spans="3:7" x14ac:dyDescent="0.2">
      <c r="C16520" s="1"/>
      <c r="E16520" s="1"/>
      <c r="F16520" s="1"/>
      <c r="G16520" s="4"/>
    </row>
    <row r="16521" spans="3:7" x14ac:dyDescent="0.2">
      <c r="C16521" s="1"/>
      <c r="E16521" s="1"/>
      <c r="F16521" s="1"/>
      <c r="G16521" s="4"/>
    </row>
    <row r="16522" spans="3:7" x14ac:dyDescent="0.2">
      <c r="C16522" s="1"/>
      <c r="E16522" s="1"/>
      <c r="F16522" s="1"/>
      <c r="G16522" s="4"/>
    </row>
    <row r="16523" spans="3:7" x14ac:dyDescent="0.2">
      <c r="C16523" s="1"/>
      <c r="E16523" s="1"/>
      <c r="F16523" s="1"/>
      <c r="G16523" s="4"/>
    </row>
    <row r="16524" spans="3:7" x14ac:dyDescent="0.2">
      <c r="C16524" s="1"/>
      <c r="E16524" s="1"/>
      <c r="F16524" s="1"/>
      <c r="G16524" s="4"/>
    </row>
    <row r="16525" spans="3:7" x14ac:dyDescent="0.2">
      <c r="C16525" s="1"/>
      <c r="E16525" s="1"/>
      <c r="F16525" s="1"/>
      <c r="G16525" s="4"/>
    </row>
    <row r="16526" spans="3:7" x14ac:dyDescent="0.2">
      <c r="C16526" s="1"/>
      <c r="F16526" s="1"/>
      <c r="G16526" s="4"/>
    </row>
    <row r="16527" spans="3:7" x14ac:dyDescent="0.2">
      <c r="C16527" s="1"/>
      <c r="F16527" s="1"/>
      <c r="G16527" s="4"/>
    </row>
    <row r="16528" spans="3:7" x14ac:dyDescent="0.2">
      <c r="C16528" s="1"/>
      <c r="E16528" s="1"/>
      <c r="F16528" s="1"/>
      <c r="G16528" s="4"/>
    </row>
    <row r="16529" spans="3:7" x14ac:dyDescent="0.2">
      <c r="C16529" s="1"/>
      <c r="E16529" s="1"/>
      <c r="F16529" s="1"/>
      <c r="G16529" s="4"/>
    </row>
    <row r="16530" spans="3:7" x14ac:dyDescent="0.2">
      <c r="C16530" s="1"/>
      <c r="E16530" s="1"/>
      <c r="F16530" s="1"/>
      <c r="G16530" s="4"/>
    </row>
    <row r="16531" spans="3:7" x14ac:dyDescent="0.2">
      <c r="C16531" s="1"/>
      <c r="E16531" s="1"/>
      <c r="F16531" s="1"/>
      <c r="G16531" s="4"/>
    </row>
    <row r="16532" spans="3:7" x14ac:dyDescent="0.2">
      <c r="C16532" s="1"/>
      <c r="E16532" s="1"/>
      <c r="F16532" s="1"/>
      <c r="G16532" s="4"/>
    </row>
    <row r="16533" spans="3:7" x14ac:dyDescent="0.2">
      <c r="C16533" s="1"/>
      <c r="E16533" s="1"/>
      <c r="F16533" s="1"/>
      <c r="G16533" s="4"/>
    </row>
    <row r="16534" spans="3:7" x14ac:dyDescent="0.2">
      <c r="C16534" s="1"/>
      <c r="E16534" s="1"/>
      <c r="F16534" s="1"/>
      <c r="G16534" s="4"/>
    </row>
    <row r="16535" spans="3:7" x14ac:dyDescent="0.2">
      <c r="C16535" s="1"/>
      <c r="E16535" s="1"/>
      <c r="F16535" s="1"/>
      <c r="G16535" s="4"/>
    </row>
    <row r="16536" spans="3:7" x14ac:dyDescent="0.2">
      <c r="C16536" s="1"/>
      <c r="E16536" s="1"/>
      <c r="F16536" s="1"/>
      <c r="G16536" s="4"/>
    </row>
    <row r="16537" spans="3:7" x14ac:dyDescent="0.2">
      <c r="C16537" s="1"/>
      <c r="E16537" s="1"/>
      <c r="F16537" s="1"/>
      <c r="G16537" s="4"/>
    </row>
    <row r="16538" spans="3:7" x14ac:dyDescent="0.2">
      <c r="C16538" s="1"/>
      <c r="E16538" s="1"/>
      <c r="F16538" s="1"/>
      <c r="G16538" s="4"/>
    </row>
    <row r="16539" spans="3:7" x14ac:dyDescent="0.2">
      <c r="C16539" s="1"/>
      <c r="E16539" s="1"/>
      <c r="F16539" s="1"/>
      <c r="G16539" s="4"/>
    </row>
    <row r="16540" spans="3:7" x14ac:dyDescent="0.2">
      <c r="C16540" s="1"/>
      <c r="E16540" s="1"/>
      <c r="F16540" s="1"/>
      <c r="G16540" s="4"/>
    </row>
    <row r="16541" spans="3:7" x14ac:dyDescent="0.2">
      <c r="C16541" s="1"/>
      <c r="E16541" s="1"/>
      <c r="F16541" s="1"/>
      <c r="G16541" s="4"/>
    </row>
    <row r="16542" spans="3:7" x14ac:dyDescent="0.2">
      <c r="C16542" s="1"/>
      <c r="E16542" s="1"/>
      <c r="F16542" s="1"/>
      <c r="G16542" s="4"/>
    </row>
    <row r="16543" spans="3:7" x14ac:dyDescent="0.2">
      <c r="C16543" s="1"/>
      <c r="E16543" s="1"/>
      <c r="F16543" s="1"/>
      <c r="G16543" s="4"/>
    </row>
    <row r="16544" spans="3:7" x14ac:dyDescent="0.2">
      <c r="C16544" s="1"/>
      <c r="E16544" s="1"/>
      <c r="F16544" s="1"/>
      <c r="G16544" s="4"/>
    </row>
    <row r="16545" spans="3:7" x14ac:dyDescent="0.2">
      <c r="C16545" s="1"/>
      <c r="E16545" s="1"/>
      <c r="F16545" s="1"/>
      <c r="G16545" s="4"/>
    </row>
    <row r="16546" spans="3:7" x14ac:dyDescent="0.2">
      <c r="C16546" s="1"/>
      <c r="E16546" s="1"/>
      <c r="F16546" s="1"/>
      <c r="G16546" s="4"/>
    </row>
    <row r="16547" spans="3:7" x14ac:dyDescent="0.2">
      <c r="C16547" s="1"/>
      <c r="E16547" s="1"/>
      <c r="F16547" s="1"/>
      <c r="G16547" s="4"/>
    </row>
    <row r="16548" spans="3:7" x14ac:dyDescent="0.2">
      <c r="C16548" s="1"/>
      <c r="E16548" s="1"/>
      <c r="F16548" s="1"/>
      <c r="G16548" s="4"/>
    </row>
    <row r="16549" spans="3:7" x14ac:dyDescent="0.2">
      <c r="C16549" s="1"/>
      <c r="E16549" s="1"/>
      <c r="F16549" s="1"/>
      <c r="G16549" s="4"/>
    </row>
    <row r="16550" spans="3:7" x14ac:dyDescent="0.2">
      <c r="C16550" s="1"/>
      <c r="E16550" s="1"/>
      <c r="F16550" s="1"/>
      <c r="G16550" s="4"/>
    </row>
    <row r="16551" spans="3:7" x14ac:dyDescent="0.2">
      <c r="C16551" s="1"/>
      <c r="E16551" s="1"/>
      <c r="F16551" s="1"/>
      <c r="G16551" s="4"/>
    </row>
    <row r="16552" spans="3:7" x14ac:dyDescent="0.2">
      <c r="C16552" s="1"/>
      <c r="E16552" s="1"/>
      <c r="F16552" s="1"/>
      <c r="G16552" s="4"/>
    </row>
    <row r="16553" spans="3:7" x14ac:dyDescent="0.2">
      <c r="C16553" s="1"/>
      <c r="E16553" s="1"/>
      <c r="F16553" s="1"/>
      <c r="G16553" s="4"/>
    </row>
    <row r="16554" spans="3:7" x14ac:dyDescent="0.2">
      <c r="C16554" s="1"/>
      <c r="E16554" s="1"/>
      <c r="F16554" s="1"/>
      <c r="G16554" s="4"/>
    </row>
    <row r="16555" spans="3:7" x14ac:dyDescent="0.2">
      <c r="C16555" s="1"/>
      <c r="E16555" s="1"/>
      <c r="F16555" s="1"/>
      <c r="G16555" s="4"/>
    </row>
    <row r="16556" spans="3:7" x14ac:dyDescent="0.2">
      <c r="C16556" s="1"/>
      <c r="E16556" s="1"/>
      <c r="F16556" s="1"/>
      <c r="G16556" s="4"/>
    </row>
    <row r="16557" spans="3:7" x14ac:dyDescent="0.2">
      <c r="C16557" s="1"/>
      <c r="E16557" s="1"/>
      <c r="F16557" s="1"/>
      <c r="G16557" s="4"/>
    </row>
    <row r="16558" spans="3:7" x14ac:dyDescent="0.2">
      <c r="C16558" s="1"/>
      <c r="E16558" s="1"/>
      <c r="F16558" s="1"/>
      <c r="G16558" s="4"/>
    </row>
    <row r="16559" spans="3:7" x14ac:dyDescent="0.2">
      <c r="C16559" s="1"/>
      <c r="E16559" s="1"/>
      <c r="F16559" s="1"/>
      <c r="G16559" s="4"/>
    </row>
    <row r="16560" spans="3:7" x14ac:dyDescent="0.2">
      <c r="C16560" s="1"/>
      <c r="E16560" s="1"/>
      <c r="F16560" s="1"/>
      <c r="G16560" s="4"/>
    </row>
    <row r="16561" spans="3:7" x14ac:dyDescent="0.2">
      <c r="C16561" s="1"/>
      <c r="E16561" s="1"/>
      <c r="F16561" s="1"/>
      <c r="G16561" s="4"/>
    </row>
    <row r="16562" spans="3:7" x14ac:dyDescent="0.2">
      <c r="C16562" s="1"/>
      <c r="F16562" s="1"/>
      <c r="G16562" s="4"/>
    </row>
    <row r="16563" spans="3:7" x14ac:dyDescent="0.2">
      <c r="C16563" s="1"/>
      <c r="E16563" s="1"/>
      <c r="F16563" s="1"/>
      <c r="G16563" s="4"/>
    </row>
    <row r="16564" spans="3:7" x14ac:dyDescent="0.2">
      <c r="C16564" s="1"/>
      <c r="E16564" s="1"/>
      <c r="F16564" s="1"/>
      <c r="G16564" s="4"/>
    </row>
    <row r="16565" spans="3:7" x14ac:dyDescent="0.2">
      <c r="C16565" s="1"/>
      <c r="E16565" s="1"/>
      <c r="F16565" s="1"/>
      <c r="G16565" s="4"/>
    </row>
    <row r="16566" spans="3:7" x14ac:dyDescent="0.2">
      <c r="C16566" s="1"/>
      <c r="E16566" s="1"/>
      <c r="F16566" s="1"/>
      <c r="G16566" s="4"/>
    </row>
    <row r="16567" spans="3:7" x14ac:dyDescent="0.2">
      <c r="C16567" s="1"/>
      <c r="E16567" s="1"/>
      <c r="F16567" s="1"/>
      <c r="G16567" s="4"/>
    </row>
    <row r="16568" spans="3:7" x14ac:dyDescent="0.2">
      <c r="C16568" s="1"/>
      <c r="E16568" s="1"/>
      <c r="F16568" s="1"/>
      <c r="G16568" s="4"/>
    </row>
    <row r="16569" spans="3:7" x14ac:dyDescent="0.2">
      <c r="C16569" s="1"/>
      <c r="E16569" s="1"/>
      <c r="F16569" s="1"/>
      <c r="G16569" s="4"/>
    </row>
    <row r="16570" spans="3:7" x14ac:dyDescent="0.2">
      <c r="C16570" s="1"/>
      <c r="E16570" s="1"/>
      <c r="F16570" s="1"/>
      <c r="G16570" s="4"/>
    </row>
    <row r="16571" spans="3:7" x14ac:dyDescent="0.2">
      <c r="C16571" s="1"/>
      <c r="E16571" s="1"/>
      <c r="F16571" s="1"/>
      <c r="G16571" s="4"/>
    </row>
    <row r="16572" spans="3:7" x14ac:dyDescent="0.2">
      <c r="C16572" s="1"/>
      <c r="E16572" s="1"/>
      <c r="F16572" s="1"/>
      <c r="G16572" s="4"/>
    </row>
    <row r="16573" spans="3:7" x14ac:dyDescent="0.2">
      <c r="C16573" s="1"/>
      <c r="E16573" s="1"/>
      <c r="F16573" s="1"/>
      <c r="G16573" s="4"/>
    </row>
    <row r="16574" spans="3:7" x14ac:dyDescent="0.2">
      <c r="C16574" s="1"/>
      <c r="E16574" s="1"/>
      <c r="F16574" s="1"/>
      <c r="G16574" s="4"/>
    </row>
    <row r="16575" spans="3:7" x14ac:dyDescent="0.2">
      <c r="C16575" s="1"/>
      <c r="E16575" s="1"/>
      <c r="F16575" s="1"/>
      <c r="G16575" s="4"/>
    </row>
    <row r="16576" spans="3:7" x14ac:dyDescent="0.2">
      <c r="C16576" s="1"/>
      <c r="E16576" s="1"/>
      <c r="F16576" s="1"/>
      <c r="G16576" s="4"/>
    </row>
    <row r="16577" spans="3:7" x14ac:dyDescent="0.2">
      <c r="C16577" s="1"/>
      <c r="E16577" s="1"/>
      <c r="F16577" s="1"/>
      <c r="G16577" s="4"/>
    </row>
    <row r="16578" spans="3:7" x14ac:dyDescent="0.2">
      <c r="C16578" s="1"/>
      <c r="E16578" s="1"/>
      <c r="F16578" s="1"/>
      <c r="G16578" s="4"/>
    </row>
    <row r="16579" spans="3:7" x14ac:dyDescent="0.2">
      <c r="C16579" s="1"/>
      <c r="E16579" s="1"/>
      <c r="F16579" s="1"/>
      <c r="G16579" s="4"/>
    </row>
    <row r="16580" spans="3:7" x14ac:dyDescent="0.2">
      <c r="C16580" s="1"/>
      <c r="F16580" s="1"/>
      <c r="G16580" s="4"/>
    </row>
    <row r="16581" spans="3:7" x14ac:dyDescent="0.2">
      <c r="C16581" s="1"/>
      <c r="E16581" s="1"/>
      <c r="F16581" s="1"/>
      <c r="G16581" s="4"/>
    </row>
    <row r="16582" spans="3:7" x14ac:dyDescent="0.2">
      <c r="C16582" s="1"/>
      <c r="E16582" s="1"/>
      <c r="F16582" s="1"/>
      <c r="G16582" s="4"/>
    </row>
    <row r="16583" spans="3:7" x14ac:dyDescent="0.2">
      <c r="C16583" s="1"/>
      <c r="E16583" s="1"/>
      <c r="F16583" s="1"/>
      <c r="G16583" s="4"/>
    </row>
    <row r="16584" spans="3:7" x14ac:dyDescent="0.2">
      <c r="C16584" s="1"/>
      <c r="E16584" s="1"/>
      <c r="F16584" s="1"/>
      <c r="G16584" s="4"/>
    </row>
    <row r="16585" spans="3:7" x14ac:dyDescent="0.2">
      <c r="C16585" s="1"/>
      <c r="E16585" s="1"/>
      <c r="F16585" s="1"/>
      <c r="G16585" s="4"/>
    </row>
    <row r="16586" spans="3:7" x14ac:dyDescent="0.2">
      <c r="C16586" s="1"/>
      <c r="E16586" s="1"/>
      <c r="F16586" s="1"/>
      <c r="G16586" s="4"/>
    </row>
    <row r="16587" spans="3:7" x14ac:dyDescent="0.2">
      <c r="C16587" s="1"/>
      <c r="E16587" s="1"/>
      <c r="F16587" s="1"/>
      <c r="G16587" s="4"/>
    </row>
    <row r="16588" spans="3:7" x14ac:dyDescent="0.2">
      <c r="C16588" s="1"/>
      <c r="E16588" s="1"/>
      <c r="F16588" s="1"/>
      <c r="G16588" s="4"/>
    </row>
    <row r="16589" spans="3:7" x14ac:dyDescent="0.2">
      <c r="C16589" s="1"/>
      <c r="E16589" s="1"/>
      <c r="F16589" s="1"/>
      <c r="G16589" s="4"/>
    </row>
    <row r="16590" spans="3:7" x14ac:dyDescent="0.2">
      <c r="C16590" s="1"/>
      <c r="E16590" s="1"/>
      <c r="F16590" s="1"/>
      <c r="G16590" s="4"/>
    </row>
    <row r="16591" spans="3:7" x14ac:dyDescent="0.2">
      <c r="C16591" s="1"/>
      <c r="E16591" s="1"/>
      <c r="F16591" s="1"/>
      <c r="G16591" s="4"/>
    </row>
    <row r="16592" spans="3:7" x14ac:dyDescent="0.2">
      <c r="C16592" s="1"/>
      <c r="E16592" s="1"/>
      <c r="F16592" s="1"/>
      <c r="G16592" s="4"/>
    </row>
    <row r="16593" spans="3:7" x14ac:dyDescent="0.2">
      <c r="C16593" s="1"/>
      <c r="E16593" s="1"/>
      <c r="F16593" s="1"/>
      <c r="G16593" s="4"/>
    </row>
    <row r="16594" spans="3:7" x14ac:dyDescent="0.2">
      <c r="C16594" s="1"/>
      <c r="E16594" s="1"/>
      <c r="F16594" s="1"/>
      <c r="G16594" s="4"/>
    </row>
    <row r="16595" spans="3:7" x14ac:dyDescent="0.2">
      <c r="C16595" s="1"/>
      <c r="E16595" s="1"/>
      <c r="F16595" s="1"/>
      <c r="G16595" s="4"/>
    </row>
    <row r="16596" spans="3:7" x14ac:dyDescent="0.2">
      <c r="C16596" s="1"/>
      <c r="E16596" s="1"/>
      <c r="F16596" s="1"/>
      <c r="G16596" s="4"/>
    </row>
    <row r="16597" spans="3:7" x14ac:dyDescent="0.2">
      <c r="C16597" s="1"/>
      <c r="E16597" s="1"/>
      <c r="F16597" s="1"/>
      <c r="G16597" s="4"/>
    </row>
    <row r="16598" spans="3:7" x14ac:dyDescent="0.2">
      <c r="C16598" s="1"/>
      <c r="E16598" s="1"/>
      <c r="F16598" s="1"/>
      <c r="G16598" s="4"/>
    </row>
    <row r="16599" spans="3:7" x14ac:dyDescent="0.2">
      <c r="C16599" s="1"/>
      <c r="E16599" s="1"/>
      <c r="F16599" s="1"/>
      <c r="G16599" s="4"/>
    </row>
    <row r="16600" spans="3:7" x14ac:dyDescent="0.2">
      <c r="C16600" s="1"/>
      <c r="E16600" s="1"/>
      <c r="F16600" s="1"/>
      <c r="G16600" s="4"/>
    </row>
    <row r="16601" spans="3:7" x14ac:dyDescent="0.2">
      <c r="C16601" s="1"/>
      <c r="E16601" s="1"/>
      <c r="F16601" s="1"/>
      <c r="G16601" s="4"/>
    </row>
    <row r="16602" spans="3:7" x14ac:dyDescent="0.2">
      <c r="C16602" s="1"/>
      <c r="F16602" s="1"/>
      <c r="G16602" s="4"/>
    </row>
    <row r="16603" spans="3:7" x14ac:dyDescent="0.2">
      <c r="C16603" s="1"/>
      <c r="E16603" s="1"/>
      <c r="F16603" s="1"/>
      <c r="G16603" s="4"/>
    </row>
    <row r="16604" spans="3:7" x14ac:dyDescent="0.2">
      <c r="C16604" s="1"/>
      <c r="E16604" s="1"/>
      <c r="F16604" s="1"/>
      <c r="G16604" s="4"/>
    </row>
    <row r="16605" spans="3:7" x14ac:dyDescent="0.2">
      <c r="C16605" s="1"/>
      <c r="E16605" s="1"/>
      <c r="F16605" s="1"/>
      <c r="G16605" s="4"/>
    </row>
    <row r="16606" spans="3:7" x14ac:dyDescent="0.2">
      <c r="C16606" s="1"/>
      <c r="E16606" s="1"/>
      <c r="F16606" s="1"/>
      <c r="G16606" s="4"/>
    </row>
    <row r="16607" spans="3:7" x14ac:dyDescent="0.2">
      <c r="C16607" s="1"/>
      <c r="F16607" s="1"/>
      <c r="G16607" s="4"/>
    </row>
    <row r="16608" spans="3:7" x14ac:dyDescent="0.2">
      <c r="C16608" s="1"/>
      <c r="E16608" s="1"/>
      <c r="F16608" s="1"/>
      <c r="G16608" s="4"/>
    </row>
    <row r="16609" spans="3:7" x14ac:dyDescent="0.2">
      <c r="C16609" s="1"/>
      <c r="E16609" s="1"/>
      <c r="F16609" s="1"/>
      <c r="G16609" s="4"/>
    </row>
    <row r="16610" spans="3:7" x14ac:dyDescent="0.2">
      <c r="C16610" s="1"/>
      <c r="F16610" s="1"/>
      <c r="G16610" s="4"/>
    </row>
    <row r="16611" spans="3:7" x14ac:dyDescent="0.2">
      <c r="C16611" s="1"/>
      <c r="E16611" s="1"/>
      <c r="F16611" s="1"/>
      <c r="G16611" s="4"/>
    </row>
    <row r="16612" spans="3:7" x14ac:dyDescent="0.2">
      <c r="C16612" s="1"/>
      <c r="E16612" s="1"/>
      <c r="F16612" s="1"/>
      <c r="G16612" s="4"/>
    </row>
    <row r="16613" spans="3:7" x14ac:dyDescent="0.2">
      <c r="C16613" s="1"/>
      <c r="E16613" s="1"/>
      <c r="F16613" s="1"/>
      <c r="G16613" s="4"/>
    </row>
    <row r="16614" spans="3:7" x14ac:dyDescent="0.2">
      <c r="C16614" s="1"/>
      <c r="E16614" s="1"/>
      <c r="F16614" s="1"/>
      <c r="G16614" s="4"/>
    </row>
    <row r="16615" spans="3:7" x14ac:dyDescent="0.2">
      <c r="C16615" s="1"/>
      <c r="F16615" s="1"/>
      <c r="G16615" s="4"/>
    </row>
    <row r="16616" spans="3:7" x14ac:dyDescent="0.2">
      <c r="C16616" s="1"/>
      <c r="E16616" s="1"/>
      <c r="F16616" s="1"/>
      <c r="G16616" s="4"/>
    </row>
    <row r="16617" spans="3:7" x14ac:dyDescent="0.2">
      <c r="C16617" s="1"/>
      <c r="E16617" s="1"/>
      <c r="F16617" s="1"/>
      <c r="G16617" s="4"/>
    </row>
    <row r="16618" spans="3:7" x14ac:dyDescent="0.2">
      <c r="C16618" s="1"/>
      <c r="E16618" s="1"/>
      <c r="F16618" s="1"/>
      <c r="G16618" s="4"/>
    </row>
    <row r="16619" spans="3:7" x14ac:dyDescent="0.2">
      <c r="C16619" s="1"/>
      <c r="E16619" s="1"/>
      <c r="F16619" s="1"/>
      <c r="G16619" s="4"/>
    </row>
    <row r="16620" spans="3:7" x14ac:dyDescent="0.2">
      <c r="C16620" s="1"/>
      <c r="E16620" s="1"/>
      <c r="F16620" s="1"/>
      <c r="G16620" s="4"/>
    </row>
    <row r="16621" spans="3:7" x14ac:dyDescent="0.2">
      <c r="C16621" s="1"/>
      <c r="E16621" s="1"/>
      <c r="F16621" s="1"/>
      <c r="G16621" s="4"/>
    </row>
    <row r="16622" spans="3:7" x14ac:dyDescent="0.2">
      <c r="C16622" s="1"/>
      <c r="E16622" s="1"/>
      <c r="F16622" s="1"/>
      <c r="G16622" s="4"/>
    </row>
    <row r="16623" spans="3:7" x14ac:dyDescent="0.2">
      <c r="C16623" s="1"/>
      <c r="F16623" s="1"/>
      <c r="G16623" s="4"/>
    </row>
    <row r="16624" spans="3:7" x14ac:dyDescent="0.2">
      <c r="C16624" s="1"/>
      <c r="E16624" s="1"/>
      <c r="F16624" s="1"/>
      <c r="G16624" s="4"/>
    </row>
    <row r="16625" spans="3:7" x14ac:dyDescent="0.2">
      <c r="C16625" s="1"/>
      <c r="E16625" s="1"/>
      <c r="F16625" s="1"/>
      <c r="G16625" s="4"/>
    </row>
    <row r="16626" spans="3:7" x14ac:dyDescent="0.2">
      <c r="C16626" s="1"/>
      <c r="E16626" s="1"/>
      <c r="F16626" s="1"/>
      <c r="G16626" s="4"/>
    </row>
    <row r="16627" spans="3:7" x14ac:dyDescent="0.2">
      <c r="C16627" s="1"/>
      <c r="E16627" s="1"/>
      <c r="F16627" s="1"/>
      <c r="G16627" s="4"/>
    </row>
    <row r="16628" spans="3:7" x14ac:dyDescent="0.2">
      <c r="C16628" s="1"/>
      <c r="E16628" s="1"/>
      <c r="F16628" s="1"/>
      <c r="G16628" s="4"/>
    </row>
    <row r="16629" spans="3:7" x14ac:dyDescent="0.2">
      <c r="C16629" s="1"/>
      <c r="E16629" s="1"/>
      <c r="F16629" s="1"/>
      <c r="G16629" s="4"/>
    </row>
    <row r="16630" spans="3:7" x14ac:dyDescent="0.2">
      <c r="C16630" s="1"/>
      <c r="E16630" s="1"/>
      <c r="F16630" s="1"/>
      <c r="G16630" s="4"/>
    </row>
    <row r="16631" spans="3:7" x14ac:dyDescent="0.2">
      <c r="C16631" s="1"/>
      <c r="F16631" s="1"/>
      <c r="G16631" s="4"/>
    </row>
    <row r="16632" spans="3:7" x14ac:dyDescent="0.2">
      <c r="C16632" s="1"/>
      <c r="E16632" s="1"/>
      <c r="F16632" s="1"/>
      <c r="G16632" s="4"/>
    </row>
    <row r="16633" spans="3:7" x14ac:dyDescent="0.2">
      <c r="C16633" s="1"/>
      <c r="E16633" s="1"/>
      <c r="F16633" s="1"/>
      <c r="G16633" s="4"/>
    </row>
    <row r="16634" spans="3:7" x14ac:dyDescent="0.2">
      <c r="C16634" s="1"/>
      <c r="E16634" s="1"/>
      <c r="F16634" s="1"/>
      <c r="G16634" s="4"/>
    </row>
    <row r="16635" spans="3:7" x14ac:dyDescent="0.2">
      <c r="C16635" s="1"/>
      <c r="F16635" s="1"/>
      <c r="G16635" s="4"/>
    </row>
    <row r="16636" spans="3:7" x14ac:dyDescent="0.2">
      <c r="C16636" s="1"/>
      <c r="E16636" s="1"/>
      <c r="F16636" s="1"/>
      <c r="G16636" s="4"/>
    </row>
    <row r="16637" spans="3:7" x14ac:dyDescent="0.2">
      <c r="C16637" s="1"/>
      <c r="E16637" s="1"/>
      <c r="F16637" s="1"/>
      <c r="G16637" s="4"/>
    </row>
    <row r="16638" spans="3:7" x14ac:dyDescent="0.2">
      <c r="C16638" s="1"/>
      <c r="F16638" s="1"/>
      <c r="G16638" s="4"/>
    </row>
    <row r="16639" spans="3:7" x14ac:dyDescent="0.2">
      <c r="C16639" s="1"/>
      <c r="F16639" s="1"/>
      <c r="G16639" s="4"/>
    </row>
    <row r="16640" spans="3:7" x14ac:dyDescent="0.2">
      <c r="C16640" s="1"/>
      <c r="E16640" s="1"/>
      <c r="F16640" s="1"/>
      <c r="G16640" s="4"/>
    </row>
    <row r="16641" spans="3:7" x14ac:dyDescent="0.2">
      <c r="C16641" s="1"/>
      <c r="E16641" s="1"/>
      <c r="F16641" s="1"/>
      <c r="G16641" s="4"/>
    </row>
    <row r="16642" spans="3:7" x14ac:dyDescent="0.2">
      <c r="C16642" s="1"/>
      <c r="E16642" s="1"/>
      <c r="F16642" s="1"/>
      <c r="G16642" s="4"/>
    </row>
    <row r="16643" spans="3:7" x14ac:dyDescent="0.2">
      <c r="C16643" s="1"/>
      <c r="E16643" s="1"/>
      <c r="F16643" s="1"/>
      <c r="G16643" s="4"/>
    </row>
    <row r="16644" spans="3:7" x14ac:dyDescent="0.2">
      <c r="C16644" s="1"/>
      <c r="E16644" s="1"/>
      <c r="F16644" s="1"/>
      <c r="G16644" s="4"/>
    </row>
    <row r="16645" spans="3:7" x14ac:dyDescent="0.2">
      <c r="C16645" s="1"/>
      <c r="E16645" s="1"/>
      <c r="F16645" s="1"/>
      <c r="G16645" s="4"/>
    </row>
    <row r="16646" spans="3:7" x14ac:dyDescent="0.2">
      <c r="C16646" s="1"/>
      <c r="E16646" s="1"/>
      <c r="F16646" s="1"/>
      <c r="G16646" s="4"/>
    </row>
    <row r="16647" spans="3:7" x14ac:dyDescent="0.2">
      <c r="C16647" s="1"/>
      <c r="E16647" s="1"/>
      <c r="F16647" s="1"/>
      <c r="G16647" s="4"/>
    </row>
    <row r="16648" spans="3:7" x14ac:dyDescent="0.2">
      <c r="C16648" s="1"/>
      <c r="E16648" s="1"/>
      <c r="F16648" s="1"/>
      <c r="G16648" s="4"/>
    </row>
    <row r="16649" spans="3:7" x14ac:dyDescent="0.2">
      <c r="C16649" s="1"/>
      <c r="E16649" s="1"/>
      <c r="F16649" s="1"/>
      <c r="G16649" s="4"/>
    </row>
    <row r="16650" spans="3:7" x14ac:dyDescent="0.2">
      <c r="C16650" s="1"/>
      <c r="E16650" s="1"/>
      <c r="F16650" s="1"/>
      <c r="G16650" s="4"/>
    </row>
    <row r="16651" spans="3:7" x14ac:dyDescent="0.2">
      <c r="C16651" s="1"/>
      <c r="F16651" s="1"/>
      <c r="G16651" s="4"/>
    </row>
    <row r="16652" spans="3:7" x14ac:dyDescent="0.2">
      <c r="C16652" s="1"/>
      <c r="E16652" s="1"/>
      <c r="F16652" s="1"/>
      <c r="G16652" s="4"/>
    </row>
    <row r="16653" spans="3:7" x14ac:dyDescent="0.2">
      <c r="C16653" s="1"/>
      <c r="E16653" s="1"/>
      <c r="F16653" s="1"/>
      <c r="G16653" s="4"/>
    </row>
    <row r="16654" spans="3:7" x14ac:dyDescent="0.2">
      <c r="C16654" s="1"/>
      <c r="E16654" s="1"/>
      <c r="F16654" s="1"/>
      <c r="G16654" s="4"/>
    </row>
    <row r="16655" spans="3:7" x14ac:dyDescent="0.2">
      <c r="C16655" s="1"/>
      <c r="E16655" s="1"/>
      <c r="F16655" s="1"/>
      <c r="G16655" s="4"/>
    </row>
    <row r="16656" spans="3:7" x14ac:dyDescent="0.2">
      <c r="C16656" s="1"/>
      <c r="E16656" s="1"/>
      <c r="F16656" s="1"/>
      <c r="G16656" s="4"/>
    </row>
    <row r="16657" spans="3:7" x14ac:dyDescent="0.2">
      <c r="C16657" s="1"/>
      <c r="F16657" s="1"/>
      <c r="G16657" s="4"/>
    </row>
    <row r="16658" spans="3:7" x14ac:dyDescent="0.2">
      <c r="C16658" s="1"/>
      <c r="E16658" s="1"/>
      <c r="F16658" s="1"/>
      <c r="G16658" s="4"/>
    </row>
    <row r="16659" spans="3:7" x14ac:dyDescent="0.2">
      <c r="C16659" s="1"/>
      <c r="E16659" s="1"/>
      <c r="F16659" s="1"/>
      <c r="G16659" s="4"/>
    </row>
    <row r="16660" spans="3:7" x14ac:dyDescent="0.2">
      <c r="C16660" s="1"/>
      <c r="E16660" s="1"/>
      <c r="F16660" s="1"/>
      <c r="G16660" s="4"/>
    </row>
    <row r="16661" spans="3:7" x14ac:dyDescent="0.2">
      <c r="C16661" s="1"/>
      <c r="E16661" s="1"/>
      <c r="F16661" s="1"/>
      <c r="G16661" s="4"/>
    </row>
    <row r="16662" spans="3:7" x14ac:dyDescent="0.2">
      <c r="C16662" s="1"/>
      <c r="E16662" s="1"/>
      <c r="F16662" s="1"/>
      <c r="G16662" s="4"/>
    </row>
    <row r="16663" spans="3:7" x14ac:dyDescent="0.2">
      <c r="C16663" s="1"/>
      <c r="E16663" s="1"/>
      <c r="F16663" s="1"/>
      <c r="G16663" s="4"/>
    </row>
    <row r="16664" spans="3:7" x14ac:dyDescent="0.2">
      <c r="C16664" s="1"/>
      <c r="E16664" s="1"/>
      <c r="F16664" s="1"/>
      <c r="G16664" s="4"/>
    </row>
    <row r="16665" spans="3:7" x14ac:dyDescent="0.2">
      <c r="C16665" s="1"/>
      <c r="E16665" s="1"/>
      <c r="F16665" s="1"/>
      <c r="G16665" s="4"/>
    </row>
    <row r="16666" spans="3:7" x14ac:dyDescent="0.2">
      <c r="C16666" s="1"/>
      <c r="E16666" s="1"/>
      <c r="F16666" s="1"/>
      <c r="G16666" s="4"/>
    </row>
    <row r="16667" spans="3:7" x14ac:dyDescent="0.2">
      <c r="C16667" s="1"/>
      <c r="E16667" s="1"/>
      <c r="F16667" s="1"/>
      <c r="G16667" s="4"/>
    </row>
    <row r="16668" spans="3:7" x14ac:dyDescent="0.2">
      <c r="C16668" s="1"/>
      <c r="F16668" s="1"/>
      <c r="G16668" s="4"/>
    </row>
    <row r="16669" spans="3:7" x14ac:dyDescent="0.2">
      <c r="C16669" s="1"/>
      <c r="E16669" s="1"/>
      <c r="F16669" s="1"/>
      <c r="G16669" s="4"/>
    </row>
    <row r="16670" spans="3:7" x14ac:dyDescent="0.2">
      <c r="C16670" s="1"/>
      <c r="F16670" s="1"/>
      <c r="G16670" s="4"/>
    </row>
    <row r="16671" spans="3:7" x14ac:dyDescent="0.2">
      <c r="C16671" s="1"/>
      <c r="E16671" s="1"/>
      <c r="F16671" s="1"/>
      <c r="G16671" s="4"/>
    </row>
    <row r="16672" spans="3:7" x14ac:dyDescent="0.2">
      <c r="C16672" s="1"/>
      <c r="E16672" s="1"/>
      <c r="F16672" s="1"/>
      <c r="G16672" s="4"/>
    </row>
    <row r="16673" spans="3:7" x14ac:dyDescent="0.2">
      <c r="C16673" s="1"/>
      <c r="E16673" s="1"/>
      <c r="F16673" s="1"/>
      <c r="G16673" s="4"/>
    </row>
    <row r="16674" spans="3:7" x14ac:dyDescent="0.2">
      <c r="C16674" s="1"/>
      <c r="E16674" s="1"/>
      <c r="F16674" s="1"/>
      <c r="G16674" s="4"/>
    </row>
    <row r="16675" spans="3:7" x14ac:dyDescent="0.2">
      <c r="C16675" s="1"/>
      <c r="F16675" s="1"/>
      <c r="G16675" s="4"/>
    </row>
    <row r="16676" spans="3:7" x14ac:dyDescent="0.2">
      <c r="C16676" s="1"/>
      <c r="E16676" s="1"/>
      <c r="F16676" s="1"/>
      <c r="G16676" s="4"/>
    </row>
    <row r="16677" spans="3:7" x14ac:dyDescent="0.2">
      <c r="C16677" s="1"/>
      <c r="F16677" s="1"/>
      <c r="G16677" s="4"/>
    </row>
    <row r="16678" spans="3:7" x14ac:dyDescent="0.2">
      <c r="C16678" s="1"/>
      <c r="E16678" s="1"/>
      <c r="F16678" s="1"/>
      <c r="G16678" s="4"/>
    </row>
    <row r="16679" spans="3:7" x14ac:dyDescent="0.2">
      <c r="C16679" s="1"/>
      <c r="E16679" s="1"/>
      <c r="F16679" s="1"/>
      <c r="G16679" s="4"/>
    </row>
    <row r="16680" spans="3:7" x14ac:dyDescent="0.2">
      <c r="C16680" s="1"/>
      <c r="E16680" s="1"/>
      <c r="F16680" s="1"/>
      <c r="G16680" s="4"/>
    </row>
    <row r="16681" spans="3:7" x14ac:dyDescent="0.2">
      <c r="C16681" s="1"/>
      <c r="E16681" s="1"/>
      <c r="F16681" s="1"/>
      <c r="G16681" s="4"/>
    </row>
    <row r="16682" spans="3:7" x14ac:dyDescent="0.2">
      <c r="C16682" s="1"/>
      <c r="E16682" s="1"/>
      <c r="F16682" s="1"/>
      <c r="G16682" s="4"/>
    </row>
    <row r="16683" spans="3:7" x14ac:dyDescent="0.2">
      <c r="C16683" s="1"/>
      <c r="E16683" s="1"/>
      <c r="F16683" s="1"/>
      <c r="G16683" s="4"/>
    </row>
    <row r="16684" spans="3:7" x14ac:dyDescent="0.2">
      <c r="C16684" s="1"/>
      <c r="E16684" s="1"/>
      <c r="F16684" s="1"/>
      <c r="G16684" s="4"/>
    </row>
    <row r="16685" spans="3:7" x14ac:dyDescent="0.2">
      <c r="C16685" s="1"/>
      <c r="E16685" s="1"/>
      <c r="F16685" s="1"/>
      <c r="G16685" s="4"/>
    </row>
    <row r="16686" spans="3:7" x14ac:dyDescent="0.2">
      <c r="C16686" s="1"/>
      <c r="E16686" s="1"/>
      <c r="F16686" s="1"/>
      <c r="G16686" s="4"/>
    </row>
    <row r="16687" spans="3:7" x14ac:dyDescent="0.2">
      <c r="C16687" s="1"/>
      <c r="E16687" s="1"/>
      <c r="F16687" s="1"/>
      <c r="G16687" s="4"/>
    </row>
    <row r="16688" spans="3:7" x14ac:dyDescent="0.2">
      <c r="C16688" s="1"/>
      <c r="F16688" s="1"/>
      <c r="G16688" s="4"/>
    </row>
    <row r="16689" spans="3:7" x14ac:dyDescent="0.2">
      <c r="C16689" s="1"/>
      <c r="E16689" s="1"/>
      <c r="F16689" s="1"/>
      <c r="G16689" s="4"/>
    </row>
    <row r="16690" spans="3:7" x14ac:dyDescent="0.2">
      <c r="C16690" s="1"/>
      <c r="E16690" s="1"/>
      <c r="F16690" s="1"/>
      <c r="G16690" s="4"/>
    </row>
    <row r="16691" spans="3:7" x14ac:dyDescent="0.2">
      <c r="C16691" s="1"/>
      <c r="E16691" s="1"/>
      <c r="F16691" s="1"/>
      <c r="G16691" s="4"/>
    </row>
    <row r="16692" spans="3:7" x14ac:dyDescent="0.2">
      <c r="C16692" s="1"/>
      <c r="E16692" s="1"/>
      <c r="F16692" s="1"/>
      <c r="G16692" s="4"/>
    </row>
    <row r="16693" spans="3:7" x14ac:dyDescent="0.2">
      <c r="C16693" s="1"/>
      <c r="E16693" s="1"/>
      <c r="F16693" s="1"/>
      <c r="G16693" s="4"/>
    </row>
    <row r="16694" spans="3:7" x14ac:dyDescent="0.2">
      <c r="C16694" s="1"/>
      <c r="E16694" s="1"/>
      <c r="F16694" s="1"/>
      <c r="G16694" s="4"/>
    </row>
    <row r="16695" spans="3:7" x14ac:dyDescent="0.2">
      <c r="C16695" s="1"/>
      <c r="E16695" s="1"/>
      <c r="F16695" s="1"/>
      <c r="G16695" s="4"/>
    </row>
    <row r="16696" spans="3:7" x14ac:dyDescent="0.2">
      <c r="C16696" s="1"/>
      <c r="E16696" s="1"/>
      <c r="F16696" s="1"/>
      <c r="G16696" s="4"/>
    </row>
    <row r="16697" spans="3:7" x14ac:dyDescent="0.2">
      <c r="C16697" s="1"/>
      <c r="E16697" s="1"/>
      <c r="F16697" s="1"/>
      <c r="G16697" s="4"/>
    </row>
    <row r="16698" spans="3:7" x14ac:dyDescent="0.2">
      <c r="C16698" s="1"/>
      <c r="E16698" s="1"/>
      <c r="F16698" s="1"/>
      <c r="G16698" s="4"/>
    </row>
    <row r="16699" spans="3:7" x14ac:dyDescent="0.2">
      <c r="C16699" s="1"/>
      <c r="E16699" s="1"/>
      <c r="F16699" s="1"/>
      <c r="G16699" s="4"/>
    </row>
    <row r="16700" spans="3:7" x14ac:dyDescent="0.2">
      <c r="C16700" s="1"/>
      <c r="E16700" s="1"/>
      <c r="F16700" s="1"/>
      <c r="G16700" s="4"/>
    </row>
    <row r="16701" spans="3:7" x14ac:dyDescent="0.2">
      <c r="C16701" s="1"/>
      <c r="E16701" s="1"/>
      <c r="F16701" s="1"/>
      <c r="G16701" s="4"/>
    </row>
    <row r="16702" spans="3:7" x14ac:dyDescent="0.2">
      <c r="C16702" s="1"/>
      <c r="F16702" s="1"/>
      <c r="G16702" s="4"/>
    </row>
    <row r="16703" spans="3:7" x14ac:dyDescent="0.2">
      <c r="C16703" s="1"/>
      <c r="E16703" s="1"/>
      <c r="F16703" s="1"/>
      <c r="G16703" s="4"/>
    </row>
    <row r="16704" spans="3:7" x14ac:dyDescent="0.2">
      <c r="C16704" s="1"/>
      <c r="E16704" s="1"/>
      <c r="F16704" s="1"/>
      <c r="G16704" s="4"/>
    </row>
    <row r="16705" spans="3:7" x14ac:dyDescent="0.2">
      <c r="C16705" s="1"/>
      <c r="E16705" s="1"/>
      <c r="F16705" s="1"/>
      <c r="G16705" s="4"/>
    </row>
    <row r="16706" spans="3:7" x14ac:dyDescent="0.2">
      <c r="C16706" s="1"/>
      <c r="E16706" s="1"/>
      <c r="F16706" s="1"/>
      <c r="G16706" s="4"/>
    </row>
    <row r="16707" spans="3:7" x14ac:dyDescent="0.2">
      <c r="C16707" s="1"/>
      <c r="E16707" s="1"/>
      <c r="F16707" s="1"/>
      <c r="G16707" s="4"/>
    </row>
    <row r="16708" spans="3:7" x14ac:dyDescent="0.2">
      <c r="C16708" s="1"/>
      <c r="F16708" s="1"/>
      <c r="G16708" s="4"/>
    </row>
    <row r="16709" spans="3:7" x14ac:dyDescent="0.2">
      <c r="C16709" s="1"/>
      <c r="E16709" s="1"/>
      <c r="F16709" s="1"/>
      <c r="G16709" s="4"/>
    </row>
    <row r="16710" spans="3:7" x14ac:dyDescent="0.2">
      <c r="C16710" s="1"/>
      <c r="E16710" s="1"/>
      <c r="F16710" s="1"/>
      <c r="G16710" s="4"/>
    </row>
    <row r="16711" spans="3:7" x14ac:dyDescent="0.2">
      <c r="C16711" s="1"/>
      <c r="E16711" s="1"/>
      <c r="F16711" s="1"/>
      <c r="G16711" s="4"/>
    </row>
    <row r="16712" spans="3:7" x14ac:dyDescent="0.2">
      <c r="C16712" s="1"/>
      <c r="E16712" s="1"/>
      <c r="F16712" s="1"/>
      <c r="G16712" s="4"/>
    </row>
    <row r="16713" spans="3:7" x14ac:dyDescent="0.2">
      <c r="C16713" s="1"/>
      <c r="E16713" s="1"/>
      <c r="F16713" s="1"/>
      <c r="G16713" s="4"/>
    </row>
    <row r="16714" spans="3:7" x14ac:dyDescent="0.2">
      <c r="C16714" s="1"/>
      <c r="E16714" s="1"/>
      <c r="F16714" s="1"/>
      <c r="G16714" s="4"/>
    </row>
    <row r="16715" spans="3:7" x14ac:dyDescent="0.2">
      <c r="C16715" s="1"/>
      <c r="E16715" s="1"/>
      <c r="F16715" s="1"/>
      <c r="G16715" s="4"/>
    </row>
    <row r="16716" spans="3:7" x14ac:dyDescent="0.2">
      <c r="C16716" s="1"/>
      <c r="E16716" s="1"/>
      <c r="F16716" s="1"/>
      <c r="G16716" s="4"/>
    </row>
    <row r="16717" spans="3:7" x14ac:dyDescent="0.2">
      <c r="C16717" s="1"/>
      <c r="E16717" s="1"/>
      <c r="F16717" s="1"/>
      <c r="G16717" s="4"/>
    </row>
    <row r="16718" spans="3:7" x14ac:dyDescent="0.2">
      <c r="C16718" s="1"/>
      <c r="E16718" s="1"/>
      <c r="F16718" s="1"/>
      <c r="G16718" s="4"/>
    </row>
    <row r="16719" spans="3:7" x14ac:dyDescent="0.2">
      <c r="C16719" s="1"/>
      <c r="E16719" s="1"/>
      <c r="F16719" s="1"/>
      <c r="G16719" s="4"/>
    </row>
    <row r="16720" spans="3:7" x14ac:dyDescent="0.2">
      <c r="C16720" s="1"/>
      <c r="E16720" s="1"/>
      <c r="F16720" s="1"/>
      <c r="G16720" s="4"/>
    </row>
    <row r="16721" spans="3:7" x14ac:dyDescent="0.2">
      <c r="C16721" s="1"/>
      <c r="E16721" s="1"/>
      <c r="F16721" s="1"/>
      <c r="G16721" s="4"/>
    </row>
    <row r="16722" spans="3:7" x14ac:dyDescent="0.2">
      <c r="C16722" s="1"/>
      <c r="E16722" s="1"/>
      <c r="F16722" s="1"/>
      <c r="G16722" s="4"/>
    </row>
    <row r="16723" spans="3:7" x14ac:dyDescent="0.2">
      <c r="C16723" s="1"/>
      <c r="E16723" s="1"/>
      <c r="F16723" s="1"/>
      <c r="G16723" s="4"/>
    </row>
    <row r="16724" spans="3:7" x14ac:dyDescent="0.2">
      <c r="C16724" s="1"/>
      <c r="E16724" s="1"/>
      <c r="F16724" s="1"/>
      <c r="G16724" s="4"/>
    </row>
    <row r="16725" spans="3:7" x14ac:dyDescent="0.2">
      <c r="C16725" s="1"/>
      <c r="E16725" s="1"/>
      <c r="F16725" s="1"/>
      <c r="G16725" s="4"/>
    </row>
    <row r="16726" spans="3:7" x14ac:dyDescent="0.2">
      <c r="C16726" s="1"/>
      <c r="F16726" s="1"/>
      <c r="G16726" s="4"/>
    </row>
    <row r="16727" spans="3:7" x14ac:dyDescent="0.2">
      <c r="C16727" s="1"/>
      <c r="E16727" s="1"/>
      <c r="F16727" s="1"/>
      <c r="G16727" s="4"/>
    </row>
    <row r="16728" spans="3:7" x14ac:dyDescent="0.2">
      <c r="C16728" s="1"/>
      <c r="E16728" s="1"/>
      <c r="F16728" s="1"/>
      <c r="G16728" s="4"/>
    </row>
    <row r="16729" spans="3:7" x14ac:dyDescent="0.2">
      <c r="C16729" s="1"/>
      <c r="E16729" s="1"/>
      <c r="F16729" s="1"/>
      <c r="G16729" s="4"/>
    </row>
    <row r="16730" spans="3:7" x14ac:dyDescent="0.2">
      <c r="C16730" s="1"/>
      <c r="E16730" s="1"/>
      <c r="F16730" s="1"/>
      <c r="G16730" s="4"/>
    </row>
    <row r="16731" spans="3:7" x14ac:dyDescent="0.2">
      <c r="C16731" s="1"/>
      <c r="E16731" s="1"/>
      <c r="F16731" s="1"/>
      <c r="G16731" s="4"/>
    </row>
    <row r="16732" spans="3:7" x14ac:dyDescent="0.2">
      <c r="C16732" s="1"/>
      <c r="E16732" s="1"/>
      <c r="F16732" s="1"/>
      <c r="G16732" s="4"/>
    </row>
    <row r="16733" spans="3:7" x14ac:dyDescent="0.2">
      <c r="C16733" s="1"/>
      <c r="E16733" s="1"/>
      <c r="F16733" s="1"/>
      <c r="G16733" s="4"/>
    </row>
    <row r="16734" spans="3:7" x14ac:dyDescent="0.2">
      <c r="C16734" s="1"/>
      <c r="F16734" s="1"/>
      <c r="G16734" s="4"/>
    </row>
    <row r="16735" spans="3:7" x14ac:dyDescent="0.2">
      <c r="C16735" s="1"/>
      <c r="E16735" s="1"/>
      <c r="F16735" s="1"/>
      <c r="G16735" s="4"/>
    </row>
    <row r="16736" spans="3:7" x14ac:dyDescent="0.2">
      <c r="C16736" s="1"/>
      <c r="E16736" s="1"/>
      <c r="F16736" s="1"/>
      <c r="G16736" s="4"/>
    </row>
    <row r="16737" spans="3:7" x14ac:dyDescent="0.2">
      <c r="C16737" s="1"/>
      <c r="E16737" s="1"/>
      <c r="F16737" s="1"/>
      <c r="G16737" s="4"/>
    </row>
    <row r="16738" spans="3:7" x14ac:dyDescent="0.2">
      <c r="C16738" s="1"/>
      <c r="F16738" s="1"/>
      <c r="G16738" s="4"/>
    </row>
    <row r="16739" spans="3:7" x14ac:dyDescent="0.2">
      <c r="C16739" s="1"/>
      <c r="E16739" s="1"/>
      <c r="F16739" s="1"/>
      <c r="G16739" s="4"/>
    </row>
    <row r="16740" spans="3:7" x14ac:dyDescent="0.2">
      <c r="C16740" s="1"/>
      <c r="E16740" s="1"/>
      <c r="F16740" s="1"/>
      <c r="G16740" s="4"/>
    </row>
    <row r="16741" spans="3:7" x14ac:dyDescent="0.2">
      <c r="C16741" s="1"/>
      <c r="E16741" s="1"/>
      <c r="F16741" s="1"/>
      <c r="G16741" s="4"/>
    </row>
    <row r="16742" spans="3:7" x14ac:dyDescent="0.2">
      <c r="C16742" s="1"/>
      <c r="E16742" s="1"/>
      <c r="F16742" s="1"/>
      <c r="G16742" s="4"/>
    </row>
    <row r="16743" spans="3:7" x14ac:dyDescent="0.2">
      <c r="C16743" s="1"/>
      <c r="E16743" s="1"/>
      <c r="F16743" s="1"/>
      <c r="G16743" s="4"/>
    </row>
    <row r="16744" spans="3:7" x14ac:dyDescent="0.2">
      <c r="C16744" s="1"/>
      <c r="E16744" s="1"/>
      <c r="F16744" s="1"/>
      <c r="G16744" s="4"/>
    </row>
    <row r="16745" spans="3:7" x14ac:dyDescent="0.2">
      <c r="C16745" s="1"/>
      <c r="E16745" s="1"/>
      <c r="F16745" s="1"/>
      <c r="G16745" s="4"/>
    </row>
    <row r="16746" spans="3:7" x14ac:dyDescent="0.2">
      <c r="C16746" s="1"/>
      <c r="E16746" s="1"/>
      <c r="F16746" s="1"/>
      <c r="G16746" s="4"/>
    </row>
    <row r="16747" spans="3:7" x14ac:dyDescent="0.2">
      <c r="C16747" s="1"/>
      <c r="E16747" s="1"/>
      <c r="F16747" s="1"/>
      <c r="G16747" s="4"/>
    </row>
    <row r="16748" spans="3:7" x14ac:dyDescent="0.2">
      <c r="C16748" s="1"/>
      <c r="E16748" s="1"/>
      <c r="F16748" s="1"/>
      <c r="G16748" s="4"/>
    </row>
    <row r="16749" spans="3:7" x14ac:dyDescent="0.2">
      <c r="C16749" s="1"/>
      <c r="E16749" s="1"/>
      <c r="F16749" s="1"/>
      <c r="G16749" s="4"/>
    </row>
    <row r="16750" spans="3:7" x14ac:dyDescent="0.2">
      <c r="C16750" s="1"/>
      <c r="E16750" s="1"/>
      <c r="F16750" s="1"/>
      <c r="G16750" s="4"/>
    </row>
    <row r="16751" spans="3:7" x14ac:dyDescent="0.2">
      <c r="C16751" s="1"/>
      <c r="E16751" s="1"/>
      <c r="F16751" s="1"/>
      <c r="G16751" s="4"/>
    </row>
    <row r="16752" spans="3:7" x14ac:dyDescent="0.2">
      <c r="C16752" s="1"/>
      <c r="F16752" s="1"/>
      <c r="G16752" s="4"/>
    </row>
    <row r="16753" spans="3:7" x14ac:dyDescent="0.2">
      <c r="C16753" s="1"/>
      <c r="E16753" s="1"/>
      <c r="F16753" s="1"/>
      <c r="G16753" s="4"/>
    </row>
    <row r="16754" spans="3:7" x14ac:dyDescent="0.2">
      <c r="C16754" s="1"/>
      <c r="E16754" s="1"/>
      <c r="F16754" s="1"/>
      <c r="G16754" s="4"/>
    </row>
    <row r="16755" spans="3:7" x14ac:dyDescent="0.2">
      <c r="C16755" s="1"/>
      <c r="E16755" s="1"/>
      <c r="F16755" s="1"/>
      <c r="G16755" s="4"/>
    </row>
    <row r="16756" spans="3:7" x14ac:dyDescent="0.2">
      <c r="C16756" s="1"/>
      <c r="E16756" s="1"/>
      <c r="F16756" s="1"/>
      <c r="G16756" s="4"/>
    </row>
    <row r="16757" spans="3:7" x14ac:dyDescent="0.2">
      <c r="C16757" s="1"/>
      <c r="E16757" s="1"/>
      <c r="F16757" s="1"/>
      <c r="G16757" s="4"/>
    </row>
    <row r="16758" spans="3:7" x14ac:dyDescent="0.2">
      <c r="C16758" s="1"/>
      <c r="E16758" s="1"/>
      <c r="F16758" s="1"/>
      <c r="G16758" s="4"/>
    </row>
    <row r="16759" spans="3:7" x14ac:dyDescent="0.2">
      <c r="C16759" s="1"/>
      <c r="E16759" s="1"/>
      <c r="F16759" s="1"/>
      <c r="G16759" s="4"/>
    </row>
    <row r="16760" spans="3:7" x14ac:dyDescent="0.2">
      <c r="C16760" s="1"/>
      <c r="E16760" s="1"/>
      <c r="F16760" s="1"/>
      <c r="G16760" s="4"/>
    </row>
    <row r="16761" spans="3:7" x14ac:dyDescent="0.2">
      <c r="C16761" s="1"/>
      <c r="E16761" s="1"/>
      <c r="F16761" s="1"/>
      <c r="G16761" s="4"/>
    </row>
    <row r="16762" spans="3:7" x14ac:dyDescent="0.2">
      <c r="C16762" s="1"/>
      <c r="F16762" s="1"/>
      <c r="G16762" s="4"/>
    </row>
    <row r="16763" spans="3:7" x14ac:dyDescent="0.2">
      <c r="C16763" s="1"/>
      <c r="E16763" s="1"/>
      <c r="F16763" s="1"/>
      <c r="G16763" s="4"/>
    </row>
    <row r="16764" spans="3:7" x14ac:dyDescent="0.2">
      <c r="C16764" s="1"/>
      <c r="E16764" s="1"/>
      <c r="F16764" s="1"/>
      <c r="G16764" s="4"/>
    </row>
    <row r="16765" spans="3:7" x14ac:dyDescent="0.2">
      <c r="C16765" s="1"/>
      <c r="E16765" s="1"/>
      <c r="F16765" s="1"/>
      <c r="G16765" s="4"/>
    </row>
    <row r="16766" spans="3:7" x14ac:dyDescent="0.2">
      <c r="C16766" s="1"/>
      <c r="E16766" s="1"/>
      <c r="F16766" s="1"/>
      <c r="G16766" s="4"/>
    </row>
    <row r="16767" spans="3:7" x14ac:dyDescent="0.2">
      <c r="C16767" s="1"/>
      <c r="E16767" s="1"/>
      <c r="F16767" s="1"/>
      <c r="G16767" s="4"/>
    </row>
    <row r="16768" spans="3:7" x14ac:dyDescent="0.2">
      <c r="C16768" s="1"/>
      <c r="E16768" s="1"/>
      <c r="F16768" s="1"/>
      <c r="G16768" s="4"/>
    </row>
    <row r="16769" spans="3:7" x14ac:dyDescent="0.2">
      <c r="C16769" s="1"/>
      <c r="E16769" s="1"/>
      <c r="F16769" s="1"/>
      <c r="G16769" s="4"/>
    </row>
    <row r="16770" spans="3:7" x14ac:dyDescent="0.2">
      <c r="C16770" s="1"/>
      <c r="E16770" s="1"/>
      <c r="F16770" s="1"/>
      <c r="G16770" s="4"/>
    </row>
    <row r="16771" spans="3:7" x14ac:dyDescent="0.2">
      <c r="C16771" s="1"/>
      <c r="E16771" s="1"/>
      <c r="F16771" s="1"/>
      <c r="G16771" s="4"/>
    </row>
    <row r="16772" spans="3:7" x14ac:dyDescent="0.2">
      <c r="C16772" s="1"/>
      <c r="E16772" s="1"/>
      <c r="F16772" s="1"/>
      <c r="G16772" s="4"/>
    </row>
    <row r="16773" spans="3:7" x14ac:dyDescent="0.2">
      <c r="C16773" s="1"/>
      <c r="E16773" s="1"/>
      <c r="F16773" s="1"/>
      <c r="G16773" s="4"/>
    </row>
    <row r="16774" spans="3:7" x14ac:dyDescent="0.2">
      <c r="C16774" s="1"/>
      <c r="E16774" s="1"/>
      <c r="F16774" s="1"/>
      <c r="G16774" s="4"/>
    </row>
    <row r="16775" spans="3:7" x14ac:dyDescent="0.2">
      <c r="C16775" s="1"/>
      <c r="E16775" s="1"/>
      <c r="F16775" s="1"/>
      <c r="G16775" s="4"/>
    </row>
    <row r="16776" spans="3:7" x14ac:dyDescent="0.2">
      <c r="C16776" s="1"/>
      <c r="E16776" s="1"/>
      <c r="F16776" s="1"/>
      <c r="G16776" s="4"/>
    </row>
    <row r="16777" spans="3:7" x14ac:dyDescent="0.2">
      <c r="C16777" s="1"/>
      <c r="E16777" s="1"/>
      <c r="F16777" s="1"/>
      <c r="G16777" s="4"/>
    </row>
    <row r="16778" spans="3:7" x14ac:dyDescent="0.2">
      <c r="C16778" s="1"/>
      <c r="E16778" s="1"/>
      <c r="F16778" s="1"/>
      <c r="G16778" s="4"/>
    </row>
    <row r="16779" spans="3:7" x14ac:dyDescent="0.2">
      <c r="C16779" s="1"/>
      <c r="F16779" s="1"/>
      <c r="G16779" s="4"/>
    </row>
    <row r="16780" spans="3:7" x14ac:dyDescent="0.2">
      <c r="C16780" s="1"/>
      <c r="E16780" s="1"/>
      <c r="F16780" s="1"/>
      <c r="G16780" s="4"/>
    </row>
    <row r="16781" spans="3:7" x14ac:dyDescent="0.2">
      <c r="C16781" s="1"/>
      <c r="E16781" s="1"/>
      <c r="F16781" s="1"/>
      <c r="G16781" s="4"/>
    </row>
    <row r="16782" spans="3:7" x14ac:dyDescent="0.2">
      <c r="C16782" s="1"/>
      <c r="E16782" s="1"/>
      <c r="F16782" s="1"/>
      <c r="G16782" s="4"/>
    </row>
    <row r="16783" spans="3:7" x14ac:dyDescent="0.2">
      <c r="C16783" s="1"/>
      <c r="E16783" s="1"/>
      <c r="F16783" s="1"/>
      <c r="G16783" s="4"/>
    </row>
    <row r="16784" spans="3:7" x14ac:dyDescent="0.2">
      <c r="C16784" s="1"/>
      <c r="E16784" s="1"/>
      <c r="F16784" s="1"/>
      <c r="G16784" s="4"/>
    </row>
    <row r="16785" spans="3:7" x14ac:dyDescent="0.2">
      <c r="C16785" s="1"/>
      <c r="E16785" s="1"/>
      <c r="F16785" s="1"/>
      <c r="G16785" s="4"/>
    </row>
    <row r="16786" spans="3:7" x14ac:dyDescent="0.2">
      <c r="C16786" s="1"/>
      <c r="E16786" s="1"/>
      <c r="F16786" s="1"/>
      <c r="G16786" s="4"/>
    </row>
    <row r="16787" spans="3:7" x14ac:dyDescent="0.2">
      <c r="C16787" s="1"/>
      <c r="F16787" s="1"/>
      <c r="G16787" s="4"/>
    </row>
    <row r="16788" spans="3:7" x14ac:dyDescent="0.2">
      <c r="C16788" s="1"/>
      <c r="E16788" s="1"/>
      <c r="F16788" s="1"/>
      <c r="G16788" s="4"/>
    </row>
    <row r="16789" spans="3:7" x14ac:dyDescent="0.2">
      <c r="C16789" s="1"/>
      <c r="E16789" s="1"/>
      <c r="F16789" s="1"/>
      <c r="G16789" s="4"/>
    </row>
    <row r="16790" spans="3:7" x14ac:dyDescent="0.2">
      <c r="C16790" s="1"/>
      <c r="F16790" s="1"/>
      <c r="G16790" s="4"/>
    </row>
    <row r="16791" spans="3:7" x14ac:dyDescent="0.2">
      <c r="C16791" s="1"/>
      <c r="E16791" s="1"/>
      <c r="F16791" s="1"/>
      <c r="G16791" s="4"/>
    </row>
    <row r="16792" spans="3:7" x14ac:dyDescent="0.2">
      <c r="C16792" s="1"/>
      <c r="E16792" s="1"/>
      <c r="F16792" s="1"/>
      <c r="G16792" s="4"/>
    </row>
    <row r="16793" spans="3:7" x14ac:dyDescent="0.2">
      <c r="C16793" s="1"/>
      <c r="F16793" s="1"/>
      <c r="G16793" s="4"/>
    </row>
    <row r="16794" spans="3:7" x14ac:dyDescent="0.2">
      <c r="C16794" s="1"/>
      <c r="E16794" s="1"/>
      <c r="F16794" s="1"/>
      <c r="G16794" s="4"/>
    </row>
    <row r="16795" spans="3:7" x14ac:dyDescent="0.2">
      <c r="C16795" s="1"/>
      <c r="E16795" s="1"/>
      <c r="F16795" s="1"/>
      <c r="G16795" s="4"/>
    </row>
    <row r="16796" spans="3:7" x14ac:dyDescent="0.2">
      <c r="C16796" s="1"/>
      <c r="E16796" s="1"/>
      <c r="F16796" s="1"/>
      <c r="G16796" s="4"/>
    </row>
    <row r="16797" spans="3:7" x14ac:dyDescent="0.2">
      <c r="C16797" s="1"/>
      <c r="E16797" s="1"/>
      <c r="F16797" s="1"/>
      <c r="G16797" s="4"/>
    </row>
    <row r="16798" spans="3:7" x14ac:dyDescent="0.2">
      <c r="C16798" s="1"/>
      <c r="E16798" s="1"/>
      <c r="F16798" s="1"/>
      <c r="G16798" s="4"/>
    </row>
    <row r="16799" spans="3:7" x14ac:dyDescent="0.2">
      <c r="C16799" s="1"/>
      <c r="E16799" s="1"/>
      <c r="F16799" s="1"/>
      <c r="G16799" s="4"/>
    </row>
    <row r="16800" spans="3:7" x14ac:dyDescent="0.2">
      <c r="C16800" s="1"/>
      <c r="E16800" s="1"/>
      <c r="F16800" s="1"/>
      <c r="G16800" s="4"/>
    </row>
    <row r="16801" spans="3:7" x14ac:dyDescent="0.2">
      <c r="C16801" s="1"/>
      <c r="E16801" s="1"/>
      <c r="F16801" s="1"/>
      <c r="G16801" s="4"/>
    </row>
    <row r="16802" spans="3:7" x14ac:dyDescent="0.2">
      <c r="C16802" s="1"/>
      <c r="E16802" s="1"/>
      <c r="F16802" s="1"/>
      <c r="G16802" s="4"/>
    </row>
    <row r="16803" spans="3:7" x14ac:dyDescent="0.2">
      <c r="C16803" s="1"/>
      <c r="E16803" s="1"/>
      <c r="F16803" s="1"/>
      <c r="G16803" s="4"/>
    </row>
    <row r="16804" spans="3:7" x14ac:dyDescent="0.2">
      <c r="C16804" s="1"/>
      <c r="E16804" s="1"/>
      <c r="F16804" s="1"/>
      <c r="G16804" s="4"/>
    </row>
    <row r="16805" spans="3:7" x14ac:dyDescent="0.2">
      <c r="C16805" s="1"/>
      <c r="E16805" s="1"/>
      <c r="F16805" s="1"/>
      <c r="G16805" s="4"/>
    </row>
    <row r="16806" spans="3:7" x14ac:dyDescent="0.2">
      <c r="C16806" s="1"/>
      <c r="E16806" s="1"/>
      <c r="F16806" s="1"/>
      <c r="G16806" s="4"/>
    </row>
    <row r="16807" spans="3:7" x14ac:dyDescent="0.2">
      <c r="C16807" s="1"/>
      <c r="E16807" s="1"/>
      <c r="F16807" s="1"/>
      <c r="G16807" s="4"/>
    </row>
    <row r="16808" spans="3:7" x14ac:dyDescent="0.2">
      <c r="C16808" s="1"/>
      <c r="E16808" s="1"/>
      <c r="F16808" s="1"/>
      <c r="G16808" s="4"/>
    </row>
    <row r="16809" spans="3:7" x14ac:dyDescent="0.2">
      <c r="C16809" s="1"/>
      <c r="E16809" s="1"/>
      <c r="F16809" s="1"/>
      <c r="G16809" s="4"/>
    </row>
    <row r="16810" spans="3:7" x14ac:dyDescent="0.2">
      <c r="C16810" s="1"/>
      <c r="E16810" s="1"/>
      <c r="F16810" s="1"/>
      <c r="G16810" s="4"/>
    </row>
    <row r="16811" spans="3:7" x14ac:dyDescent="0.2">
      <c r="C16811" s="1"/>
      <c r="E16811" s="1"/>
      <c r="F16811" s="1"/>
      <c r="G16811" s="4"/>
    </row>
    <row r="16812" spans="3:7" x14ac:dyDescent="0.2">
      <c r="C16812" s="1"/>
      <c r="E16812" s="1"/>
      <c r="F16812" s="1"/>
      <c r="G16812" s="4"/>
    </row>
    <row r="16813" spans="3:7" x14ac:dyDescent="0.2">
      <c r="C16813" s="1"/>
      <c r="E16813" s="1"/>
      <c r="F16813" s="1"/>
      <c r="G16813" s="4"/>
    </row>
    <row r="16814" spans="3:7" x14ac:dyDescent="0.2">
      <c r="C16814" s="1"/>
      <c r="E16814" s="1"/>
      <c r="F16814" s="1"/>
      <c r="G16814" s="4"/>
    </row>
    <row r="16815" spans="3:7" x14ac:dyDescent="0.2">
      <c r="C16815" s="1"/>
      <c r="E16815" s="1"/>
      <c r="F16815" s="1"/>
      <c r="G16815" s="4"/>
    </row>
    <row r="16816" spans="3:7" x14ac:dyDescent="0.2">
      <c r="C16816" s="1"/>
      <c r="E16816" s="1"/>
      <c r="F16816" s="1"/>
      <c r="G16816" s="4"/>
    </row>
    <row r="16817" spans="3:7" x14ac:dyDescent="0.2">
      <c r="C16817" s="1"/>
      <c r="E16817" s="1"/>
      <c r="F16817" s="1"/>
      <c r="G16817" s="4"/>
    </row>
    <row r="16818" spans="3:7" x14ac:dyDescent="0.2">
      <c r="C16818" s="1"/>
      <c r="E16818" s="1"/>
      <c r="F16818" s="1"/>
      <c r="G16818" s="4"/>
    </row>
    <row r="16819" spans="3:7" x14ac:dyDescent="0.2">
      <c r="C16819" s="1"/>
      <c r="E16819" s="1"/>
      <c r="F16819" s="1"/>
      <c r="G16819" s="4"/>
    </row>
    <row r="16820" spans="3:7" x14ac:dyDescent="0.2">
      <c r="C16820" s="1"/>
      <c r="E16820" s="1"/>
      <c r="F16820" s="1"/>
      <c r="G16820" s="4"/>
    </row>
    <row r="16821" spans="3:7" x14ac:dyDescent="0.2">
      <c r="C16821" s="1"/>
      <c r="E16821" s="1"/>
      <c r="F16821" s="1"/>
      <c r="G16821" s="4"/>
    </row>
    <row r="16822" spans="3:7" x14ac:dyDescent="0.2">
      <c r="C16822" s="1"/>
      <c r="E16822" s="1"/>
      <c r="F16822" s="1"/>
      <c r="G16822" s="4"/>
    </row>
    <row r="16823" spans="3:7" x14ac:dyDescent="0.2">
      <c r="C16823" s="1"/>
      <c r="E16823" s="1"/>
      <c r="F16823" s="1"/>
      <c r="G16823" s="4"/>
    </row>
    <row r="16824" spans="3:7" x14ac:dyDescent="0.2">
      <c r="C16824" s="1"/>
      <c r="E16824" s="1"/>
      <c r="F16824" s="1"/>
      <c r="G16824" s="4"/>
    </row>
    <row r="16825" spans="3:7" x14ac:dyDescent="0.2">
      <c r="C16825" s="1"/>
      <c r="E16825" s="1"/>
      <c r="F16825" s="1"/>
      <c r="G16825" s="4"/>
    </row>
    <row r="16826" spans="3:7" x14ac:dyDescent="0.2">
      <c r="C16826" s="1"/>
      <c r="E16826" s="1"/>
      <c r="F16826" s="1"/>
      <c r="G16826" s="4"/>
    </row>
    <row r="16827" spans="3:7" x14ac:dyDescent="0.2">
      <c r="C16827" s="1"/>
      <c r="E16827" s="1"/>
      <c r="F16827" s="1"/>
      <c r="G16827" s="4"/>
    </row>
    <row r="16828" spans="3:7" x14ac:dyDescent="0.2">
      <c r="C16828" s="1"/>
      <c r="E16828" s="1"/>
      <c r="F16828" s="1"/>
      <c r="G16828" s="4"/>
    </row>
    <row r="16829" spans="3:7" x14ac:dyDescent="0.2">
      <c r="C16829" s="1"/>
      <c r="E16829" s="1"/>
      <c r="F16829" s="1"/>
      <c r="G16829" s="4"/>
    </row>
    <row r="16830" spans="3:7" x14ac:dyDescent="0.2">
      <c r="C16830" s="1"/>
      <c r="E16830" s="1"/>
      <c r="F16830" s="1"/>
      <c r="G16830" s="4"/>
    </row>
    <row r="16831" spans="3:7" x14ac:dyDescent="0.2">
      <c r="C16831" s="1"/>
      <c r="E16831" s="1"/>
      <c r="F16831" s="1"/>
      <c r="G16831" s="4"/>
    </row>
    <row r="16832" spans="3:7" x14ac:dyDescent="0.2">
      <c r="C16832" s="1"/>
      <c r="E16832" s="1"/>
      <c r="F16832" s="1"/>
      <c r="G16832" s="4"/>
    </row>
    <row r="16833" spans="3:7" x14ac:dyDescent="0.2">
      <c r="C16833" s="1"/>
      <c r="E16833" s="1"/>
      <c r="F16833" s="1"/>
      <c r="G16833" s="4"/>
    </row>
    <row r="16834" spans="3:7" x14ac:dyDescent="0.2">
      <c r="C16834" s="1"/>
      <c r="E16834" s="1"/>
      <c r="F16834" s="1"/>
      <c r="G16834" s="4"/>
    </row>
    <row r="16835" spans="3:7" x14ac:dyDescent="0.2">
      <c r="C16835" s="1"/>
      <c r="E16835" s="1"/>
      <c r="F16835" s="1"/>
      <c r="G16835" s="4"/>
    </row>
    <row r="16836" spans="3:7" x14ac:dyDescent="0.2">
      <c r="C16836" s="1"/>
      <c r="E16836" s="1"/>
      <c r="F16836" s="1"/>
      <c r="G16836" s="4"/>
    </row>
    <row r="16837" spans="3:7" x14ac:dyDescent="0.2">
      <c r="C16837" s="1"/>
      <c r="E16837" s="1"/>
      <c r="F16837" s="1"/>
      <c r="G16837" s="4"/>
    </row>
    <row r="16838" spans="3:7" x14ac:dyDescent="0.2">
      <c r="C16838" s="1"/>
      <c r="E16838" s="1"/>
      <c r="F16838" s="1"/>
      <c r="G16838" s="4"/>
    </row>
    <row r="16839" spans="3:7" x14ac:dyDescent="0.2">
      <c r="C16839" s="1"/>
      <c r="E16839" s="1"/>
      <c r="F16839" s="1"/>
      <c r="G16839" s="4"/>
    </row>
    <row r="16840" spans="3:7" x14ac:dyDescent="0.2">
      <c r="C16840" s="1"/>
      <c r="E16840" s="1"/>
      <c r="F16840" s="1"/>
      <c r="G16840" s="4"/>
    </row>
    <row r="16841" spans="3:7" x14ac:dyDescent="0.2">
      <c r="C16841" s="1"/>
      <c r="E16841" s="1"/>
      <c r="F16841" s="1"/>
      <c r="G16841" s="4"/>
    </row>
    <row r="16842" spans="3:7" x14ac:dyDescent="0.2">
      <c r="C16842" s="1"/>
      <c r="E16842" s="1"/>
      <c r="F16842" s="1"/>
      <c r="G16842" s="4"/>
    </row>
    <row r="16843" spans="3:7" x14ac:dyDescent="0.2">
      <c r="C16843" s="1"/>
      <c r="E16843" s="1"/>
      <c r="F16843" s="1"/>
      <c r="G16843" s="4"/>
    </row>
    <row r="16844" spans="3:7" x14ac:dyDescent="0.2">
      <c r="C16844" s="1"/>
      <c r="E16844" s="1"/>
      <c r="F16844" s="1"/>
      <c r="G16844" s="4"/>
    </row>
    <row r="16845" spans="3:7" x14ac:dyDescent="0.2">
      <c r="C16845" s="1"/>
      <c r="E16845" s="1"/>
      <c r="F16845" s="1"/>
      <c r="G16845" s="4"/>
    </row>
    <row r="16846" spans="3:7" x14ac:dyDescent="0.2">
      <c r="C16846" s="1"/>
      <c r="E16846" s="1"/>
      <c r="F16846" s="1"/>
      <c r="G16846" s="4"/>
    </row>
    <row r="16847" spans="3:7" x14ac:dyDescent="0.2">
      <c r="C16847" s="1"/>
      <c r="E16847" s="1"/>
      <c r="F16847" s="1"/>
      <c r="G16847" s="4"/>
    </row>
    <row r="16848" spans="3:7" x14ac:dyDescent="0.2">
      <c r="C16848" s="1"/>
      <c r="E16848" s="1"/>
      <c r="F16848" s="1"/>
      <c r="G16848" s="4"/>
    </row>
    <row r="16849" spans="3:7" x14ac:dyDescent="0.2">
      <c r="C16849" s="1"/>
      <c r="F16849" s="1"/>
      <c r="G16849" s="4"/>
    </row>
    <row r="16850" spans="3:7" x14ac:dyDescent="0.2">
      <c r="C16850" s="1"/>
      <c r="E16850" s="1"/>
      <c r="F16850" s="1"/>
      <c r="G16850" s="4"/>
    </row>
    <row r="16851" spans="3:7" x14ac:dyDescent="0.2">
      <c r="C16851" s="1"/>
      <c r="E16851" s="1"/>
      <c r="F16851" s="1"/>
      <c r="G16851" s="4"/>
    </row>
    <row r="16852" spans="3:7" x14ac:dyDescent="0.2">
      <c r="C16852" s="1"/>
      <c r="F16852" s="1"/>
      <c r="G16852" s="4"/>
    </row>
    <row r="16853" spans="3:7" x14ac:dyDescent="0.2">
      <c r="C16853" s="1"/>
      <c r="E16853" s="1"/>
      <c r="F16853" s="1"/>
      <c r="G16853" s="4"/>
    </row>
    <row r="16854" spans="3:7" x14ac:dyDescent="0.2">
      <c r="C16854" s="1"/>
      <c r="E16854" s="1"/>
      <c r="F16854" s="1"/>
      <c r="G16854" s="4"/>
    </row>
    <row r="16855" spans="3:7" x14ac:dyDescent="0.2">
      <c r="C16855" s="1"/>
      <c r="E16855" s="1"/>
      <c r="F16855" s="1"/>
      <c r="G16855" s="4"/>
    </row>
    <row r="16856" spans="3:7" x14ac:dyDescent="0.2">
      <c r="C16856" s="1"/>
      <c r="E16856" s="1"/>
      <c r="F16856" s="1"/>
      <c r="G16856" s="4"/>
    </row>
    <row r="16857" spans="3:7" x14ac:dyDescent="0.2">
      <c r="C16857" s="1"/>
      <c r="E16857" s="1"/>
      <c r="F16857" s="1"/>
      <c r="G16857" s="4"/>
    </row>
    <row r="16858" spans="3:7" x14ac:dyDescent="0.2">
      <c r="C16858" s="1"/>
      <c r="E16858" s="1"/>
      <c r="F16858" s="1"/>
      <c r="G16858" s="4"/>
    </row>
    <row r="16859" spans="3:7" x14ac:dyDescent="0.2">
      <c r="C16859" s="1"/>
      <c r="E16859" s="1"/>
      <c r="F16859" s="1"/>
      <c r="G16859" s="4"/>
    </row>
    <row r="16860" spans="3:7" x14ac:dyDescent="0.2">
      <c r="C16860" s="1"/>
      <c r="E16860" s="1"/>
      <c r="F16860" s="1"/>
      <c r="G16860" s="4"/>
    </row>
    <row r="16861" spans="3:7" x14ac:dyDescent="0.2">
      <c r="C16861" s="1"/>
      <c r="E16861" s="1"/>
      <c r="F16861" s="1"/>
      <c r="G16861" s="4"/>
    </row>
    <row r="16862" spans="3:7" x14ac:dyDescent="0.2">
      <c r="C16862" s="1"/>
      <c r="E16862" s="1"/>
      <c r="F16862" s="1"/>
      <c r="G16862" s="4"/>
    </row>
    <row r="16863" spans="3:7" x14ac:dyDescent="0.2">
      <c r="C16863" s="1"/>
      <c r="E16863" s="1"/>
      <c r="F16863" s="1"/>
      <c r="G16863" s="4"/>
    </row>
    <row r="16864" spans="3:7" x14ac:dyDescent="0.2">
      <c r="C16864" s="1"/>
      <c r="E16864" s="1"/>
      <c r="F16864" s="1"/>
      <c r="G16864" s="4"/>
    </row>
    <row r="16865" spans="3:7" x14ac:dyDescent="0.2">
      <c r="C16865" s="1"/>
      <c r="E16865" s="1"/>
      <c r="F16865" s="1"/>
      <c r="G16865" s="4"/>
    </row>
    <row r="16866" spans="3:7" x14ac:dyDescent="0.2">
      <c r="C16866" s="1"/>
      <c r="E16866" s="1"/>
      <c r="F16866" s="1"/>
      <c r="G16866" s="4"/>
    </row>
    <row r="16867" spans="3:7" x14ac:dyDescent="0.2">
      <c r="C16867" s="1"/>
      <c r="E16867" s="1"/>
      <c r="F16867" s="1"/>
      <c r="G16867" s="4"/>
    </row>
    <row r="16868" spans="3:7" x14ac:dyDescent="0.2">
      <c r="C16868" s="1"/>
      <c r="E16868" s="1"/>
      <c r="F16868" s="1"/>
      <c r="G16868" s="4"/>
    </row>
    <row r="16869" spans="3:7" x14ac:dyDescent="0.2">
      <c r="C16869" s="1"/>
      <c r="E16869" s="1"/>
      <c r="F16869" s="1"/>
      <c r="G16869" s="4"/>
    </row>
    <row r="16870" spans="3:7" x14ac:dyDescent="0.2">
      <c r="C16870" s="1"/>
      <c r="E16870" s="1"/>
      <c r="F16870" s="1"/>
      <c r="G16870" s="4"/>
    </row>
    <row r="16871" spans="3:7" x14ac:dyDescent="0.2">
      <c r="C16871" s="1"/>
      <c r="E16871" s="1"/>
      <c r="F16871" s="1"/>
      <c r="G16871" s="4"/>
    </row>
    <row r="16872" spans="3:7" x14ac:dyDescent="0.2">
      <c r="C16872" s="1"/>
      <c r="E16872" s="1"/>
      <c r="F16872" s="1"/>
      <c r="G16872" s="4"/>
    </row>
    <row r="16873" spans="3:7" x14ac:dyDescent="0.2">
      <c r="C16873" s="1"/>
      <c r="E16873" s="1"/>
      <c r="F16873" s="1"/>
      <c r="G16873" s="4"/>
    </row>
    <row r="16874" spans="3:7" x14ac:dyDescent="0.2">
      <c r="C16874" s="1"/>
      <c r="E16874" s="1"/>
      <c r="F16874" s="1"/>
      <c r="G16874" s="4"/>
    </row>
    <row r="16875" spans="3:7" x14ac:dyDescent="0.2">
      <c r="C16875" s="1"/>
      <c r="E16875" s="1"/>
      <c r="F16875" s="1"/>
      <c r="G16875" s="4"/>
    </row>
    <row r="16876" spans="3:7" x14ac:dyDescent="0.2">
      <c r="C16876" s="1"/>
      <c r="E16876" s="1"/>
      <c r="F16876" s="1"/>
      <c r="G16876" s="4"/>
    </row>
    <row r="16877" spans="3:7" x14ac:dyDescent="0.2">
      <c r="C16877" s="1"/>
      <c r="E16877" s="1"/>
      <c r="F16877" s="1"/>
      <c r="G16877" s="4"/>
    </row>
    <row r="16878" spans="3:7" x14ac:dyDescent="0.2">
      <c r="C16878" s="1"/>
      <c r="E16878" s="1"/>
      <c r="F16878" s="1"/>
      <c r="G16878" s="4"/>
    </row>
    <row r="16879" spans="3:7" x14ac:dyDescent="0.2">
      <c r="C16879" s="1"/>
      <c r="E16879" s="1"/>
      <c r="F16879" s="1"/>
      <c r="G16879" s="4"/>
    </row>
    <row r="16880" spans="3:7" x14ac:dyDescent="0.2">
      <c r="C16880" s="1"/>
      <c r="E16880" s="1"/>
      <c r="F16880" s="1"/>
      <c r="G16880" s="4"/>
    </row>
    <row r="16881" spans="3:7" x14ac:dyDescent="0.2">
      <c r="C16881" s="1"/>
      <c r="E16881" s="1"/>
      <c r="F16881" s="1"/>
      <c r="G16881" s="4"/>
    </row>
    <row r="16882" spans="3:7" x14ac:dyDescent="0.2">
      <c r="C16882" s="1"/>
      <c r="E16882" s="1"/>
      <c r="F16882" s="1"/>
      <c r="G16882" s="4"/>
    </row>
    <row r="16883" spans="3:7" x14ac:dyDescent="0.2">
      <c r="C16883" s="1"/>
      <c r="E16883" s="1"/>
      <c r="F16883" s="1"/>
      <c r="G16883" s="4"/>
    </row>
    <row r="16884" spans="3:7" x14ac:dyDescent="0.2">
      <c r="C16884" s="1"/>
      <c r="E16884" s="1"/>
      <c r="F16884" s="1"/>
      <c r="G16884" s="4"/>
    </row>
    <row r="16885" spans="3:7" x14ac:dyDescent="0.2">
      <c r="C16885" s="1"/>
      <c r="E16885" s="1"/>
      <c r="F16885" s="1"/>
      <c r="G16885" s="4"/>
    </row>
    <row r="16886" spans="3:7" x14ac:dyDescent="0.2">
      <c r="C16886" s="1"/>
      <c r="E16886" s="1"/>
      <c r="F16886" s="1"/>
      <c r="G16886" s="4"/>
    </row>
    <row r="16887" spans="3:7" x14ac:dyDescent="0.2">
      <c r="C16887" s="1"/>
      <c r="E16887" s="1"/>
      <c r="F16887" s="1"/>
      <c r="G16887" s="4"/>
    </row>
    <row r="16888" spans="3:7" x14ac:dyDescent="0.2">
      <c r="C16888" s="1"/>
      <c r="E16888" s="1"/>
      <c r="F16888" s="1"/>
      <c r="G16888" s="4"/>
    </row>
    <row r="16889" spans="3:7" x14ac:dyDescent="0.2">
      <c r="C16889" s="1"/>
      <c r="E16889" s="1"/>
      <c r="F16889" s="1"/>
      <c r="G16889" s="4"/>
    </row>
    <row r="16890" spans="3:7" x14ac:dyDescent="0.2">
      <c r="C16890" s="1"/>
      <c r="F16890" s="1"/>
      <c r="G16890" s="4"/>
    </row>
    <row r="16891" spans="3:7" x14ac:dyDescent="0.2">
      <c r="C16891" s="1"/>
      <c r="E16891" s="1"/>
      <c r="F16891" s="1"/>
      <c r="G16891" s="4"/>
    </row>
    <row r="16892" spans="3:7" x14ac:dyDescent="0.2">
      <c r="C16892" s="1"/>
      <c r="E16892" s="1"/>
      <c r="F16892" s="1"/>
      <c r="G16892" s="4"/>
    </row>
    <row r="16893" spans="3:7" x14ac:dyDescent="0.2">
      <c r="C16893" s="1"/>
      <c r="E16893" s="1"/>
      <c r="F16893" s="1"/>
      <c r="G16893" s="4"/>
    </row>
    <row r="16894" spans="3:7" x14ac:dyDescent="0.2">
      <c r="C16894" s="1"/>
      <c r="E16894" s="1"/>
      <c r="F16894" s="1"/>
      <c r="G16894" s="4"/>
    </row>
    <row r="16895" spans="3:7" x14ac:dyDescent="0.2">
      <c r="C16895" s="1"/>
      <c r="E16895" s="1"/>
      <c r="F16895" s="1"/>
      <c r="G16895" s="4"/>
    </row>
    <row r="16896" spans="3:7" x14ac:dyDescent="0.2">
      <c r="C16896" s="1"/>
      <c r="F16896" s="1"/>
      <c r="G16896" s="4"/>
    </row>
    <row r="16897" spans="3:7" x14ac:dyDescent="0.2">
      <c r="C16897" s="1"/>
      <c r="E16897" s="1"/>
      <c r="F16897" s="1"/>
      <c r="G16897" s="4"/>
    </row>
    <row r="16898" spans="3:7" x14ac:dyDescent="0.2">
      <c r="C16898" s="1"/>
      <c r="E16898" s="1"/>
      <c r="F16898" s="1"/>
      <c r="G16898" s="4"/>
    </row>
    <row r="16899" spans="3:7" x14ac:dyDescent="0.2">
      <c r="C16899" s="1"/>
      <c r="E16899" s="1"/>
      <c r="F16899" s="1"/>
      <c r="G16899" s="4"/>
    </row>
    <row r="16900" spans="3:7" x14ac:dyDescent="0.2">
      <c r="C16900" s="1"/>
      <c r="E16900" s="1"/>
      <c r="F16900" s="1"/>
      <c r="G16900" s="4"/>
    </row>
    <row r="16901" spans="3:7" x14ac:dyDescent="0.2">
      <c r="C16901" s="1"/>
      <c r="E16901" s="1"/>
      <c r="F16901" s="1"/>
      <c r="G16901" s="4"/>
    </row>
    <row r="16902" spans="3:7" x14ac:dyDescent="0.2">
      <c r="C16902" s="1"/>
      <c r="E16902" s="1"/>
      <c r="F16902" s="1"/>
      <c r="G16902" s="4"/>
    </row>
    <row r="16903" spans="3:7" x14ac:dyDescent="0.2">
      <c r="C16903" s="1"/>
      <c r="E16903" s="1"/>
      <c r="F16903" s="1"/>
      <c r="G16903" s="4"/>
    </row>
    <row r="16904" spans="3:7" x14ac:dyDescent="0.2">
      <c r="C16904" s="1"/>
      <c r="E16904" s="1"/>
      <c r="F16904" s="1"/>
      <c r="G16904" s="4"/>
    </row>
    <row r="16905" spans="3:7" x14ac:dyDescent="0.2">
      <c r="C16905" s="1"/>
      <c r="F16905" s="1"/>
      <c r="G16905" s="4"/>
    </row>
    <row r="16906" spans="3:7" x14ac:dyDescent="0.2">
      <c r="C16906" s="1"/>
      <c r="F16906" s="1"/>
      <c r="G16906" s="4"/>
    </row>
    <row r="16907" spans="3:7" x14ac:dyDescent="0.2">
      <c r="C16907" s="1"/>
      <c r="E16907" s="1"/>
      <c r="F16907" s="1"/>
      <c r="G16907" s="4"/>
    </row>
    <row r="16908" spans="3:7" x14ac:dyDescent="0.2">
      <c r="C16908" s="1"/>
      <c r="E16908" s="1"/>
      <c r="F16908" s="1"/>
      <c r="G16908" s="4"/>
    </row>
    <row r="16909" spans="3:7" x14ac:dyDescent="0.2">
      <c r="C16909" s="1"/>
      <c r="E16909" s="1"/>
      <c r="F16909" s="1"/>
      <c r="G16909" s="4"/>
    </row>
    <row r="16910" spans="3:7" x14ac:dyDescent="0.2">
      <c r="C16910" s="1"/>
      <c r="E16910" s="1"/>
      <c r="F16910" s="1"/>
      <c r="G16910" s="4"/>
    </row>
    <row r="16911" spans="3:7" x14ac:dyDescent="0.2">
      <c r="C16911" s="1"/>
      <c r="E16911" s="1"/>
      <c r="F16911" s="1"/>
      <c r="G16911" s="4"/>
    </row>
    <row r="16912" spans="3:7" x14ac:dyDescent="0.2">
      <c r="C16912" s="1"/>
      <c r="E16912" s="1"/>
      <c r="F16912" s="1"/>
      <c r="G16912" s="4"/>
    </row>
    <row r="16913" spans="3:7" x14ac:dyDescent="0.2">
      <c r="C16913" s="1"/>
      <c r="E16913" s="1"/>
      <c r="F16913" s="1"/>
      <c r="G16913" s="4"/>
    </row>
    <row r="16914" spans="3:7" x14ac:dyDescent="0.2">
      <c r="C16914" s="1"/>
      <c r="F16914" s="1"/>
      <c r="G16914" s="4"/>
    </row>
    <row r="16915" spans="3:7" x14ac:dyDescent="0.2">
      <c r="C16915" s="1"/>
      <c r="E16915" s="1"/>
      <c r="F16915" s="1"/>
      <c r="G16915" s="4"/>
    </row>
    <row r="16916" spans="3:7" x14ac:dyDescent="0.2">
      <c r="C16916" s="1"/>
      <c r="F16916" s="1"/>
      <c r="G16916" s="4"/>
    </row>
    <row r="16917" spans="3:7" x14ac:dyDescent="0.2">
      <c r="C16917" s="1"/>
      <c r="E16917" s="1"/>
      <c r="F16917" s="1"/>
      <c r="G16917" s="4"/>
    </row>
    <row r="16918" spans="3:7" x14ac:dyDescent="0.2">
      <c r="C16918" s="1"/>
      <c r="F16918" s="1"/>
      <c r="G16918" s="4"/>
    </row>
    <row r="16919" spans="3:7" x14ac:dyDescent="0.2">
      <c r="C16919" s="1"/>
      <c r="E16919" s="1"/>
      <c r="F16919" s="1"/>
      <c r="G16919" s="4"/>
    </row>
    <row r="16920" spans="3:7" x14ac:dyDescent="0.2">
      <c r="C16920" s="1"/>
      <c r="E16920" s="1"/>
      <c r="F16920" s="1"/>
      <c r="G16920" s="4"/>
    </row>
    <row r="16921" spans="3:7" x14ac:dyDescent="0.2">
      <c r="C16921" s="1"/>
      <c r="E16921" s="1"/>
      <c r="F16921" s="1"/>
      <c r="G16921" s="4"/>
    </row>
    <row r="16922" spans="3:7" x14ac:dyDescent="0.2">
      <c r="C16922" s="1"/>
      <c r="F16922" s="1"/>
      <c r="G16922" s="4"/>
    </row>
    <row r="16923" spans="3:7" x14ac:dyDescent="0.2">
      <c r="C16923" s="1"/>
      <c r="E16923" s="1"/>
      <c r="F16923" s="1"/>
      <c r="G16923" s="4"/>
    </row>
    <row r="16924" spans="3:7" x14ac:dyDescent="0.2">
      <c r="C16924" s="1"/>
      <c r="E16924" s="1"/>
      <c r="F16924" s="1"/>
      <c r="G16924" s="4"/>
    </row>
    <row r="16925" spans="3:7" x14ac:dyDescent="0.2">
      <c r="C16925" s="1"/>
      <c r="E16925" s="1"/>
      <c r="F16925" s="1"/>
      <c r="G16925" s="4"/>
    </row>
    <row r="16926" spans="3:7" x14ac:dyDescent="0.2">
      <c r="C16926" s="1"/>
      <c r="E16926" s="1"/>
      <c r="F16926" s="1"/>
      <c r="G16926" s="4"/>
    </row>
    <row r="16927" spans="3:7" x14ac:dyDescent="0.2">
      <c r="C16927" s="1"/>
      <c r="E16927" s="1"/>
      <c r="F16927" s="1"/>
      <c r="G16927" s="4"/>
    </row>
    <row r="16928" spans="3:7" x14ac:dyDescent="0.2">
      <c r="C16928" s="1"/>
      <c r="E16928" s="1"/>
      <c r="F16928" s="1"/>
      <c r="G16928" s="4"/>
    </row>
    <row r="16929" spans="3:7" x14ac:dyDescent="0.2">
      <c r="C16929" s="1"/>
      <c r="E16929" s="1"/>
      <c r="F16929" s="1"/>
      <c r="G16929" s="4"/>
    </row>
    <row r="16930" spans="3:7" x14ac:dyDescent="0.2">
      <c r="C16930" s="1"/>
      <c r="E16930" s="1"/>
      <c r="F16930" s="1"/>
      <c r="G16930" s="4"/>
    </row>
    <row r="16931" spans="3:7" x14ac:dyDescent="0.2">
      <c r="C16931" s="1"/>
      <c r="E16931" s="1"/>
      <c r="F16931" s="1"/>
      <c r="G16931" s="4"/>
    </row>
    <row r="16932" spans="3:7" x14ac:dyDescent="0.2">
      <c r="C16932" s="1"/>
      <c r="E16932" s="1"/>
      <c r="F16932" s="1"/>
      <c r="G16932" s="4"/>
    </row>
    <row r="16933" spans="3:7" x14ac:dyDescent="0.2">
      <c r="C16933" s="1"/>
      <c r="E16933" s="1"/>
      <c r="F16933" s="1"/>
      <c r="G16933" s="4"/>
    </row>
    <row r="16934" spans="3:7" x14ac:dyDescent="0.2">
      <c r="C16934" s="1"/>
      <c r="E16934" s="1"/>
      <c r="F16934" s="1"/>
      <c r="G16934" s="4"/>
    </row>
    <row r="16935" spans="3:7" x14ac:dyDescent="0.2">
      <c r="C16935" s="1"/>
      <c r="E16935" s="1"/>
      <c r="F16935" s="1"/>
      <c r="G16935" s="4"/>
    </row>
    <row r="16936" spans="3:7" x14ac:dyDescent="0.2">
      <c r="C16936" s="1"/>
      <c r="F16936" s="1"/>
      <c r="G16936" s="4"/>
    </row>
    <row r="16937" spans="3:7" x14ac:dyDescent="0.2">
      <c r="C16937" s="1"/>
      <c r="E16937" s="1"/>
      <c r="F16937" s="1"/>
      <c r="G16937" s="4"/>
    </row>
    <row r="16938" spans="3:7" x14ac:dyDescent="0.2">
      <c r="C16938" s="1"/>
      <c r="E16938" s="1"/>
      <c r="F16938" s="1"/>
      <c r="G16938" s="4"/>
    </row>
    <row r="16939" spans="3:7" x14ac:dyDescent="0.2">
      <c r="C16939" s="1"/>
      <c r="E16939" s="1"/>
      <c r="F16939" s="1"/>
      <c r="G16939" s="4"/>
    </row>
    <row r="16940" spans="3:7" x14ac:dyDescent="0.2">
      <c r="C16940" s="1"/>
      <c r="E16940" s="1"/>
      <c r="F16940" s="1"/>
      <c r="G16940" s="4"/>
    </row>
    <row r="16941" spans="3:7" x14ac:dyDescent="0.2">
      <c r="C16941" s="1"/>
      <c r="E16941" s="1"/>
      <c r="F16941" s="1"/>
      <c r="G16941" s="4"/>
    </row>
    <row r="16942" spans="3:7" x14ac:dyDescent="0.2">
      <c r="C16942" s="1"/>
      <c r="E16942" s="1"/>
      <c r="F16942" s="1"/>
      <c r="G16942" s="4"/>
    </row>
    <row r="16943" spans="3:7" x14ac:dyDescent="0.2">
      <c r="C16943" s="1"/>
      <c r="E16943" s="1"/>
      <c r="F16943" s="1"/>
      <c r="G16943" s="4"/>
    </row>
    <row r="16944" spans="3:7" x14ac:dyDescent="0.2">
      <c r="C16944" s="1"/>
      <c r="E16944" s="1"/>
      <c r="F16944" s="1"/>
      <c r="G16944" s="4"/>
    </row>
    <row r="16945" spans="3:7" x14ac:dyDescent="0.2">
      <c r="C16945" s="1"/>
      <c r="E16945" s="1"/>
      <c r="F16945" s="1"/>
      <c r="G16945" s="4"/>
    </row>
    <row r="16946" spans="3:7" x14ac:dyDescent="0.2">
      <c r="C16946" s="1"/>
      <c r="E16946" s="1"/>
      <c r="F16946" s="1"/>
      <c r="G16946" s="4"/>
    </row>
    <row r="16947" spans="3:7" x14ac:dyDescent="0.2">
      <c r="C16947" s="1"/>
      <c r="E16947" s="1"/>
      <c r="F16947" s="1"/>
      <c r="G16947" s="4"/>
    </row>
    <row r="16948" spans="3:7" x14ac:dyDescent="0.2">
      <c r="C16948" s="1"/>
      <c r="E16948" s="1"/>
      <c r="F16948" s="1"/>
      <c r="G16948" s="4"/>
    </row>
    <row r="16949" spans="3:7" x14ac:dyDescent="0.2">
      <c r="C16949" s="1"/>
      <c r="E16949" s="1"/>
      <c r="F16949" s="1"/>
      <c r="G16949" s="4"/>
    </row>
    <row r="16950" spans="3:7" x14ac:dyDescent="0.2">
      <c r="C16950" s="1"/>
      <c r="E16950" s="1"/>
      <c r="F16950" s="1"/>
      <c r="G16950" s="4"/>
    </row>
    <row r="16951" spans="3:7" x14ac:dyDescent="0.2">
      <c r="C16951" s="1"/>
      <c r="E16951" s="1"/>
      <c r="F16951" s="1"/>
      <c r="G16951" s="4"/>
    </row>
    <row r="16952" spans="3:7" x14ac:dyDescent="0.2">
      <c r="C16952" s="1"/>
      <c r="E16952" s="1"/>
      <c r="F16952" s="1"/>
      <c r="G16952" s="4"/>
    </row>
    <row r="16953" spans="3:7" x14ac:dyDescent="0.2">
      <c r="C16953" s="1"/>
      <c r="F16953" s="1"/>
      <c r="G16953" s="4"/>
    </row>
    <row r="16954" spans="3:7" x14ac:dyDescent="0.2">
      <c r="C16954" s="1"/>
      <c r="E16954" s="1"/>
      <c r="F16954" s="1"/>
      <c r="G16954" s="4"/>
    </row>
    <row r="16955" spans="3:7" x14ac:dyDescent="0.2">
      <c r="C16955" s="1"/>
      <c r="E16955" s="1"/>
      <c r="F16955" s="1"/>
      <c r="G16955" s="4"/>
    </row>
    <row r="16956" spans="3:7" x14ac:dyDescent="0.2">
      <c r="C16956" s="1"/>
      <c r="F16956" s="1"/>
      <c r="G16956" s="4"/>
    </row>
    <row r="16957" spans="3:7" x14ac:dyDescent="0.2">
      <c r="C16957" s="1"/>
      <c r="E16957" s="1"/>
      <c r="F16957" s="1"/>
      <c r="G16957" s="4"/>
    </row>
    <row r="16958" spans="3:7" x14ac:dyDescent="0.2">
      <c r="C16958" s="1"/>
      <c r="E16958" s="1"/>
      <c r="F16958" s="1"/>
      <c r="G16958" s="4"/>
    </row>
    <row r="16959" spans="3:7" x14ac:dyDescent="0.2">
      <c r="C16959" s="1"/>
      <c r="E16959" s="1"/>
      <c r="F16959" s="1"/>
      <c r="G16959" s="4"/>
    </row>
    <row r="16960" spans="3:7" x14ac:dyDescent="0.2">
      <c r="C16960" s="1"/>
      <c r="E16960" s="1"/>
      <c r="F16960" s="1"/>
      <c r="G16960" s="4"/>
    </row>
    <row r="16961" spans="3:7" x14ac:dyDescent="0.2">
      <c r="C16961" s="1"/>
      <c r="E16961" s="1"/>
      <c r="F16961" s="1"/>
      <c r="G16961" s="4"/>
    </row>
    <row r="16962" spans="3:7" x14ac:dyDescent="0.2">
      <c r="C16962" s="1"/>
      <c r="E16962" s="1"/>
      <c r="F16962" s="1"/>
      <c r="G16962" s="4"/>
    </row>
    <row r="16963" spans="3:7" x14ac:dyDescent="0.2">
      <c r="C16963" s="1"/>
      <c r="E16963" s="1"/>
      <c r="F16963" s="1"/>
      <c r="G16963" s="4"/>
    </row>
    <row r="16964" spans="3:7" x14ac:dyDescent="0.2">
      <c r="C16964" s="1"/>
      <c r="E16964" s="1"/>
      <c r="F16964" s="1"/>
      <c r="G16964" s="4"/>
    </row>
    <row r="16965" spans="3:7" x14ac:dyDescent="0.2">
      <c r="C16965" s="1"/>
      <c r="E16965" s="1"/>
      <c r="F16965" s="1"/>
      <c r="G16965" s="4"/>
    </row>
    <row r="16966" spans="3:7" x14ac:dyDescent="0.2">
      <c r="C16966" s="1"/>
      <c r="E16966" s="1"/>
      <c r="F16966" s="1"/>
      <c r="G16966" s="4"/>
    </row>
    <row r="16967" spans="3:7" x14ac:dyDescent="0.2">
      <c r="C16967" s="1"/>
      <c r="E16967" s="1"/>
      <c r="F16967" s="1"/>
      <c r="G16967" s="4"/>
    </row>
    <row r="16968" spans="3:7" x14ac:dyDescent="0.2">
      <c r="C16968" s="1"/>
      <c r="E16968" s="1"/>
      <c r="F16968" s="1"/>
      <c r="G16968" s="4"/>
    </row>
    <row r="16969" spans="3:7" x14ac:dyDescent="0.2">
      <c r="C16969" s="1"/>
      <c r="E16969" s="1"/>
      <c r="F16969" s="1"/>
      <c r="G16969" s="4"/>
    </row>
    <row r="16970" spans="3:7" x14ac:dyDescent="0.2">
      <c r="C16970" s="1"/>
      <c r="E16970" s="1"/>
      <c r="F16970" s="1"/>
      <c r="G16970" s="4"/>
    </row>
    <row r="16971" spans="3:7" x14ac:dyDescent="0.2">
      <c r="C16971" s="1"/>
      <c r="E16971" s="1"/>
      <c r="F16971" s="1"/>
      <c r="G16971" s="4"/>
    </row>
    <row r="16972" spans="3:7" x14ac:dyDescent="0.2">
      <c r="C16972" s="1"/>
      <c r="E16972" s="1"/>
      <c r="F16972" s="1"/>
      <c r="G16972" s="4"/>
    </row>
    <row r="16973" spans="3:7" x14ac:dyDescent="0.2">
      <c r="C16973" s="1"/>
      <c r="E16973" s="1"/>
      <c r="F16973" s="1"/>
      <c r="G16973" s="4"/>
    </row>
    <row r="16974" spans="3:7" x14ac:dyDescent="0.2">
      <c r="C16974" s="1"/>
      <c r="E16974" s="1"/>
      <c r="F16974" s="1"/>
      <c r="G16974" s="4"/>
    </row>
    <row r="16975" spans="3:7" x14ac:dyDescent="0.2">
      <c r="C16975" s="1"/>
      <c r="E16975" s="1"/>
      <c r="F16975" s="1"/>
      <c r="G16975" s="4"/>
    </row>
    <row r="16976" spans="3:7" x14ac:dyDescent="0.2">
      <c r="C16976" s="1"/>
      <c r="E16976" s="1"/>
      <c r="F16976" s="1"/>
      <c r="G16976" s="4"/>
    </row>
    <row r="16977" spans="3:7" x14ac:dyDescent="0.2">
      <c r="C16977" s="1"/>
      <c r="E16977" s="1"/>
      <c r="F16977" s="1"/>
      <c r="G16977" s="4"/>
    </row>
    <row r="16978" spans="3:7" x14ac:dyDescent="0.2">
      <c r="C16978" s="1"/>
      <c r="E16978" s="1"/>
      <c r="F16978" s="1"/>
      <c r="G16978" s="4"/>
    </row>
    <row r="16979" spans="3:7" x14ac:dyDescent="0.2">
      <c r="C16979" s="1"/>
      <c r="E16979" s="1"/>
      <c r="F16979" s="1"/>
      <c r="G16979" s="4"/>
    </row>
    <row r="16980" spans="3:7" x14ac:dyDescent="0.2">
      <c r="C16980" s="1"/>
      <c r="E16980" s="1"/>
      <c r="F16980" s="1"/>
      <c r="G16980" s="4"/>
    </row>
    <row r="16981" spans="3:7" x14ac:dyDescent="0.2">
      <c r="C16981" s="1"/>
      <c r="E16981" s="1"/>
      <c r="F16981" s="1"/>
      <c r="G16981" s="4"/>
    </row>
    <row r="16982" spans="3:7" x14ac:dyDescent="0.2">
      <c r="C16982" s="1"/>
      <c r="E16982" s="1"/>
      <c r="F16982" s="1"/>
      <c r="G16982" s="4"/>
    </row>
    <row r="16983" spans="3:7" x14ac:dyDescent="0.2">
      <c r="C16983" s="1"/>
      <c r="E16983" s="1"/>
      <c r="F16983" s="1"/>
      <c r="G16983" s="4"/>
    </row>
    <row r="16984" spans="3:7" x14ac:dyDescent="0.2">
      <c r="C16984" s="1"/>
      <c r="E16984" s="1"/>
      <c r="F16984" s="1"/>
      <c r="G16984" s="4"/>
    </row>
    <row r="16985" spans="3:7" x14ac:dyDescent="0.2">
      <c r="C16985" s="1"/>
      <c r="E16985" s="1"/>
      <c r="F16985" s="1"/>
      <c r="G16985" s="4"/>
    </row>
    <row r="16986" spans="3:7" x14ac:dyDescent="0.2">
      <c r="C16986" s="1"/>
      <c r="E16986" s="1"/>
      <c r="F16986" s="1"/>
      <c r="G16986" s="4"/>
    </row>
    <row r="16987" spans="3:7" x14ac:dyDescent="0.2">
      <c r="C16987" s="1"/>
      <c r="E16987" s="1"/>
      <c r="F16987" s="1"/>
      <c r="G16987" s="4"/>
    </row>
    <row r="16988" spans="3:7" x14ac:dyDescent="0.2">
      <c r="C16988" s="1"/>
      <c r="E16988" s="1"/>
      <c r="F16988" s="1"/>
      <c r="G16988" s="4"/>
    </row>
    <row r="16989" spans="3:7" x14ac:dyDescent="0.2">
      <c r="C16989" s="1"/>
      <c r="F16989" s="1"/>
      <c r="G16989" s="4"/>
    </row>
    <row r="16990" spans="3:7" x14ac:dyDescent="0.2">
      <c r="C16990" s="1"/>
      <c r="E16990" s="1"/>
      <c r="F16990" s="1"/>
      <c r="G16990" s="4"/>
    </row>
    <row r="16991" spans="3:7" x14ac:dyDescent="0.2">
      <c r="C16991" s="1"/>
      <c r="E16991" s="1"/>
      <c r="F16991" s="1"/>
      <c r="G16991" s="4"/>
    </row>
    <row r="16992" spans="3:7" x14ac:dyDescent="0.2">
      <c r="C16992" s="1"/>
      <c r="E16992" s="1"/>
      <c r="F16992" s="1"/>
      <c r="G16992" s="4"/>
    </row>
    <row r="16993" spans="3:7" x14ac:dyDescent="0.2">
      <c r="C16993" s="1"/>
      <c r="E16993" s="1"/>
      <c r="F16993" s="1"/>
      <c r="G16993" s="4"/>
    </row>
    <row r="16994" spans="3:7" x14ac:dyDescent="0.2">
      <c r="C16994" s="1"/>
      <c r="F16994" s="1"/>
      <c r="G16994" s="4"/>
    </row>
    <row r="16995" spans="3:7" x14ac:dyDescent="0.2">
      <c r="C16995" s="1"/>
      <c r="E16995" s="1"/>
      <c r="F16995" s="1"/>
      <c r="G16995" s="4"/>
    </row>
    <row r="16996" spans="3:7" x14ac:dyDescent="0.2">
      <c r="C16996" s="1"/>
      <c r="E16996" s="1"/>
      <c r="F16996" s="1"/>
      <c r="G16996" s="4"/>
    </row>
    <row r="16997" spans="3:7" x14ac:dyDescent="0.2">
      <c r="C16997" s="1"/>
      <c r="E16997" s="1"/>
      <c r="F16997" s="1"/>
      <c r="G16997" s="4"/>
    </row>
    <row r="16998" spans="3:7" x14ac:dyDescent="0.2">
      <c r="C16998" s="1"/>
      <c r="E16998" s="1"/>
      <c r="F16998" s="1"/>
      <c r="G16998" s="4"/>
    </row>
    <row r="16999" spans="3:7" x14ac:dyDescent="0.2">
      <c r="C16999" s="1"/>
      <c r="F16999" s="1"/>
      <c r="G16999" s="4"/>
    </row>
    <row r="17000" spans="3:7" x14ac:dyDescent="0.2">
      <c r="C17000" s="1"/>
      <c r="E17000" s="1"/>
      <c r="F17000" s="1"/>
      <c r="G17000" s="4"/>
    </row>
    <row r="17001" spans="3:7" x14ac:dyDescent="0.2">
      <c r="C17001" s="1"/>
      <c r="F17001" s="1"/>
      <c r="G17001" s="4"/>
    </row>
    <row r="17002" spans="3:7" x14ac:dyDescent="0.2">
      <c r="C17002" s="1"/>
      <c r="F17002" s="1"/>
      <c r="G17002" s="4"/>
    </row>
    <row r="17003" spans="3:7" x14ac:dyDescent="0.2">
      <c r="C17003" s="1"/>
      <c r="E17003" s="1"/>
      <c r="F17003" s="1"/>
      <c r="G17003" s="4"/>
    </row>
    <row r="17004" spans="3:7" x14ac:dyDescent="0.2">
      <c r="C17004" s="1"/>
      <c r="E17004" s="1"/>
      <c r="F17004" s="1"/>
      <c r="G17004" s="4"/>
    </row>
    <row r="17005" spans="3:7" x14ac:dyDescent="0.2">
      <c r="C17005" s="1"/>
      <c r="E17005" s="1"/>
      <c r="F17005" s="1"/>
      <c r="G17005" s="4"/>
    </row>
    <row r="17006" spans="3:7" x14ac:dyDescent="0.2">
      <c r="C17006" s="1"/>
      <c r="E17006" s="1"/>
      <c r="F17006" s="1"/>
      <c r="G17006" s="4"/>
    </row>
    <row r="17007" spans="3:7" x14ac:dyDescent="0.2">
      <c r="C17007" s="1"/>
      <c r="F17007" s="1"/>
      <c r="G17007" s="4"/>
    </row>
    <row r="17008" spans="3:7" x14ac:dyDescent="0.2">
      <c r="C17008" s="1"/>
      <c r="E17008" s="1"/>
      <c r="F17008" s="1"/>
      <c r="G17008" s="4"/>
    </row>
    <row r="17009" spans="3:7" x14ac:dyDescent="0.2">
      <c r="C17009" s="1"/>
      <c r="E17009" s="1"/>
      <c r="F17009" s="1"/>
      <c r="G17009" s="4"/>
    </row>
    <row r="17010" spans="3:7" x14ac:dyDescent="0.2">
      <c r="C17010" s="1"/>
      <c r="E17010" s="1"/>
      <c r="F17010" s="1"/>
      <c r="G17010" s="4"/>
    </row>
    <row r="17011" spans="3:7" x14ac:dyDescent="0.2">
      <c r="C17011" s="1"/>
      <c r="E17011" s="1"/>
      <c r="F17011" s="1"/>
      <c r="G17011" s="4"/>
    </row>
    <row r="17012" spans="3:7" x14ac:dyDescent="0.2">
      <c r="C17012" s="1"/>
      <c r="E17012" s="1"/>
      <c r="F17012" s="1"/>
      <c r="G17012" s="4"/>
    </row>
    <row r="17013" spans="3:7" x14ac:dyDescent="0.2">
      <c r="C17013" s="1"/>
      <c r="E17013" s="1"/>
      <c r="F17013" s="1"/>
      <c r="G17013" s="4"/>
    </row>
    <row r="17014" spans="3:7" x14ac:dyDescent="0.2">
      <c r="C17014" s="1"/>
      <c r="E17014" s="1"/>
      <c r="F17014" s="1"/>
      <c r="G17014" s="4"/>
    </row>
    <row r="17015" spans="3:7" x14ac:dyDescent="0.2">
      <c r="C17015" s="1"/>
      <c r="E17015" s="1"/>
      <c r="F17015" s="1"/>
      <c r="G17015" s="4"/>
    </row>
    <row r="17016" spans="3:7" x14ac:dyDescent="0.2">
      <c r="C17016" s="1"/>
      <c r="E17016" s="1"/>
      <c r="F17016" s="1"/>
      <c r="G17016" s="4"/>
    </row>
    <row r="17017" spans="3:7" x14ac:dyDescent="0.2">
      <c r="C17017" s="1"/>
      <c r="E17017" s="1"/>
      <c r="F17017" s="1"/>
      <c r="G17017" s="4"/>
    </row>
    <row r="17018" spans="3:7" x14ac:dyDescent="0.2">
      <c r="C17018" s="1"/>
      <c r="E17018" s="1"/>
      <c r="F17018" s="1"/>
      <c r="G17018" s="4"/>
    </row>
    <row r="17019" spans="3:7" x14ac:dyDescent="0.2">
      <c r="C17019" s="1"/>
      <c r="E17019" s="1"/>
      <c r="F17019" s="1"/>
      <c r="G17019" s="4"/>
    </row>
    <row r="17020" spans="3:7" x14ac:dyDescent="0.2">
      <c r="C17020" s="1"/>
      <c r="E17020" s="1"/>
      <c r="F17020" s="1"/>
      <c r="G17020" s="4"/>
    </row>
    <row r="17021" spans="3:7" x14ac:dyDescent="0.2">
      <c r="C17021" s="1"/>
      <c r="E17021" s="1"/>
      <c r="F17021" s="1"/>
      <c r="G17021" s="4"/>
    </row>
    <row r="17022" spans="3:7" x14ac:dyDescent="0.2">
      <c r="C17022" s="1"/>
      <c r="E17022" s="1"/>
      <c r="F17022" s="1"/>
      <c r="G17022" s="4"/>
    </row>
    <row r="17023" spans="3:7" x14ac:dyDescent="0.2">
      <c r="C17023" s="1"/>
      <c r="E17023" s="1"/>
      <c r="F17023" s="1"/>
      <c r="G17023" s="4"/>
    </row>
    <row r="17024" spans="3:7" x14ac:dyDescent="0.2">
      <c r="C17024" s="1"/>
      <c r="E17024" s="1"/>
      <c r="F17024" s="1"/>
      <c r="G17024" s="4"/>
    </row>
    <row r="17025" spans="3:7" x14ac:dyDescent="0.2">
      <c r="C17025" s="1"/>
      <c r="E17025" s="1"/>
      <c r="F17025" s="1"/>
      <c r="G17025" s="4"/>
    </row>
    <row r="17026" spans="3:7" x14ac:dyDescent="0.2">
      <c r="C17026" s="1"/>
      <c r="E17026" s="1"/>
      <c r="F17026" s="1"/>
      <c r="G17026" s="4"/>
    </row>
    <row r="17027" spans="3:7" x14ac:dyDescent="0.2">
      <c r="C17027" s="1"/>
      <c r="E17027" s="1"/>
      <c r="F17027" s="1"/>
      <c r="G17027" s="4"/>
    </row>
    <row r="17028" spans="3:7" x14ac:dyDescent="0.2">
      <c r="C17028" s="1"/>
      <c r="E17028" s="1"/>
      <c r="F17028" s="1"/>
      <c r="G17028" s="4"/>
    </row>
    <row r="17029" spans="3:7" x14ac:dyDescent="0.2">
      <c r="C17029" s="1"/>
      <c r="E17029" s="1"/>
      <c r="F17029" s="1"/>
      <c r="G17029" s="4"/>
    </row>
    <row r="17030" spans="3:7" x14ac:dyDescent="0.2">
      <c r="C17030" s="1"/>
      <c r="E17030" s="1"/>
      <c r="F17030" s="1"/>
      <c r="G17030" s="4"/>
    </row>
    <row r="17031" spans="3:7" x14ac:dyDescent="0.2">
      <c r="C17031" s="1"/>
      <c r="E17031" s="1"/>
      <c r="F17031" s="1"/>
      <c r="G17031" s="4"/>
    </row>
    <row r="17032" spans="3:7" x14ac:dyDescent="0.2">
      <c r="C17032" s="1"/>
      <c r="E17032" s="1"/>
      <c r="F17032" s="1"/>
      <c r="G17032" s="4"/>
    </row>
    <row r="17033" spans="3:7" x14ac:dyDescent="0.2">
      <c r="C17033" s="1"/>
      <c r="E17033" s="1"/>
      <c r="F17033" s="1"/>
      <c r="G17033" s="4"/>
    </row>
    <row r="17034" spans="3:7" x14ac:dyDescent="0.2">
      <c r="C17034" s="1"/>
      <c r="E17034" s="1"/>
      <c r="F17034" s="1"/>
      <c r="G17034" s="4"/>
    </row>
    <row r="17035" spans="3:7" x14ac:dyDescent="0.2">
      <c r="C17035" s="1"/>
      <c r="E17035" s="1"/>
      <c r="F17035" s="1"/>
      <c r="G17035" s="4"/>
    </row>
    <row r="17036" spans="3:7" x14ac:dyDescent="0.2">
      <c r="C17036" s="1"/>
      <c r="F17036" s="1"/>
      <c r="G17036" s="4"/>
    </row>
    <row r="17037" spans="3:7" x14ac:dyDescent="0.2">
      <c r="C17037" s="1"/>
      <c r="E17037" s="1"/>
      <c r="F17037" s="1"/>
      <c r="G17037" s="4"/>
    </row>
    <row r="17038" spans="3:7" x14ac:dyDescent="0.2">
      <c r="C17038" s="1"/>
      <c r="E17038" s="1"/>
      <c r="F17038" s="1"/>
      <c r="G17038" s="4"/>
    </row>
    <row r="17039" spans="3:7" x14ac:dyDescent="0.2">
      <c r="C17039" s="1"/>
      <c r="E17039" s="1"/>
      <c r="F17039" s="1"/>
      <c r="G17039" s="4"/>
    </row>
    <row r="17040" spans="3:7" x14ac:dyDescent="0.2">
      <c r="C17040" s="1"/>
      <c r="E17040" s="1"/>
      <c r="F17040" s="1"/>
      <c r="G17040" s="4"/>
    </row>
    <row r="17041" spans="3:7" x14ac:dyDescent="0.2">
      <c r="C17041" s="1"/>
      <c r="F17041" s="1"/>
      <c r="G17041" s="4"/>
    </row>
    <row r="17042" spans="3:7" x14ac:dyDescent="0.2">
      <c r="C17042" s="1"/>
      <c r="E17042" s="1"/>
      <c r="F17042" s="1"/>
      <c r="G17042" s="4"/>
    </row>
    <row r="17043" spans="3:7" x14ac:dyDescent="0.2">
      <c r="C17043" s="1"/>
      <c r="E17043" s="1"/>
      <c r="F17043" s="1"/>
      <c r="G17043" s="4"/>
    </row>
    <row r="17044" spans="3:7" x14ac:dyDescent="0.2">
      <c r="C17044" s="1"/>
      <c r="E17044" s="1"/>
      <c r="F17044" s="1"/>
      <c r="G17044" s="4"/>
    </row>
    <row r="17045" spans="3:7" x14ac:dyDescent="0.2">
      <c r="C17045" s="1"/>
      <c r="E17045" s="1"/>
      <c r="F17045" s="1"/>
      <c r="G17045" s="4"/>
    </row>
    <row r="17046" spans="3:7" x14ac:dyDescent="0.2">
      <c r="C17046" s="1"/>
      <c r="E17046" s="1"/>
      <c r="F17046" s="1"/>
      <c r="G17046" s="4"/>
    </row>
    <row r="17047" spans="3:7" x14ac:dyDescent="0.2">
      <c r="C17047" s="1"/>
      <c r="E17047" s="1"/>
      <c r="F17047" s="1"/>
      <c r="G17047" s="4"/>
    </row>
    <row r="17048" spans="3:7" x14ac:dyDescent="0.2">
      <c r="C17048" s="1"/>
      <c r="E17048" s="1"/>
      <c r="F17048" s="1"/>
      <c r="G17048" s="4"/>
    </row>
    <row r="17049" spans="3:7" x14ac:dyDescent="0.2">
      <c r="C17049" s="1"/>
      <c r="E17049" s="1"/>
      <c r="F17049" s="1"/>
      <c r="G17049" s="4"/>
    </row>
    <row r="17050" spans="3:7" x14ac:dyDescent="0.2">
      <c r="C17050" s="1"/>
      <c r="E17050" s="1"/>
      <c r="F17050" s="1"/>
      <c r="G17050" s="4"/>
    </row>
    <row r="17051" spans="3:7" x14ac:dyDescent="0.2">
      <c r="C17051" s="1"/>
      <c r="E17051" s="1"/>
      <c r="F17051" s="1"/>
      <c r="G17051" s="4"/>
    </row>
    <row r="17052" spans="3:7" x14ac:dyDescent="0.2">
      <c r="C17052" s="1"/>
      <c r="E17052" s="1"/>
      <c r="F17052" s="1"/>
      <c r="G17052" s="4"/>
    </row>
    <row r="17053" spans="3:7" x14ac:dyDescent="0.2">
      <c r="C17053" s="1"/>
      <c r="E17053" s="1"/>
      <c r="F17053" s="1"/>
      <c r="G17053" s="4"/>
    </row>
    <row r="17054" spans="3:7" x14ac:dyDescent="0.2">
      <c r="C17054" s="1"/>
      <c r="E17054" s="1"/>
      <c r="F17054" s="1"/>
      <c r="G17054" s="4"/>
    </row>
    <row r="17055" spans="3:7" x14ac:dyDescent="0.2">
      <c r="C17055" s="1"/>
      <c r="E17055" s="1"/>
      <c r="F17055" s="1"/>
      <c r="G17055" s="4"/>
    </row>
    <row r="17056" spans="3:7" x14ac:dyDescent="0.2">
      <c r="C17056" s="1"/>
      <c r="E17056" s="1"/>
      <c r="F17056" s="1"/>
      <c r="G17056" s="4"/>
    </row>
    <row r="17057" spans="3:7" x14ac:dyDescent="0.2">
      <c r="C17057" s="1"/>
      <c r="E17057" s="1"/>
      <c r="F17057" s="1"/>
      <c r="G17057" s="4"/>
    </row>
    <row r="17058" spans="3:7" x14ac:dyDescent="0.2">
      <c r="C17058" s="1"/>
      <c r="E17058" s="1"/>
      <c r="F17058" s="1"/>
      <c r="G17058" s="4"/>
    </row>
    <row r="17059" spans="3:7" x14ac:dyDescent="0.2">
      <c r="C17059" s="1"/>
      <c r="E17059" s="1"/>
      <c r="F17059" s="1"/>
      <c r="G17059" s="4"/>
    </row>
    <row r="17060" spans="3:7" x14ac:dyDescent="0.2">
      <c r="C17060" s="1"/>
      <c r="E17060" s="1"/>
      <c r="F17060" s="1"/>
      <c r="G17060" s="4"/>
    </row>
    <row r="17061" spans="3:7" x14ac:dyDescent="0.2">
      <c r="C17061" s="1"/>
      <c r="E17061" s="1"/>
      <c r="F17061" s="1"/>
      <c r="G17061" s="4"/>
    </row>
    <row r="17062" spans="3:7" x14ac:dyDescent="0.2">
      <c r="C17062" s="1"/>
      <c r="E17062" s="1"/>
      <c r="F17062" s="1"/>
      <c r="G17062" s="4"/>
    </row>
    <row r="17063" spans="3:7" x14ac:dyDescent="0.2">
      <c r="C17063" s="1"/>
      <c r="E17063" s="1"/>
      <c r="F17063" s="1"/>
      <c r="G17063" s="4"/>
    </row>
    <row r="17064" spans="3:7" x14ac:dyDescent="0.2">
      <c r="C17064" s="1"/>
      <c r="E17064" s="1"/>
      <c r="F17064" s="1"/>
      <c r="G17064" s="4"/>
    </row>
    <row r="17065" spans="3:7" x14ac:dyDescent="0.2">
      <c r="C17065" s="1"/>
      <c r="F17065" s="1"/>
      <c r="G17065" s="4"/>
    </row>
    <row r="17066" spans="3:7" x14ac:dyDescent="0.2">
      <c r="C17066" s="1"/>
      <c r="E17066" s="1"/>
      <c r="F17066" s="1"/>
      <c r="G17066" s="4"/>
    </row>
    <row r="17067" spans="3:7" x14ac:dyDescent="0.2">
      <c r="C17067" s="1"/>
      <c r="E17067" s="1"/>
      <c r="F17067" s="1"/>
      <c r="G17067" s="4"/>
    </row>
    <row r="17068" spans="3:7" x14ac:dyDescent="0.2">
      <c r="C17068" s="1"/>
      <c r="E17068" s="1"/>
      <c r="F17068" s="1"/>
      <c r="G17068" s="4"/>
    </row>
    <row r="17069" spans="3:7" x14ac:dyDescent="0.2">
      <c r="C17069" s="1"/>
      <c r="E17069" s="1"/>
      <c r="F17069" s="1"/>
      <c r="G17069" s="4"/>
    </row>
    <row r="17070" spans="3:7" x14ac:dyDescent="0.2">
      <c r="C17070" s="1"/>
      <c r="E17070" s="1"/>
      <c r="F17070" s="1"/>
      <c r="G17070" s="4"/>
    </row>
    <row r="17071" spans="3:7" x14ac:dyDescent="0.2">
      <c r="C17071" s="1"/>
      <c r="E17071" s="1"/>
      <c r="F17071" s="1"/>
      <c r="G17071" s="4"/>
    </row>
    <row r="17072" spans="3:7" x14ac:dyDescent="0.2">
      <c r="C17072" s="1"/>
      <c r="E17072" s="1"/>
      <c r="F17072" s="1"/>
      <c r="G17072" s="4"/>
    </row>
    <row r="17073" spans="3:7" x14ac:dyDescent="0.2">
      <c r="C17073" s="1"/>
      <c r="E17073" s="1"/>
      <c r="F17073" s="1"/>
      <c r="G17073" s="4"/>
    </row>
    <row r="17074" spans="3:7" x14ac:dyDescent="0.2">
      <c r="C17074" s="1"/>
      <c r="E17074" s="1"/>
      <c r="F17074" s="1"/>
      <c r="G17074" s="4"/>
    </row>
    <row r="17075" spans="3:7" x14ac:dyDescent="0.2">
      <c r="C17075" s="1"/>
      <c r="E17075" s="1"/>
      <c r="F17075" s="1"/>
      <c r="G17075" s="4"/>
    </row>
    <row r="17076" spans="3:7" x14ac:dyDescent="0.2">
      <c r="C17076" s="1"/>
      <c r="E17076" s="1"/>
      <c r="F17076" s="1"/>
      <c r="G17076" s="4"/>
    </row>
    <row r="17077" spans="3:7" x14ac:dyDescent="0.2">
      <c r="C17077" s="1"/>
      <c r="E17077" s="1"/>
      <c r="F17077" s="1"/>
      <c r="G17077" s="4"/>
    </row>
    <row r="17078" spans="3:7" x14ac:dyDescent="0.2">
      <c r="C17078" s="1"/>
      <c r="E17078" s="1"/>
      <c r="F17078" s="1"/>
      <c r="G17078" s="4"/>
    </row>
    <row r="17079" spans="3:7" x14ac:dyDescent="0.2">
      <c r="C17079" s="1"/>
      <c r="E17079" s="1"/>
      <c r="F17079" s="1"/>
      <c r="G17079" s="4"/>
    </row>
    <row r="17080" spans="3:7" x14ac:dyDescent="0.2">
      <c r="C17080" s="1"/>
      <c r="E17080" s="1"/>
      <c r="F17080" s="1"/>
      <c r="G17080" s="4"/>
    </row>
    <row r="17081" spans="3:7" x14ac:dyDescent="0.2">
      <c r="C17081" s="1"/>
      <c r="E17081" s="1"/>
      <c r="F17081" s="1"/>
      <c r="G17081" s="4"/>
    </row>
    <row r="17082" spans="3:7" x14ac:dyDescent="0.2">
      <c r="C17082" s="1"/>
      <c r="E17082" s="1"/>
      <c r="F17082" s="1"/>
      <c r="G17082" s="4"/>
    </row>
    <row r="17083" spans="3:7" x14ac:dyDescent="0.2">
      <c r="C17083" s="1"/>
      <c r="F17083" s="1"/>
      <c r="G17083" s="4"/>
    </row>
    <row r="17084" spans="3:7" x14ac:dyDescent="0.2">
      <c r="C17084" s="1"/>
      <c r="E17084" s="1"/>
      <c r="F17084" s="1"/>
      <c r="G17084" s="4"/>
    </row>
    <row r="17085" spans="3:7" x14ac:dyDescent="0.2">
      <c r="C17085" s="1"/>
      <c r="E17085" s="1"/>
      <c r="F17085" s="1"/>
      <c r="G17085" s="4"/>
    </row>
    <row r="17086" spans="3:7" x14ac:dyDescent="0.2">
      <c r="C17086" s="1"/>
      <c r="E17086" s="1"/>
      <c r="F17086" s="1"/>
      <c r="G17086" s="4"/>
    </row>
    <row r="17087" spans="3:7" x14ac:dyDescent="0.2">
      <c r="C17087" s="1"/>
      <c r="E17087" s="1"/>
      <c r="F17087" s="1"/>
      <c r="G17087" s="4"/>
    </row>
    <row r="17088" spans="3:7" x14ac:dyDescent="0.2">
      <c r="C17088" s="1"/>
      <c r="E17088" s="1"/>
      <c r="F17088" s="1"/>
      <c r="G17088" s="4"/>
    </row>
    <row r="17089" spans="3:7" x14ac:dyDescent="0.2">
      <c r="C17089" s="1"/>
      <c r="E17089" s="1"/>
      <c r="F17089" s="1"/>
      <c r="G17089" s="4"/>
    </row>
    <row r="17090" spans="3:7" x14ac:dyDescent="0.2">
      <c r="C17090" s="1"/>
      <c r="E17090" s="1"/>
      <c r="F17090" s="1"/>
      <c r="G17090" s="4"/>
    </row>
    <row r="17091" spans="3:7" x14ac:dyDescent="0.2">
      <c r="C17091" s="1"/>
      <c r="E17091" s="1"/>
      <c r="F17091" s="1"/>
      <c r="G17091" s="4"/>
    </row>
    <row r="17092" spans="3:7" x14ac:dyDescent="0.2">
      <c r="C17092" s="1"/>
      <c r="E17092" s="1"/>
      <c r="F17092" s="1"/>
      <c r="G17092" s="4"/>
    </row>
    <row r="17093" spans="3:7" x14ac:dyDescent="0.2">
      <c r="C17093" s="1"/>
      <c r="E17093" s="1"/>
      <c r="F17093" s="1"/>
      <c r="G17093" s="4"/>
    </row>
    <row r="17094" spans="3:7" x14ac:dyDescent="0.2">
      <c r="C17094" s="1"/>
      <c r="E17094" s="1"/>
      <c r="F17094" s="1"/>
      <c r="G17094" s="4"/>
    </row>
    <row r="17095" spans="3:7" x14ac:dyDescent="0.2">
      <c r="C17095" s="1"/>
      <c r="E17095" s="1"/>
      <c r="F17095" s="1"/>
      <c r="G17095" s="4"/>
    </row>
    <row r="17096" spans="3:7" x14ac:dyDescent="0.2">
      <c r="C17096" s="1"/>
      <c r="E17096" s="1"/>
      <c r="F17096" s="1"/>
      <c r="G17096" s="4"/>
    </row>
    <row r="17097" spans="3:7" x14ac:dyDescent="0.2">
      <c r="C17097" s="1"/>
      <c r="E17097" s="1"/>
      <c r="F17097" s="1"/>
      <c r="G17097" s="4"/>
    </row>
    <row r="17098" spans="3:7" x14ac:dyDescent="0.2">
      <c r="C17098" s="1"/>
      <c r="E17098" s="1"/>
      <c r="F17098" s="1"/>
      <c r="G17098" s="4"/>
    </row>
    <row r="17099" spans="3:7" x14ac:dyDescent="0.2">
      <c r="C17099" s="1"/>
      <c r="E17099" s="1"/>
      <c r="F17099" s="1"/>
      <c r="G17099" s="4"/>
    </row>
    <row r="17100" spans="3:7" x14ac:dyDescent="0.2">
      <c r="C17100" s="1"/>
      <c r="E17100" s="1"/>
      <c r="F17100" s="1"/>
      <c r="G17100" s="4"/>
    </row>
    <row r="17101" spans="3:7" x14ac:dyDescent="0.2">
      <c r="C17101" s="1"/>
      <c r="E17101" s="1"/>
      <c r="F17101" s="1"/>
      <c r="G17101" s="4"/>
    </row>
    <row r="17102" spans="3:7" x14ac:dyDescent="0.2">
      <c r="C17102" s="1"/>
      <c r="E17102" s="1"/>
      <c r="F17102" s="1"/>
      <c r="G17102" s="4"/>
    </row>
    <row r="17103" spans="3:7" x14ac:dyDescent="0.2">
      <c r="C17103" s="1"/>
      <c r="F17103" s="1"/>
      <c r="G17103" s="4"/>
    </row>
    <row r="17104" spans="3:7" x14ac:dyDescent="0.2">
      <c r="C17104" s="1"/>
      <c r="E17104" s="1"/>
      <c r="F17104" s="1"/>
      <c r="G17104" s="4"/>
    </row>
    <row r="17105" spans="3:7" x14ac:dyDescent="0.2">
      <c r="C17105" s="1"/>
      <c r="E17105" s="1"/>
      <c r="F17105" s="1"/>
      <c r="G17105" s="4"/>
    </row>
    <row r="17106" spans="3:7" x14ac:dyDescent="0.2">
      <c r="C17106" s="1"/>
      <c r="E17106" s="1"/>
      <c r="F17106" s="1"/>
      <c r="G17106" s="4"/>
    </row>
    <row r="17107" spans="3:7" x14ac:dyDescent="0.2">
      <c r="C17107" s="1"/>
      <c r="E17107" s="1"/>
      <c r="F17107" s="1"/>
      <c r="G17107" s="4"/>
    </row>
    <row r="17108" spans="3:7" x14ac:dyDescent="0.2">
      <c r="C17108" s="1"/>
      <c r="E17108" s="1"/>
      <c r="F17108" s="1"/>
      <c r="G17108" s="4"/>
    </row>
    <row r="17109" spans="3:7" x14ac:dyDescent="0.2">
      <c r="C17109" s="1"/>
      <c r="E17109" s="1"/>
      <c r="F17109" s="1"/>
      <c r="G17109" s="4"/>
    </row>
    <row r="17110" spans="3:7" x14ac:dyDescent="0.2">
      <c r="C17110" s="1"/>
      <c r="F17110" s="1"/>
      <c r="G17110" s="4"/>
    </row>
    <row r="17111" spans="3:7" x14ac:dyDescent="0.2">
      <c r="C17111" s="1"/>
      <c r="E17111" s="1"/>
      <c r="F17111" s="1"/>
      <c r="G17111" s="4"/>
    </row>
    <row r="17112" spans="3:7" x14ac:dyDescent="0.2">
      <c r="C17112" s="1"/>
      <c r="E17112" s="1"/>
      <c r="F17112" s="1"/>
      <c r="G17112" s="4"/>
    </row>
    <row r="17113" spans="3:7" x14ac:dyDescent="0.2">
      <c r="C17113" s="1"/>
      <c r="E17113" s="1"/>
      <c r="F17113" s="1"/>
      <c r="G17113" s="4"/>
    </row>
    <row r="17114" spans="3:7" x14ac:dyDescent="0.2">
      <c r="C17114" s="1"/>
      <c r="E17114" s="1"/>
      <c r="F17114" s="1"/>
      <c r="G17114" s="4"/>
    </row>
    <row r="17115" spans="3:7" x14ac:dyDescent="0.2">
      <c r="C17115" s="1"/>
      <c r="E17115" s="1"/>
      <c r="F17115" s="1"/>
      <c r="G17115" s="4"/>
    </row>
    <row r="17116" spans="3:7" x14ac:dyDescent="0.2">
      <c r="C17116" s="1"/>
      <c r="E17116" s="1"/>
      <c r="F17116" s="1"/>
      <c r="G17116" s="4"/>
    </row>
    <row r="17117" spans="3:7" x14ac:dyDescent="0.2">
      <c r="C17117" s="1"/>
      <c r="E17117" s="1"/>
      <c r="F17117" s="1"/>
      <c r="G17117" s="4"/>
    </row>
    <row r="17118" spans="3:7" x14ac:dyDescent="0.2">
      <c r="C17118" s="1"/>
      <c r="E17118" s="1"/>
      <c r="F17118" s="1"/>
      <c r="G17118" s="4"/>
    </row>
    <row r="17119" spans="3:7" x14ac:dyDescent="0.2">
      <c r="C17119" s="1"/>
      <c r="F17119" s="1"/>
      <c r="G17119" s="4"/>
    </row>
    <row r="17120" spans="3:7" x14ac:dyDescent="0.2">
      <c r="C17120" s="1"/>
      <c r="E17120" s="1"/>
      <c r="F17120" s="1"/>
      <c r="G17120" s="4"/>
    </row>
    <row r="17121" spans="3:7" x14ac:dyDescent="0.2">
      <c r="C17121" s="1"/>
      <c r="E17121" s="1"/>
      <c r="F17121" s="1"/>
      <c r="G17121" s="4"/>
    </row>
    <row r="17122" spans="3:7" x14ac:dyDescent="0.2">
      <c r="C17122" s="1"/>
      <c r="E17122" s="1"/>
      <c r="F17122" s="1"/>
      <c r="G17122" s="4"/>
    </row>
    <row r="17123" spans="3:7" x14ac:dyDescent="0.2">
      <c r="C17123" s="1"/>
      <c r="E17123" s="1"/>
      <c r="F17123" s="1"/>
      <c r="G17123" s="4"/>
    </row>
    <row r="17124" spans="3:7" x14ac:dyDescent="0.2">
      <c r="C17124" s="1"/>
      <c r="E17124" s="1"/>
      <c r="F17124" s="1"/>
      <c r="G17124" s="4"/>
    </row>
    <row r="17125" spans="3:7" x14ac:dyDescent="0.2">
      <c r="C17125" s="1"/>
      <c r="E17125" s="1"/>
      <c r="F17125" s="1"/>
      <c r="G17125" s="4"/>
    </row>
    <row r="17126" spans="3:7" x14ac:dyDescent="0.2">
      <c r="C17126" s="1"/>
      <c r="E17126" s="1"/>
      <c r="F17126" s="1"/>
      <c r="G17126" s="4"/>
    </row>
    <row r="17127" spans="3:7" x14ac:dyDescent="0.2">
      <c r="C17127" s="1"/>
      <c r="E17127" s="1"/>
      <c r="F17127" s="1"/>
      <c r="G17127" s="4"/>
    </row>
    <row r="17128" spans="3:7" x14ac:dyDescent="0.2">
      <c r="C17128" s="1"/>
      <c r="E17128" s="1"/>
      <c r="F17128" s="1"/>
      <c r="G17128" s="4"/>
    </row>
    <row r="17129" spans="3:7" x14ac:dyDescent="0.2">
      <c r="C17129" s="1"/>
      <c r="F17129" s="1"/>
      <c r="G17129" s="4"/>
    </row>
    <row r="17130" spans="3:7" x14ac:dyDescent="0.2">
      <c r="C17130" s="1"/>
      <c r="E17130" s="1"/>
      <c r="F17130" s="1"/>
      <c r="G17130" s="4"/>
    </row>
    <row r="17131" spans="3:7" x14ac:dyDescent="0.2">
      <c r="C17131" s="1"/>
      <c r="F17131" s="1"/>
      <c r="G17131" s="4"/>
    </row>
    <row r="17132" spans="3:7" x14ac:dyDescent="0.2">
      <c r="C17132" s="1"/>
      <c r="E17132" s="1"/>
      <c r="F17132" s="1"/>
      <c r="G17132" s="4"/>
    </row>
    <row r="17133" spans="3:7" x14ac:dyDescent="0.2">
      <c r="C17133" s="1"/>
      <c r="E17133" s="1"/>
      <c r="F17133" s="1"/>
      <c r="G17133" s="4"/>
    </row>
    <row r="17134" spans="3:7" x14ac:dyDescent="0.2">
      <c r="C17134" s="1"/>
      <c r="E17134" s="1"/>
      <c r="F17134" s="1"/>
      <c r="G17134" s="4"/>
    </row>
    <row r="17135" spans="3:7" x14ac:dyDescent="0.2">
      <c r="C17135" s="1"/>
      <c r="E17135" s="1"/>
      <c r="F17135" s="1"/>
      <c r="G17135" s="4"/>
    </row>
    <row r="17136" spans="3:7" x14ac:dyDescent="0.2">
      <c r="C17136" s="1"/>
      <c r="E17136" s="1"/>
      <c r="F17136" s="1"/>
      <c r="G17136" s="4"/>
    </row>
    <row r="17137" spans="3:7" x14ac:dyDescent="0.2">
      <c r="C17137" s="1"/>
      <c r="E17137" s="1"/>
      <c r="F17137" s="1"/>
      <c r="G17137" s="4"/>
    </row>
    <row r="17138" spans="3:7" x14ac:dyDescent="0.2">
      <c r="C17138" s="1"/>
      <c r="E17138" s="1"/>
      <c r="F17138" s="1"/>
      <c r="G17138" s="4"/>
    </row>
    <row r="17139" spans="3:7" x14ac:dyDescent="0.2">
      <c r="C17139" s="1"/>
      <c r="E17139" s="1"/>
      <c r="F17139" s="1"/>
      <c r="G17139" s="4"/>
    </row>
    <row r="17140" spans="3:7" x14ac:dyDescent="0.2">
      <c r="C17140" s="1"/>
      <c r="E17140" s="1"/>
      <c r="F17140" s="1"/>
      <c r="G17140" s="4"/>
    </row>
    <row r="17141" spans="3:7" x14ac:dyDescent="0.2">
      <c r="C17141" s="1"/>
      <c r="E17141" s="1"/>
      <c r="F17141" s="1"/>
      <c r="G17141" s="4"/>
    </row>
    <row r="17142" spans="3:7" x14ac:dyDescent="0.2">
      <c r="C17142" s="1"/>
      <c r="E17142" s="1"/>
      <c r="F17142" s="1"/>
      <c r="G17142" s="4"/>
    </row>
    <row r="17143" spans="3:7" x14ac:dyDescent="0.2">
      <c r="C17143" s="1"/>
      <c r="E17143" s="1"/>
      <c r="F17143" s="1"/>
      <c r="G17143" s="4"/>
    </row>
    <row r="17144" spans="3:7" x14ac:dyDescent="0.2">
      <c r="C17144" s="1"/>
      <c r="E17144" s="1"/>
      <c r="F17144" s="1"/>
      <c r="G17144" s="4"/>
    </row>
    <row r="17145" spans="3:7" x14ac:dyDescent="0.2">
      <c r="C17145" s="1"/>
      <c r="E17145" s="1"/>
      <c r="F17145" s="1"/>
      <c r="G17145" s="4"/>
    </row>
    <row r="17146" spans="3:7" x14ac:dyDescent="0.2">
      <c r="C17146" s="1"/>
      <c r="F17146" s="1"/>
      <c r="G17146" s="4"/>
    </row>
    <row r="17147" spans="3:7" x14ac:dyDescent="0.2">
      <c r="C17147" s="1"/>
      <c r="E17147" s="1"/>
      <c r="F17147" s="1"/>
      <c r="G17147" s="4"/>
    </row>
    <row r="17148" spans="3:7" x14ac:dyDescent="0.2">
      <c r="C17148" s="1"/>
      <c r="E17148" s="1"/>
      <c r="F17148" s="1"/>
      <c r="G17148" s="4"/>
    </row>
    <row r="17149" spans="3:7" x14ac:dyDescent="0.2">
      <c r="C17149" s="1"/>
      <c r="E17149" s="1"/>
      <c r="F17149" s="1"/>
      <c r="G17149" s="4"/>
    </row>
    <row r="17150" spans="3:7" x14ac:dyDescent="0.2">
      <c r="C17150" s="1"/>
      <c r="E17150" s="1"/>
      <c r="F17150" s="1"/>
      <c r="G17150" s="4"/>
    </row>
    <row r="17151" spans="3:7" x14ac:dyDescent="0.2">
      <c r="C17151" s="1"/>
      <c r="E17151" s="1"/>
      <c r="F17151" s="1"/>
      <c r="G17151" s="4"/>
    </row>
    <row r="17152" spans="3:7" x14ac:dyDescent="0.2">
      <c r="C17152" s="1"/>
      <c r="E17152" s="1"/>
      <c r="F17152" s="1"/>
      <c r="G17152" s="4"/>
    </row>
    <row r="17153" spans="3:7" x14ac:dyDescent="0.2">
      <c r="C17153" s="1"/>
      <c r="E17153" s="1"/>
      <c r="F17153" s="1"/>
      <c r="G17153" s="4"/>
    </row>
    <row r="17154" spans="3:7" x14ac:dyDescent="0.2">
      <c r="C17154" s="1"/>
      <c r="E17154" s="1"/>
      <c r="F17154" s="1"/>
      <c r="G17154" s="4"/>
    </row>
    <row r="17155" spans="3:7" x14ac:dyDescent="0.2">
      <c r="C17155" s="1"/>
      <c r="E17155" s="1"/>
      <c r="F17155" s="1"/>
      <c r="G17155" s="4"/>
    </row>
    <row r="17156" spans="3:7" x14ac:dyDescent="0.2">
      <c r="C17156" s="1"/>
      <c r="E17156" s="1"/>
      <c r="F17156" s="1"/>
      <c r="G17156" s="4"/>
    </row>
    <row r="17157" spans="3:7" x14ac:dyDescent="0.2">
      <c r="C17157" s="1"/>
      <c r="E17157" s="1"/>
      <c r="F17157" s="1"/>
      <c r="G17157" s="4"/>
    </row>
    <row r="17158" spans="3:7" x14ac:dyDescent="0.2">
      <c r="C17158" s="1"/>
      <c r="E17158" s="1"/>
      <c r="F17158" s="1"/>
      <c r="G17158" s="4"/>
    </row>
    <row r="17159" spans="3:7" x14ac:dyDescent="0.2">
      <c r="C17159" s="1"/>
      <c r="E17159" s="1"/>
      <c r="F17159" s="1"/>
      <c r="G17159" s="4"/>
    </row>
    <row r="17160" spans="3:7" x14ac:dyDescent="0.2">
      <c r="C17160" s="1"/>
      <c r="E17160" s="1"/>
      <c r="F17160" s="1"/>
      <c r="G17160" s="4"/>
    </row>
    <row r="17161" spans="3:7" x14ac:dyDescent="0.2">
      <c r="C17161" s="1"/>
      <c r="E17161" s="1"/>
      <c r="F17161" s="1"/>
      <c r="G17161" s="4"/>
    </row>
    <row r="17162" spans="3:7" x14ac:dyDescent="0.2">
      <c r="C17162" s="1"/>
      <c r="E17162" s="1"/>
      <c r="F17162" s="1"/>
      <c r="G17162" s="4"/>
    </row>
    <row r="17163" spans="3:7" x14ac:dyDescent="0.2">
      <c r="C17163" s="1"/>
      <c r="E17163" s="1"/>
      <c r="F17163" s="1"/>
      <c r="G17163" s="4"/>
    </row>
    <row r="17164" spans="3:7" x14ac:dyDescent="0.2">
      <c r="C17164" s="1"/>
      <c r="F17164" s="1"/>
      <c r="G17164" s="4"/>
    </row>
    <row r="17165" spans="3:7" x14ac:dyDescent="0.2">
      <c r="C17165" s="1"/>
      <c r="E17165" s="1"/>
      <c r="F17165" s="1"/>
      <c r="G17165" s="4"/>
    </row>
    <row r="17166" spans="3:7" x14ac:dyDescent="0.2">
      <c r="C17166" s="1"/>
      <c r="E17166" s="1"/>
      <c r="F17166" s="1"/>
      <c r="G17166" s="4"/>
    </row>
    <row r="17167" spans="3:7" x14ac:dyDescent="0.2">
      <c r="C17167" s="1"/>
      <c r="E17167" s="1"/>
      <c r="F17167" s="1"/>
      <c r="G17167" s="4"/>
    </row>
    <row r="17168" spans="3:7" x14ac:dyDescent="0.2">
      <c r="C17168" s="1"/>
      <c r="E17168" s="1"/>
      <c r="F17168" s="1"/>
      <c r="G17168" s="4"/>
    </row>
    <row r="17169" spans="3:7" x14ac:dyDescent="0.2">
      <c r="C17169" s="1"/>
      <c r="E17169" s="1"/>
      <c r="F17169" s="1"/>
      <c r="G17169" s="4"/>
    </row>
    <row r="17170" spans="3:7" x14ac:dyDescent="0.2">
      <c r="C17170" s="1"/>
      <c r="E17170" s="1"/>
      <c r="F17170" s="1"/>
      <c r="G17170" s="4"/>
    </row>
    <row r="17171" spans="3:7" x14ac:dyDescent="0.2">
      <c r="C17171" s="1"/>
      <c r="E17171" s="1"/>
      <c r="F17171" s="1"/>
      <c r="G17171" s="4"/>
    </row>
    <row r="17172" spans="3:7" x14ac:dyDescent="0.2">
      <c r="C17172" s="1"/>
      <c r="E17172" s="1"/>
      <c r="F17172" s="1"/>
      <c r="G17172" s="4"/>
    </row>
    <row r="17173" spans="3:7" x14ac:dyDescent="0.2">
      <c r="C17173" s="1"/>
      <c r="E17173" s="1"/>
      <c r="F17173" s="1"/>
      <c r="G17173" s="4"/>
    </row>
    <row r="17174" spans="3:7" x14ac:dyDescent="0.2">
      <c r="C17174" s="1"/>
      <c r="F17174" s="1"/>
      <c r="G17174" s="4"/>
    </row>
    <row r="17175" spans="3:7" x14ac:dyDescent="0.2">
      <c r="C17175" s="1"/>
      <c r="F17175" s="1"/>
      <c r="G17175" s="4"/>
    </row>
    <row r="17176" spans="3:7" x14ac:dyDescent="0.2">
      <c r="C17176" s="1"/>
      <c r="E17176" s="1"/>
      <c r="F17176" s="1"/>
      <c r="G17176" s="4"/>
    </row>
    <row r="17177" spans="3:7" x14ac:dyDescent="0.2">
      <c r="C17177" s="1"/>
      <c r="E17177" s="1"/>
      <c r="F17177" s="1"/>
      <c r="G17177" s="4"/>
    </row>
    <row r="17178" spans="3:7" x14ac:dyDescent="0.2">
      <c r="C17178" s="1"/>
      <c r="E17178" s="1"/>
      <c r="F17178" s="1"/>
      <c r="G17178" s="4"/>
    </row>
    <row r="17179" spans="3:7" x14ac:dyDescent="0.2">
      <c r="C17179" s="1"/>
      <c r="E17179" s="1"/>
      <c r="F17179" s="1"/>
      <c r="G17179" s="4"/>
    </row>
    <row r="17180" spans="3:7" x14ac:dyDescent="0.2">
      <c r="C17180" s="1"/>
      <c r="E17180" s="1"/>
      <c r="F17180" s="1"/>
      <c r="G17180" s="4"/>
    </row>
    <row r="17181" spans="3:7" x14ac:dyDescent="0.2">
      <c r="C17181" s="1"/>
      <c r="E17181" s="1"/>
      <c r="F17181" s="1"/>
      <c r="G17181" s="4"/>
    </row>
    <row r="17182" spans="3:7" x14ac:dyDescent="0.2">
      <c r="C17182" s="1"/>
      <c r="E17182" s="1"/>
      <c r="F17182" s="1"/>
      <c r="G17182" s="4"/>
    </row>
    <row r="17183" spans="3:7" x14ac:dyDescent="0.2">
      <c r="C17183" s="1"/>
      <c r="E17183" s="1"/>
      <c r="F17183" s="1"/>
      <c r="G17183" s="4"/>
    </row>
    <row r="17184" spans="3:7" x14ac:dyDescent="0.2">
      <c r="C17184" s="1"/>
      <c r="E17184" s="1"/>
      <c r="F17184" s="1"/>
      <c r="G17184" s="4"/>
    </row>
    <row r="17185" spans="3:7" x14ac:dyDescent="0.2">
      <c r="C17185" s="1"/>
      <c r="E17185" s="1"/>
      <c r="F17185" s="1"/>
      <c r="G17185" s="4"/>
    </row>
    <row r="17186" spans="3:7" x14ac:dyDescent="0.2">
      <c r="C17186" s="1"/>
      <c r="F17186" s="1"/>
      <c r="G17186" s="4"/>
    </row>
    <row r="17187" spans="3:7" x14ac:dyDescent="0.2">
      <c r="C17187" s="1"/>
      <c r="F17187" s="1"/>
      <c r="G17187" s="4"/>
    </row>
    <row r="17188" spans="3:7" x14ac:dyDescent="0.2">
      <c r="C17188" s="1"/>
      <c r="E17188" s="1"/>
      <c r="F17188" s="1"/>
      <c r="G17188" s="4"/>
    </row>
    <row r="17189" spans="3:7" x14ac:dyDescent="0.2">
      <c r="C17189" s="1"/>
      <c r="E17189" s="1"/>
      <c r="F17189" s="1"/>
      <c r="G17189" s="4"/>
    </row>
    <row r="17190" spans="3:7" x14ac:dyDescent="0.2">
      <c r="C17190" s="1"/>
      <c r="E17190" s="1"/>
      <c r="F17190" s="1"/>
      <c r="G17190" s="4"/>
    </row>
    <row r="17191" spans="3:7" x14ac:dyDescent="0.2">
      <c r="C17191" s="1"/>
      <c r="F17191" s="1"/>
      <c r="G17191" s="4"/>
    </row>
    <row r="17192" spans="3:7" x14ac:dyDescent="0.2">
      <c r="C17192" s="1"/>
      <c r="E17192" s="1"/>
      <c r="F17192" s="1"/>
      <c r="G17192" s="4"/>
    </row>
    <row r="17193" spans="3:7" x14ac:dyDescent="0.2">
      <c r="C17193" s="1"/>
      <c r="E17193" s="1"/>
      <c r="F17193" s="1"/>
      <c r="G17193" s="4"/>
    </row>
    <row r="17194" spans="3:7" x14ac:dyDescent="0.2">
      <c r="C17194" s="1"/>
      <c r="E17194" s="1"/>
      <c r="F17194" s="1"/>
      <c r="G17194" s="4"/>
    </row>
    <row r="17195" spans="3:7" x14ac:dyDescent="0.2">
      <c r="C17195" s="1"/>
      <c r="E17195" s="1"/>
      <c r="F17195" s="1"/>
      <c r="G17195" s="4"/>
    </row>
    <row r="17196" spans="3:7" x14ac:dyDescent="0.2">
      <c r="C17196" s="1"/>
      <c r="E17196" s="1"/>
      <c r="F17196" s="1"/>
      <c r="G17196" s="4"/>
    </row>
    <row r="17197" spans="3:7" x14ac:dyDescent="0.2">
      <c r="C17197" s="1"/>
      <c r="E17197" s="1"/>
      <c r="F17197" s="1"/>
      <c r="G17197" s="4"/>
    </row>
    <row r="17198" spans="3:7" x14ac:dyDescent="0.2">
      <c r="C17198" s="1"/>
      <c r="E17198" s="1"/>
      <c r="F17198" s="1"/>
      <c r="G17198" s="4"/>
    </row>
    <row r="17199" spans="3:7" x14ac:dyDescent="0.2">
      <c r="C17199" s="1"/>
      <c r="E17199" s="1"/>
      <c r="F17199" s="1"/>
      <c r="G17199" s="4"/>
    </row>
    <row r="17200" spans="3:7" x14ac:dyDescent="0.2">
      <c r="C17200" s="1"/>
      <c r="E17200" s="1"/>
      <c r="F17200" s="1"/>
      <c r="G17200" s="4"/>
    </row>
    <row r="17201" spans="3:7" x14ac:dyDescent="0.2">
      <c r="C17201" s="1"/>
      <c r="E17201" s="1"/>
      <c r="F17201" s="1"/>
      <c r="G17201" s="4"/>
    </row>
    <row r="17202" spans="3:7" x14ac:dyDescent="0.2">
      <c r="C17202" s="1"/>
      <c r="E17202" s="1"/>
      <c r="F17202" s="1"/>
      <c r="G17202" s="4"/>
    </row>
    <row r="17203" spans="3:7" x14ac:dyDescent="0.2">
      <c r="C17203" s="1"/>
      <c r="E17203" s="1"/>
      <c r="F17203" s="1"/>
      <c r="G17203" s="4"/>
    </row>
    <row r="17204" spans="3:7" x14ac:dyDescent="0.2">
      <c r="C17204" s="1"/>
      <c r="E17204" s="1"/>
      <c r="F17204" s="1"/>
      <c r="G17204" s="4"/>
    </row>
    <row r="17205" spans="3:7" x14ac:dyDescent="0.2">
      <c r="C17205" s="1"/>
      <c r="E17205" s="1"/>
      <c r="F17205" s="1"/>
      <c r="G17205" s="4"/>
    </row>
    <row r="17206" spans="3:7" x14ac:dyDescent="0.2">
      <c r="C17206" s="1"/>
      <c r="E17206" s="1"/>
      <c r="F17206" s="1"/>
      <c r="G17206" s="4"/>
    </row>
    <row r="17207" spans="3:7" x14ac:dyDescent="0.2">
      <c r="C17207" s="1"/>
      <c r="E17207" s="1"/>
      <c r="F17207" s="1"/>
      <c r="G17207" s="4"/>
    </row>
    <row r="17208" spans="3:7" x14ac:dyDescent="0.2">
      <c r="C17208" s="1"/>
      <c r="E17208" s="1"/>
      <c r="F17208" s="1"/>
      <c r="G17208" s="4"/>
    </row>
    <row r="17209" spans="3:7" x14ac:dyDescent="0.2">
      <c r="C17209" s="1"/>
      <c r="E17209" s="1"/>
      <c r="F17209" s="1"/>
      <c r="G17209" s="4"/>
    </row>
    <row r="17210" spans="3:7" x14ac:dyDescent="0.2">
      <c r="C17210" s="1"/>
      <c r="E17210" s="1"/>
      <c r="F17210" s="1"/>
      <c r="G17210" s="4"/>
    </row>
    <row r="17211" spans="3:7" x14ac:dyDescent="0.2">
      <c r="C17211" s="1"/>
      <c r="F17211" s="1"/>
      <c r="G17211" s="4"/>
    </row>
    <row r="17212" spans="3:7" x14ac:dyDescent="0.2">
      <c r="C17212" s="1"/>
      <c r="E17212" s="1"/>
      <c r="F17212" s="1"/>
      <c r="G17212" s="4"/>
    </row>
    <row r="17213" spans="3:7" x14ac:dyDescent="0.2">
      <c r="C17213" s="1"/>
      <c r="E17213" s="1"/>
      <c r="F17213" s="1"/>
      <c r="G17213" s="4"/>
    </row>
    <row r="17214" spans="3:7" x14ac:dyDescent="0.2">
      <c r="C17214" s="1"/>
      <c r="E17214" s="1"/>
      <c r="F17214" s="1"/>
      <c r="G17214" s="4"/>
    </row>
    <row r="17215" spans="3:7" x14ac:dyDescent="0.2">
      <c r="C17215" s="1"/>
      <c r="E17215" s="1"/>
      <c r="F17215" s="1"/>
      <c r="G17215" s="4"/>
    </row>
    <row r="17216" spans="3:7" x14ac:dyDescent="0.2">
      <c r="C17216" s="1"/>
      <c r="E17216" s="1"/>
      <c r="F17216" s="1"/>
      <c r="G17216" s="4"/>
    </row>
    <row r="17217" spans="3:7" x14ac:dyDescent="0.2">
      <c r="C17217" s="1"/>
      <c r="E17217" s="1"/>
      <c r="F17217" s="1"/>
      <c r="G17217" s="4"/>
    </row>
    <row r="17218" spans="3:7" x14ac:dyDescent="0.2">
      <c r="C17218" s="1"/>
      <c r="E17218" s="1"/>
      <c r="F17218" s="1"/>
      <c r="G17218" s="4"/>
    </row>
    <row r="17219" spans="3:7" x14ac:dyDescent="0.2">
      <c r="C17219" s="1"/>
      <c r="E17219" s="1"/>
      <c r="F17219" s="1"/>
      <c r="G17219" s="4"/>
    </row>
    <row r="17220" spans="3:7" x14ac:dyDescent="0.2">
      <c r="C17220" s="1"/>
      <c r="E17220" s="1"/>
      <c r="F17220" s="1"/>
      <c r="G17220" s="4"/>
    </row>
    <row r="17221" spans="3:7" x14ac:dyDescent="0.2">
      <c r="C17221" s="1"/>
      <c r="F17221" s="1"/>
      <c r="G17221" s="4"/>
    </row>
    <row r="17222" spans="3:7" x14ac:dyDescent="0.2">
      <c r="C17222" s="1"/>
      <c r="E17222" s="1"/>
      <c r="F17222" s="1"/>
      <c r="G17222" s="4"/>
    </row>
    <row r="17223" spans="3:7" x14ac:dyDescent="0.2">
      <c r="C17223" s="1"/>
      <c r="E17223" s="1"/>
      <c r="F17223" s="1"/>
      <c r="G17223" s="4"/>
    </row>
    <row r="17224" spans="3:7" x14ac:dyDescent="0.2">
      <c r="C17224" s="1"/>
      <c r="F17224" s="1"/>
      <c r="G17224" s="4"/>
    </row>
    <row r="17225" spans="3:7" x14ac:dyDescent="0.2">
      <c r="C17225" s="1"/>
      <c r="E17225" s="1"/>
      <c r="F17225" s="1"/>
      <c r="G17225" s="4"/>
    </row>
    <row r="17226" spans="3:7" x14ac:dyDescent="0.2">
      <c r="C17226" s="1"/>
      <c r="E17226" s="1"/>
      <c r="F17226" s="1"/>
      <c r="G17226" s="4"/>
    </row>
    <row r="17227" spans="3:7" x14ac:dyDescent="0.2">
      <c r="C17227" s="1"/>
      <c r="E17227" s="1"/>
      <c r="F17227" s="1"/>
      <c r="G17227" s="4"/>
    </row>
    <row r="17228" spans="3:7" x14ac:dyDescent="0.2">
      <c r="C17228" s="1"/>
      <c r="E17228" s="1"/>
      <c r="F17228" s="1"/>
      <c r="G17228" s="4"/>
    </row>
    <row r="17229" spans="3:7" x14ac:dyDescent="0.2">
      <c r="C17229" s="1"/>
      <c r="E17229" s="1"/>
      <c r="F17229" s="1"/>
      <c r="G17229" s="4"/>
    </row>
    <row r="17230" spans="3:7" x14ac:dyDescent="0.2">
      <c r="C17230" s="1"/>
      <c r="E17230" s="1"/>
      <c r="F17230" s="1"/>
      <c r="G17230" s="4"/>
    </row>
    <row r="17231" spans="3:7" x14ac:dyDescent="0.2">
      <c r="C17231" s="1"/>
      <c r="E17231" s="1"/>
      <c r="F17231" s="1"/>
      <c r="G17231" s="4"/>
    </row>
    <row r="17232" spans="3:7" x14ac:dyDescent="0.2">
      <c r="C17232" s="1"/>
      <c r="E17232" s="1"/>
      <c r="F17232" s="1"/>
      <c r="G17232" s="4"/>
    </row>
    <row r="17233" spans="3:7" x14ac:dyDescent="0.2">
      <c r="C17233" s="1"/>
      <c r="E17233" s="1"/>
      <c r="F17233" s="1"/>
      <c r="G17233" s="4"/>
    </row>
    <row r="17234" spans="3:7" x14ac:dyDescent="0.2">
      <c r="C17234" s="1"/>
      <c r="E17234" s="1"/>
      <c r="F17234" s="1"/>
      <c r="G17234" s="4"/>
    </row>
    <row r="17235" spans="3:7" x14ac:dyDescent="0.2">
      <c r="C17235" s="1"/>
      <c r="E17235" s="1"/>
      <c r="F17235" s="1"/>
      <c r="G17235" s="4"/>
    </row>
    <row r="17236" spans="3:7" x14ac:dyDescent="0.2">
      <c r="C17236" s="1"/>
      <c r="E17236" s="1"/>
      <c r="F17236" s="1"/>
      <c r="G17236" s="4"/>
    </row>
    <row r="17237" spans="3:7" x14ac:dyDescent="0.2">
      <c r="C17237" s="1"/>
      <c r="E17237" s="1"/>
      <c r="F17237" s="1"/>
      <c r="G17237" s="4"/>
    </row>
    <row r="17238" spans="3:7" x14ac:dyDescent="0.2">
      <c r="C17238" s="1"/>
      <c r="E17238" s="1"/>
      <c r="F17238" s="1"/>
      <c r="G17238" s="4"/>
    </row>
    <row r="17239" spans="3:7" x14ac:dyDescent="0.2">
      <c r="C17239" s="1"/>
      <c r="E17239" s="1"/>
      <c r="F17239" s="1"/>
      <c r="G17239" s="4"/>
    </row>
    <row r="17240" spans="3:7" x14ac:dyDescent="0.2">
      <c r="C17240" s="1"/>
      <c r="F17240" s="1"/>
      <c r="G17240" s="4"/>
    </row>
    <row r="17241" spans="3:7" x14ac:dyDescent="0.2">
      <c r="C17241" s="1"/>
      <c r="F17241" s="1"/>
      <c r="G17241" s="4"/>
    </row>
    <row r="17242" spans="3:7" x14ac:dyDescent="0.2">
      <c r="C17242" s="1"/>
      <c r="E17242" s="1"/>
      <c r="F17242" s="1"/>
      <c r="G17242" s="4"/>
    </row>
    <row r="17243" spans="3:7" x14ac:dyDescent="0.2">
      <c r="C17243" s="1"/>
      <c r="F17243" s="1"/>
      <c r="G17243" s="4"/>
    </row>
    <row r="17244" spans="3:7" x14ac:dyDescent="0.2">
      <c r="C17244" s="1"/>
      <c r="E17244" s="1"/>
      <c r="F17244" s="1"/>
      <c r="G17244" s="4"/>
    </row>
    <row r="17245" spans="3:7" x14ac:dyDescent="0.2">
      <c r="C17245" s="1"/>
      <c r="E17245" s="1"/>
      <c r="F17245" s="1"/>
      <c r="G17245" s="4"/>
    </row>
    <row r="17246" spans="3:7" x14ac:dyDescent="0.2">
      <c r="C17246" s="1"/>
      <c r="E17246" s="1"/>
      <c r="F17246" s="1"/>
      <c r="G17246" s="4"/>
    </row>
    <row r="17247" spans="3:7" x14ac:dyDescent="0.2">
      <c r="C17247" s="1"/>
      <c r="E17247" s="1"/>
      <c r="F17247" s="1"/>
      <c r="G17247" s="4"/>
    </row>
    <row r="17248" spans="3:7" x14ac:dyDescent="0.2">
      <c r="C17248" s="1"/>
      <c r="E17248" s="1"/>
      <c r="F17248" s="1"/>
      <c r="G17248" s="4"/>
    </row>
    <row r="17249" spans="3:7" x14ac:dyDescent="0.2">
      <c r="C17249" s="1"/>
      <c r="E17249" s="1"/>
      <c r="F17249" s="1"/>
      <c r="G17249" s="4"/>
    </row>
    <row r="17250" spans="3:7" x14ac:dyDescent="0.2">
      <c r="C17250" s="1"/>
      <c r="E17250" s="1"/>
      <c r="F17250" s="1"/>
      <c r="G17250" s="4"/>
    </row>
    <row r="17251" spans="3:7" x14ac:dyDescent="0.2">
      <c r="C17251" s="1"/>
      <c r="E17251" s="1"/>
      <c r="F17251" s="1"/>
      <c r="G17251" s="4"/>
    </row>
    <row r="17252" spans="3:7" x14ac:dyDescent="0.2">
      <c r="C17252" s="1"/>
      <c r="E17252" s="1"/>
      <c r="F17252" s="1"/>
      <c r="G17252" s="4"/>
    </row>
    <row r="17253" spans="3:7" x14ac:dyDescent="0.2">
      <c r="C17253" s="1"/>
      <c r="E17253" s="1"/>
      <c r="F17253" s="1"/>
      <c r="G17253" s="4"/>
    </row>
    <row r="17254" spans="3:7" x14ac:dyDescent="0.2">
      <c r="C17254" s="1"/>
      <c r="E17254" s="1"/>
      <c r="F17254" s="1"/>
      <c r="G17254" s="4"/>
    </row>
    <row r="17255" spans="3:7" x14ac:dyDescent="0.2">
      <c r="C17255" s="1"/>
      <c r="F17255" s="1"/>
      <c r="G17255" s="4"/>
    </row>
    <row r="17256" spans="3:7" x14ac:dyDescent="0.2">
      <c r="C17256" s="1"/>
      <c r="E17256" s="1"/>
      <c r="F17256" s="1"/>
      <c r="G17256" s="4"/>
    </row>
    <row r="17257" spans="3:7" x14ac:dyDescent="0.2">
      <c r="C17257" s="1"/>
      <c r="E17257" s="1"/>
      <c r="F17257" s="1"/>
      <c r="G17257" s="4"/>
    </row>
    <row r="17258" spans="3:7" x14ac:dyDescent="0.2">
      <c r="C17258" s="1"/>
      <c r="E17258" s="1"/>
      <c r="F17258" s="1"/>
      <c r="G17258" s="4"/>
    </row>
    <row r="17259" spans="3:7" x14ac:dyDescent="0.2">
      <c r="C17259" s="1"/>
      <c r="E17259" s="1"/>
      <c r="F17259" s="1"/>
      <c r="G17259" s="4"/>
    </row>
    <row r="17260" spans="3:7" x14ac:dyDescent="0.2">
      <c r="C17260" s="1"/>
      <c r="E17260" s="1"/>
      <c r="F17260" s="1"/>
      <c r="G17260" s="4"/>
    </row>
    <row r="17261" spans="3:7" x14ac:dyDescent="0.2">
      <c r="C17261" s="1"/>
      <c r="E17261" s="1"/>
      <c r="F17261" s="1"/>
      <c r="G17261" s="4"/>
    </row>
    <row r="17262" spans="3:7" x14ac:dyDescent="0.2">
      <c r="C17262" s="1"/>
      <c r="E17262" s="1"/>
      <c r="F17262" s="1"/>
      <c r="G17262" s="4"/>
    </row>
    <row r="17263" spans="3:7" x14ac:dyDescent="0.2">
      <c r="C17263" s="1"/>
      <c r="E17263" s="1"/>
      <c r="F17263" s="1"/>
      <c r="G17263" s="4"/>
    </row>
    <row r="17264" spans="3:7" x14ac:dyDescent="0.2">
      <c r="C17264" s="1"/>
      <c r="E17264" s="1"/>
      <c r="F17264" s="1"/>
      <c r="G17264" s="4"/>
    </row>
    <row r="17265" spans="3:7" x14ac:dyDescent="0.2">
      <c r="C17265" s="1"/>
      <c r="E17265" s="1"/>
      <c r="F17265" s="1"/>
      <c r="G17265" s="4"/>
    </row>
    <row r="17266" spans="3:7" x14ac:dyDescent="0.2">
      <c r="C17266" s="1"/>
      <c r="E17266" s="1"/>
      <c r="F17266" s="1"/>
      <c r="G17266" s="4"/>
    </row>
    <row r="17267" spans="3:7" x14ac:dyDescent="0.2">
      <c r="C17267" s="1"/>
      <c r="E17267" s="1"/>
      <c r="F17267" s="1"/>
      <c r="G17267" s="4"/>
    </row>
    <row r="17268" spans="3:7" x14ac:dyDescent="0.2">
      <c r="C17268" s="1"/>
      <c r="E17268" s="1"/>
      <c r="F17268" s="1"/>
      <c r="G17268" s="4"/>
    </row>
    <row r="17269" spans="3:7" x14ac:dyDescent="0.2">
      <c r="C17269" s="1"/>
      <c r="E17269" s="1"/>
      <c r="F17269" s="1"/>
      <c r="G17269" s="4"/>
    </row>
    <row r="17270" spans="3:7" x14ac:dyDescent="0.2">
      <c r="C17270" s="1"/>
      <c r="E17270" s="1"/>
      <c r="F17270" s="1"/>
      <c r="G17270" s="4"/>
    </row>
    <row r="17271" spans="3:7" x14ac:dyDescent="0.2">
      <c r="C17271" s="1"/>
      <c r="E17271" s="1"/>
      <c r="F17271" s="1"/>
      <c r="G17271" s="4"/>
    </row>
    <row r="17272" spans="3:7" x14ac:dyDescent="0.2">
      <c r="C17272" s="1"/>
      <c r="F17272" s="1"/>
      <c r="G17272" s="4"/>
    </row>
    <row r="17273" spans="3:7" x14ac:dyDescent="0.2">
      <c r="C17273" s="1"/>
      <c r="E17273" s="1"/>
      <c r="F17273" s="1"/>
      <c r="G17273" s="4"/>
    </row>
    <row r="17274" spans="3:7" x14ac:dyDescent="0.2">
      <c r="C17274" s="1"/>
      <c r="E17274" s="1"/>
      <c r="F17274" s="1"/>
      <c r="G17274" s="4"/>
    </row>
    <row r="17275" spans="3:7" x14ac:dyDescent="0.2">
      <c r="C17275" s="1"/>
      <c r="E17275" s="1"/>
      <c r="F17275" s="1"/>
      <c r="G17275" s="4"/>
    </row>
    <row r="17276" spans="3:7" x14ac:dyDescent="0.2">
      <c r="C17276" s="1"/>
      <c r="E17276" s="1"/>
      <c r="F17276" s="1"/>
      <c r="G17276" s="4"/>
    </row>
    <row r="17277" spans="3:7" x14ac:dyDescent="0.2">
      <c r="C17277" s="1"/>
      <c r="E17277" s="1"/>
      <c r="F17277" s="1"/>
      <c r="G17277" s="4"/>
    </row>
    <row r="17278" spans="3:7" x14ac:dyDescent="0.2">
      <c r="C17278" s="1"/>
      <c r="E17278" s="1"/>
      <c r="F17278" s="1"/>
      <c r="G17278" s="4"/>
    </row>
    <row r="17279" spans="3:7" x14ac:dyDescent="0.2">
      <c r="C17279" s="1"/>
      <c r="E17279" s="1"/>
      <c r="F17279" s="1"/>
      <c r="G17279" s="4"/>
    </row>
    <row r="17280" spans="3:7" x14ac:dyDescent="0.2">
      <c r="C17280" s="1"/>
      <c r="E17280" s="1"/>
      <c r="F17280" s="1"/>
      <c r="G17280" s="4"/>
    </row>
    <row r="17281" spans="3:7" x14ac:dyDescent="0.2">
      <c r="C17281" s="1"/>
      <c r="E17281" s="1"/>
      <c r="F17281" s="1"/>
      <c r="G17281" s="4"/>
    </row>
    <row r="17282" spans="3:7" x14ac:dyDescent="0.2">
      <c r="C17282" s="1"/>
      <c r="E17282" s="1"/>
      <c r="F17282" s="1"/>
      <c r="G17282" s="4"/>
    </row>
    <row r="17283" spans="3:7" x14ac:dyDescent="0.2">
      <c r="C17283" s="1"/>
      <c r="E17283" s="1"/>
      <c r="F17283" s="1"/>
      <c r="G17283" s="4"/>
    </row>
    <row r="17284" spans="3:7" x14ac:dyDescent="0.2">
      <c r="C17284" s="1"/>
      <c r="E17284" s="1"/>
      <c r="F17284" s="1"/>
      <c r="G17284" s="4"/>
    </row>
    <row r="17285" spans="3:7" x14ac:dyDescent="0.2">
      <c r="C17285" s="1"/>
      <c r="E17285" s="1"/>
      <c r="F17285" s="1"/>
      <c r="G17285" s="4"/>
    </row>
    <row r="17286" spans="3:7" x14ac:dyDescent="0.2">
      <c r="C17286" s="1"/>
      <c r="F17286" s="1"/>
      <c r="G17286" s="4"/>
    </row>
    <row r="17287" spans="3:7" x14ac:dyDescent="0.2">
      <c r="C17287" s="1"/>
      <c r="E17287" s="1"/>
      <c r="F17287" s="1"/>
      <c r="G17287" s="4"/>
    </row>
    <row r="17288" spans="3:7" x14ac:dyDescent="0.2">
      <c r="C17288" s="1"/>
      <c r="E17288" s="1"/>
      <c r="F17288" s="1"/>
      <c r="G17288" s="4"/>
    </row>
    <row r="17289" spans="3:7" x14ac:dyDescent="0.2">
      <c r="C17289" s="1"/>
      <c r="E17289" s="1"/>
      <c r="F17289" s="1"/>
      <c r="G17289" s="4"/>
    </row>
    <row r="17290" spans="3:7" x14ac:dyDescent="0.2">
      <c r="C17290" s="1"/>
      <c r="E17290" s="1"/>
      <c r="F17290" s="1"/>
      <c r="G17290" s="4"/>
    </row>
    <row r="17291" spans="3:7" x14ac:dyDescent="0.2">
      <c r="C17291" s="1"/>
      <c r="E17291" s="1"/>
      <c r="F17291" s="1"/>
      <c r="G17291" s="4"/>
    </row>
    <row r="17292" spans="3:7" x14ac:dyDescent="0.2">
      <c r="C17292" s="1"/>
      <c r="E17292" s="1"/>
      <c r="F17292" s="1"/>
      <c r="G17292" s="4"/>
    </row>
    <row r="17293" spans="3:7" x14ac:dyDescent="0.2">
      <c r="C17293" s="1"/>
      <c r="E17293" s="1"/>
      <c r="F17293" s="1"/>
      <c r="G17293" s="4"/>
    </row>
    <row r="17294" spans="3:7" x14ac:dyDescent="0.2">
      <c r="C17294" s="1"/>
      <c r="E17294" s="1"/>
      <c r="F17294" s="1"/>
      <c r="G17294" s="4"/>
    </row>
    <row r="17295" spans="3:7" x14ac:dyDescent="0.2">
      <c r="C17295" s="1"/>
      <c r="E17295" s="1"/>
      <c r="F17295" s="1"/>
      <c r="G17295" s="4"/>
    </row>
    <row r="17296" spans="3:7" x14ac:dyDescent="0.2">
      <c r="C17296" s="1"/>
      <c r="E17296" s="1"/>
      <c r="F17296" s="1"/>
      <c r="G17296" s="4"/>
    </row>
    <row r="17297" spans="3:7" x14ac:dyDescent="0.2">
      <c r="C17297" s="1"/>
      <c r="E17297" s="1"/>
      <c r="F17297" s="1"/>
      <c r="G17297" s="4"/>
    </row>
    <row r="17298" spans="3:7" x14ac:dyDescent="0.2">
      <c r="C17298" s="1"/>
      <c r="E17298" s="1"/>
      <c r="F17298" s="1"/>
      <c r="G17298" s="4"/>
    </row>
    <row r="17299" spans="3:7" x14ac:dyDescent="0.2">
      <c r="C17299" s="1"/>
      <c r="E17299" s="1"/>
      <c r="F17299" s="1"/>
      <c r="G17299" s="4"/>
    </row>
    <row r="17300" spans="3:7" x14ac:dyDescent="0.2">
      <c r="C17300" s="1"/>
      <c r="E17300" s="1"/>
      <c r="F17300" s="1"/>
      <c r="G17300" s="4"/>
    </row>
    <row r="17301" spans="3:7" x14ac:dyDescent="0.2">
      <c r="C17301" s="1"/>
      <c r="E17301" s="1"/>
      <c r="F17301" s="1"/>
      <c r="G17301" s="4"/>
    </row>
    <row r="17302" spans="3:7" x14ac:dyDescent="0.2">
      <c r="C17302" s="1"/>
      <c r="E17302" s="1"/>
      <c r="F17302" s="1"/>
      <c r="G17302" s="4"/>
    </row>
    <row r="17303" spans="3:7" x14ac:dyDescent="0.2">
      <c r="C17303" s="1"/>
      <c r="E17303" s="1"/>
      <c r="F17303" s="1"/>
      <c r="G17303" s="4"/>
    </row>
    <row r="17304" spans="3:7" x14ac:dyDescent="0.2">
      <c r="C17304" s="1"/>
      <c r="E17304" s="1"/>
      <c r="F17304" s="1"/>
      <c r="G17304" s="4"/>
    </row>
    <row r="17305" spans="3:7" x14ac:dyDescent="0.2">
      <c r="C17305" s="1"/>
      <c r="E17305" s="1"/>
      <c r="F17305" s="1"/>
      <c r="G17305" s="4"/>
    </row>
    <row r="17306" spans="3:7" x14ac:dyDescent="0.2">
      <c r="C17306" s="1"/>
      <c r="F17306" s="1"/>
      <c r="G17306" s="4"/>
    </row>
    <row r="17307" spans="3:7" x14ac:dyDescent="0.2">
      <c r="C17307" s="1"/>
      <c r="F17307" s="1"/>
      <c r="G17307" s="4"/>
    </row>
    <row r="17308" spans="3:7" x14ac:dyDescent="0.2">
      <c r="C17308" s="1"/>
      <c r="E17308" s="1"/>
      <c r="F17308" s="1"/>
      <c r="G17308" s="4"/>
    </row>
    <row r="17309" spans="3:7" x14ac:dyDescent="0.2">
      <c r="C17309" s="1"/>
      <c r="E17309" s="1"/>
      <c r="F17309" s="1"/>
      <c r="G17309" s="4"/>
    </row>
    <row r="17310" spans="3:7" x14ac:dyDescent="0.2">
      <c r="C17310" s="1"/>
      <c r="E17310" s="1"/>
      <c r="F17310" s="1"/>
      <c r="G17310" s="4"/>
    </row>
    <row r="17311" spans="3:7" x14ac:dyDescent="0.2">
      <c r="C17311" s="1"/>
      <c r="E17311" s="1"/>
      <c r="F17311" s="1"/>
      <c r="G17311" s="4"/>
    </row>
    <row r="17312" spans="3:7" x14ac:dyDescent="0.2">
      <c r="C17312" s="1"/>
      <c r="F17312" s="1"/>
      <c r="G17312" s="4"/>
    </row>
    <row r="17313" spans="3:7" x14ac:dyDescent="0.2">
      <c r="C17313" s="1"/>
      <c r="E17313" s="1"/>
      <c r="F17313" s="1"/>
      <c r="G17313" s="4"/>
    </row>
    <row r="17314" spans="3:7" x14ac:dyDescent="0.2">
      <c r="C17314" s="1"/>
      <c r="E17314" s="1"/>
      <c r="F17314" s="1"/>
      <c r="G17314" s="4"/>
    </row>
    <row r="17315" spans="3:7" x14ac:dyDescent="0.2">
      <c r="C17315" s="1"/>
      <c r="E17315" s="1"/>
      <c r="F17315" s="1"/>
      <c r="G17315" s="4"/>
    </row>
    <row r="17316" spans="3:7" x14ac:dyDescent="0.2">
      <c r="C17316" s="1"/>
      <c r="E17316" s="1"/>
      <c r="F17316" s="1"/>
      <c r="G17316" s="4"/>
    </row>
    <row r="17317" spans="3:7" x14ac:dyDescent="0.2">
      <c r="C17317" s="1"/>
      <c r="E17317" s="1"/>
      <c r="F17317" s="1"/>
      <c r="G17317" s="4"/>
    </row>
    <row r="17318" spans="3:7" x14ac:dyDescent="0.2">
      <c r="C17318" s="1"/>
      <c r="E17318" s="1"/>
      <c r="F17318" s="1"/>
      <c r="G17318" s="4"/>
    </row>
    <row r="17319" spans="3:7" x14ac:dyDescent="0.2">
      <c r="C17319" s="1"/>
      <c r="F17319" s="1"/>
      <c r="G17319" s="4"/>
    </row>
    <row r="17320" spans="3:7" x14ac:dyDescent="0.2">
      <c r="C17320" s="1"/>
      <c r="E17320" s="1"/>
      <c r="F17320" s="1"/>
      <c r="G17320" s="4"/>
    </row>
    <row r="17321" spans="3:7" x14ac:dyDescent="0.2">
      <c r="C17321" s="1"/>
      <c r="E17321" s="1"/>
      <c r="F17321" s="1"/>
      <c r="G17321" s="4"/>
    </row>
    <row r="17322" spans="3:7" x14ac:dyDescent="0.2">
      <c r="C17322" s="1"/>
      <c r="E17322" s="1"/>
      <c r="F17322" s="1"/>
      <c r="G17322" s="4"/>
    </row>
    <row r="17323" spans="3:7" x14ac:dyDescent="0.2">
      <c r="C17323" s="1"/>
      <c r="E17323" s="1"/>
      <c r="F17323" s="1"/>
      <c r="G17323" s="4"/>
    </row>
    <row r="17324" spans="3:7" x14ac:dyDescent="0.2">
      <c r="C17324" s="1"/>
      <c r="E17324" s="1"/>
      <c r="F17324" s="1"/>
      <c r="G17324" s="4"/>
    </row>
    <row r="17325" spans="3:7" x14ac:dyDescent="0.2">
      <c r="C17325" s="1"/>
      <c r="E17325" s="1"/>
      <c r="F17325" s="1"/>
      <c r="G17325" s="4"/>
    </row>
    <row r="17326" spans="3:7" x14ac:dyDescent="0.2">
      <c r="C17326" s="1"/>
      <c r="E17326" s="1"/>
      <c r="F17326" s="1"/>
      <c r="G17326" s="4"/>
    </row>
    <row r="17327" spans="3:7" x14ac:dyDescent="0.2">
      <c r="C17327" s="1"/>
      <c r="F17327" s="1"/>
      <c r="G17327" s="4"/>
    </row>
    <row r="17328" spans="3:7" x14ac:dyDescent="0.2">
      <c r="C17328" s="1"/>
      <c r="E17328" s="1"/>
      <c r="F17328" s="1"/>
      <c r="G17328" s="4"/>
    </row>
    <row r="17329" spans="3:7" x14ac:dyDescent="0.2">
      <c r="C17329" s="1"/>
      <c r="E17329" s="1"/>
      <c r="F17329" s="1"/>
      <c r="G17329" s="4"/>
    </row>
    <row r="17330" spans="3:7" x14ac:dyDescent="0.2">
      <c r="C17330" s="1"/>
      <c r="E17330" s="1"/>
      <c r="F17330" s="1"/>
      <c r="G17330" s="4"/>
    </row>
    <row r="17331" spans="3:7" x14ac:dyDescent="0.2">
      <c r="C17331" s="1"/>
      <c r="E17331" s="1"/>
      <c r="F17331" s="1"/>
      <c r="G17331" s="4"/>
    </row>
    <row r="17332" spans="3:7" x14ac:dyDescent="0.2">
      <c r="C17332" s="1"/>
      <c r="E17332" s="1"/>
      <c r="F17332" s="1"/>
      <c r="G17332" s="4"/>
    </row>
    <row r="17333" spans="3:7" x14ac:dyDescent="0.2">
      <c r="C17333" s="1"/>
      <c r="F17333" s="1"/>
      <c r="G17333" s="4"/>
    </row>
    <row r="17334" spans="3:7" x14ac:dyDescent="0.2">
      <c r="C17334" s="1"/>
      <c r="E17334" s="1"/>
      <c r="F17334" s="1"/>
      <c r="G17334" s="4"/>
    </row>
    <row r="17335" spans="3:7" x14ac:dyDescent="0.2">
      <c r="C17335" s="1"/>
      <c r="E17335" s="1"/>
      <c r="F17335" s="1"/>
      <c r="G17335" s="4"/>
    </row>
    <row r="17336" spans="3:7" x14ac:dyDescent="0.2">
      <c r="C17336" s="1"/>
      <c r="E17336" s="1"/>
      <c r="F17336" s="1"/>
      <c r="G17336" s="4"/>
    </row>
    <row r="17337" spans="3:7" x14ac:dyDescent="0.2">
      <c r="C17337" s="1"/>
      <c r="E17337" s="1"/>
      <c r="F17337" s="1"/>
      <c r="G17337" s="4"/>
    </row>
    <row r="17338" spans="3:7" x14ac:dyDescent="0.2">
      <c r="C17338" s="1"/>
      <c r="E17338" s="1"/>
      <c r="F17338" s="1"/>
      <c r="G17338" s="4"/>
    </row>
    <row r="17339" spans="3:7" x14ac:dyDescent="0.2">
      <c r="C17339" s="1"/>
      <c r="E17339" s="1"/>
      <c r="F17339" s="1"/>
      <c r="G17339" s="4"/>
    </row>
    <row r="17340" spans="3:7" x14ac:dyDescent="0.2">
      <c r="C17340" s="1"/>
      <c r="E17340" s="1"/>
      <c r="F17340" s="1"/>
      <c r="G17340" s="4"/>
    </row>
    <row r="17341" spans="3:7" x14ac:dyDescent="0.2">
      <c r="C17341" s="1"/>
      <c r="E17341" s="1"/>
      <c r="F17341" s="1"/>
      <c r="G17341" s="4"/>
    </row>
    <row r="17342" spans="3:7" x14ac:dyDescent="0.2">
      <c r="C17342" s="1"/>
      <c r="E17342" s="1"/>
      <c r="F17342" s="1"/>
      <c r="G17342" s="4"/>
    </row>
    <row r="17343" spans="3:7" x14ac:dyDescent="0.2">
      <c r="C17343" s="1"/>
      <c r="E17343" s="1"/>
      <c r="F17343" s="1"/>
      <c r="G17343" s="4"/>
    </row>
    <row r="17344" spans="3:7" x14ac:dyDescent="0.2">
      <c r="C17344" s="1"/>
      <c r="E17344" s="1"/>
      <c r="F17344" s="1"/>
      <c r="G17344" s="4"/>
    </row>
    <row r="17345" spans="3:7" x14ac:dyDescent="0.2">
      <c r="C17345" s="1"/>
      <c r="E17345" s="1"/>
      <c r="F17345" s="1"/>
      <c r="G17345" s="4"/>
    </row>
    <row r="17346" spans="3:7" x14ac:dyDescent="0.2">
      <c r="C17346" s="1"/>
      <c r="E17346" s="1"/>
      <c r="F17346" s="1"/>
      <c r="G17346" s="4"/>
    </row>
    <row r="17347" spans="3:7" x14ac:dyDescent="0.2">
      <c r="C17347" s="1"/>
      <c r="E17347" s="1"/>
      <c r="F17347" s="1"/>
      <c r="G17347" s="4"/>
    </row>
    <row r="17348" spans="3:7" x14ac:dyDescent="0.2">
      <c r="C17348" s="1"/>
      <c r="E17348" s="1"/>
      <c r="F17348" s="1"/>
      <c r="G17348" s="4"/>
    </row>
    <row r="17349" spans="3:7" x14ac:dyDescent="0.2">
      <c r="C17349" s="1"/>
      <c r="E17349" s="1"/>
      <c r="F17349" s="1"/>
      <c r="G17349" s="4"/>
    </row>
    <row r="17350" spans="3:7" x14ac:dyDescent="0.2">
      <c r="C17350" s="1"/>
      <c r="E17350" s="1"/>
      <c r="F17350" s="1"/>
      <c r="G17350" s="4"/>
    </row>
    <row r="17351" spans="3:7" x14ac:dyDescent="0.2">
      <c r="C17351" s="1"/>
      <c r="E17351" s="1"/>
      <c r="F17351" s="1"/>
      <c r="G17351" s="4"/>
    </row>
    <row r="17352" spans="3:7" x14ac:dyDescent="0.2">
      <c r="C17352" s="1"/>
      <c r="E17352" s="1"/>
      <c r="F17352" s="1"/>
      <c r="G17352" s="4"/>
    </row>
    <row r="17353" spans="3:7" x14ac:dyDescent="0.2">
      <c r="C17353" s="1"/>
      <c r="E17353" s="1"/>
      <c r="F17353" s="1"/>
      <c r="G17353" s="4"/>
    </row>
    <row r="17354" spans="3:7" x14ac:dyDescent="0.2">
      <c r="C17354" s="1"/>
      <c r="E17354" s="1"/>
      <c r="F17354" s="1"/>
      <c r="G17354" s="4"/>
    </row>
    <row r="17355" spans="3:7" x14ac:dyDescent="0.2">
      <c r="C17355" s="1"/>
      <c r="F17355" s="1"/>
      <c r="G17355" s="4"/>
    </row>
    <row r="17356" spans="3:7" x14ac:dyDescent="0.2">
      <c r="C17356" s="1"/>
      <c r="E17356" s="1"/>
      <c r="F17356" s="1"/>
      <c r="G17356" s="4"/>
    </row>
    <row r="17357" spans="3:7" x14ac:dyDescent="0.2">
      <c r="C17357" s="1"/>
      <c r="E17357" s="1"/>
      <c r="F17357" s="1"/>
      <c r="G17357" s="4"/>
    </row>
    <row r="17358" spans="3:7" x14ac:dyDescent="0.2">
      <c r="C17358" s="1"/>
      <c r="E17358" s="1"/>
      <c r="F17358" s="1"/>
      <c r="G17358" s="4"/>
    </row>
    <row r="17359" spans="3:7" x14ac:dyDescent="0.2">
      <c r="C17359" s="1"/>
      <c r="E17359" s="1"/>
      <c r="F17359" s="1"/>
      <c r="G17359" s="4"/>
    </row>
    <row r="17360" spans="3:7" x14ac:dyDescent="0.2">
      <c r="C17360" s="1"/>
      <c r="E17360" s="1"/>
      <c r="F17360" s="1"/>
      <c r="G17360" s="4"/>
    </row>
    <row r="17361" spans="3:7" x14ac:dyDescent="0.2">
      <c r="C17361" s="1"/>
      <c r="E17361" s="1"/>
      <c r="F17361" s="1"/>
      <c r="G17361" s="4"/>
    </row>
    <row r="17362" spans="3:7" x14ac:dyDescent="0.2">
      <c r="C17362" s="1"/>
      <c r="F17362" s="1"/>
      <c r="G17362" s="4"/>
    </row>
    <row r="17363" spans="3:7" x14ac:dyDescent="0.2">
      <c r="C17363" s="1"/>
      <c r="E17363" s="1"/>
      <c r="F17363" s="1"/>
      <c r="G17363" s="4"/>
    </row>
    <row r="17364" spans="3:7" x14ac:dyDescent="0.2">
      <c r="C17364" s="1"/>
      <c r="E17364" s="1"/>
      <c r="F17364" s="1"/>
      <c r="G17364" s="4"/>
    </row>
    <row r="17365" spans="3:7" x14ac:dyDescent="0.2">
      <c r="C17365" s="1"/>
      <c r="E17365" s="1"/>
      <c r="F17365" s="1"/>
      <c r="G17365" s="4"/>
    </row>
    <row r="17366" spans="3:7" x14ac:dyDescent="0.2">
      <c r="C17366" s="1"/>
      <c r="E17366" s="1"/>
      <c r="F17366" s="1"/>
      <c r="G17366" s="4"/>
    </row>
    <row r="17367" spans="3:7" x14ac:dyDescent="0.2">
      <c r="C17367" s="1"/>
      <c r="E17367" s="1"/>
      <c r="F17367" s="1"/>
      <c r="G17367" s="4"/>
    </row>
    <row r="17368" spans="3:7" x14ac:dyDescent="0.2">
      <c r="C17368" s="1"/>
      <c r="E17368" s="1"/>
      <c r="F17368" s="1"/>
      <c r="G17368" s="4"/>
    </row>
    <row r="17369" spans="3:7" x14ac:dyDescent="0.2">
      <c r="C17369" s="1"/>
      <c r="F17369" s="1"/>
      <c r="G17369" s="4"/>
    </row>
    <row r="17370" spans="3:7" x14ac:dyDescent="0.2">
      <c r="C17370" s="1"/>
      <c r="E17370" s="1"/>
      <c r="F17370" s="1"/>
      <c r="G17370" s="4"/>
    </row>
    <row r="17371" spans="3:7" x14ac:dyDescent="0.2">
      <c r="C17371" s="1"/>
      <c r="E17371" s="1"/>
      <c r="F17371" s="1"/>
      <c r="G17371" s="4"/>
    </row>
    <row r="17372" spans="3:7" x14ac:dyDescent="0.2">
      <c r="C17372" s="1"/>
      <c r="E17372" s="1"/>
      <c r="F17372" s="1"/>
      <c r="G17372" s="4"/>
    </row>
    <row r="17373" spans="3:7" x14ac:dyDescent="0.2">
      <c r="C17373" s="1"/>
      <c r="E17373" s="1"/>
      <c r="F17373" s="1"/>
      <c r="G17373" s="4"/>
    </row>
    <row r="17374" spans="3:7" x14ac:dyDescent="0.2">
      <c r="C17374" s="1"/>
      <c r="E17374" s="1"/>
      <c r="F17374" s="1"/>
      <c r="G17374" s="4"/>
    </row>
    <row r="17375" spans="3:7" x14ac:dyDescent="0.2">
      <c r="C17375" s="1"/>
      <c r="E17375" s="1"/>
      <c r="F17375" s="1"/>
      <c r="G17375" s="4"/>
    </row>
    <row r="17376" spans="3:7" x14ac:dyDescent="0.2">
      <c r="C17376" s="1"/>
      <c r="E17376" s="1"/>
      <c r="F17376" s="1"/>
      <c r="G17376" s="4"/>
    </row>
    <row r="17377" spans="3:7" x14ac:dyDescent="0.2">
      <c r="C17377" s="1"/>
      <c r="E17377" s="1"/>
      <c r="F17377" s="1"/>
      <c r="G17377" s="4"/>
    </row>
    <row r="17378" spans="3:7" x14ac:dyDescent="0.2">
      <c r="C17378" s="1"/>
      <c r="E17378" s="1"/>
      <c r="F17378" s="1"/>
      <c r="G17378" s="4"/>
    </row>
    <row r="17379" spans="3:7" x14ac:dyDescent="0.2">
      <c r="C17379" s="1"/>
      <c r="E17379" s="1"/>
      <c r="F17379" s="1"/>
      <c r="G17379" s="4"/>
    </row>
    <row r="17380" spans="3:7" x14ac:dyDescent="0.2">
      <c r="C17380" s="1"/>
      <c r="E17380" s="1"/>
      <c r="F17380" s="1"/>
      <c r="G17380" s="4"/>
    </row>
    <row r="17381" spans="3:7" x14ac:dyDescent="0.2">
      <c r="C17381" s="1"/>
      <c r="E17381" s="1"/>
      <c r="F17381" s="1"/>
      <c r="G17381" s="4"/>
    </row>
    <row r="17382" spans="3:7" x14ac:dyDescent="0.2">
      <c r="C17382" s="1"/>
      <c r="E17382" s="1"/>
      <c r="F17382" s="1"/>
      <c r="G17382" s="4"/>
    </row>
    <row r="17383" spans="3:7" x14ac:dyDescent="0.2">
      <c r="C17383" s="1"/>
      <c r="E17383" s="1"/>
      <c r="F17383" s="1"/>
      <c r="G17383" s="4"/>
    </row>
    <row r="17384" spans="3:7" x14ac:dyDescent="0.2">
      <c r="C17384" s="1"/>
      <c r="E17384" s="1"/>
      <c r="F17384" s="1"/>
      <c r="G17384" s="4"/>
    </row>
    <row r="17385" spans="3:7" x14ac:dyDescent="0.2">
      <c r="C17385" s="1"/>
      <c r="E17385" s="1"/>
      <c r="F17385" s="1"/>
      <c r="G17385" s="4"/>
    </row>
    <row r="17386" spans="3:7" x14ac:dyDescent="0.2">
      <c r="C17386" s="1"/>
      <c r="E17386" s="1"/>
      <c r="F17386" s="1"/>
      <c r="G17386" s="4"/>
    </row>
    <row r="17387" spans="3:7" x14ac:dyDescent="0.2">
      <c r="C17387" s="1"/>
      <c r="E17387" s="1"/>
      <c r="F17387" s="1"/>
      <c r="G17387" s="4"/>
    </row>
    <row r="17388" spans="3:7" x14ac:dyDescent="0.2">
      <c r="C17388" s="1"/>
      <c r="E17388" s="1"/>
      <c r="F17388" s="1"/>
      <c r="G17388" s="4"/>
    </row>
    <row r="17389" spans="3:7" x14ac:dyDescent="0.2">
      <c r="C17389" s="1"/>
      <c r="E17389" s="1"/>
      <c r="F17389" s="1"/>
      <c r="G17389" s="4"/>
    </row>
    <row r="17390" spans="3:7" x14ac:dyDescent="0.2">
      <c r="C17390" s="1"/>
      <c r="E17390" s="1"/>
      <c r="F17390" s="1"/>
      <c r="G17390" s="4"/>
    </row>
    <row r="17391" spans="3:7" x14ac:dyDescent="0.2">
      <c r="C17391" s="1"/>
      <c r="E17391" s="1"/>
      <c r="F17391" s="1"/>
      <c r="G17391" s="4"/>
    </row>
    <row r="17392" spans="3:7" x14ac:dyDescent="0.2">
      <c r="C17392" s="1"/>
      <c r="E17392" s="1"/>
      <c r="F17392" s="1"/>
      <c r="G17392" s="4"/>
    </row>
    <row r="17393" spans="3:7" x14ac:dyDescent="0.2">
      <c r="C17393" s="1"/>
      <c r="E17393" s="1"/>
      <c r="F17393" s="1"/>
      <c r="G17393" s="4"/>
    </row>
    <row r="17394" spans="3:7" x14ac:dyDescent="0.2">
      <c r="C17394" s="1"/>
      <c r="E17394" s="1"/>
      <c r="F17394" s="1"/>
      <c r="G17394" s="4"/>
    </row>
    <row r="17395" spans="3:7" x14ac:dyDescent="0.2">
      <c r="C17395" s="1"/>
      <c r="E17395" s="1"/>
      <c r="F17395" s="1"/>
      <c r="G17395" s="4"/>
    </row>
    <row r="17396" spans="3:7" x14ac:dyDescent="0.2">
      <c r="C17396" s="1"/>
      <c r="E17396" s="1"/>
      <c r="F17396" s="1"/>
      <c r="G17396" s="4"/>
    </row>
    <row r="17397" spans="3:7" x14ac:dyDescent="0.2">
      <c r="C17397" s="1"/>
      <c r="E17397" s="1"/>
      <c r="F17397" s="1"/>
      <c r="G17397" s="4"/>
    </row>
    <row r="17398" spans="3:7" x14ac:dyDescent="0.2">
      <c r="C17398" s="1"/>
      <c r="E17398" s="1"/>
      <c r="F17398" s="1"/>
      <c r="G17398" s="4"/>
    </row>
    <row r="17399" spans="3:7" x14ac:dyDescent="0.2">
      <c r="C17399" s="1"/>
      <c r="F17399" s="1"/>
      <c r="G17399" s="4"/>
    </row>
    <row r="17400" spans="3:7" x14ac:dyDescent="0.2">
      <c r="C17400" s="1"/>
      <c r="E17400" s="1"/>
      <c r="F17400" s="1"/>
      <c r="G17400" s="4"/>
    </row>
    <row r="17401" spans="3:7" x14ac:dyDescent="0.2">
      <c r="C17401" s="1"/>
      <c r="E17401" s="1"/>
      <c r="F17401" s="1"/>
      <c r="G17401" s="4"/>
    </row>
    <row r="17402" spans="3:7" x14ac:dyDescent="0.2">
      <c r="C17402" s="1"/>
      <c r="E17402" s="1"/>
      <c r="F17402" s="1"/>
      <c r="G17402" s="4"/>
    </row>
    <row r="17403" spans="3:7" x14ac:dyDescent="0.2">
      <c r="C17403" s="1"/>
      <c r="E17403" s="1"/>
      <c r="F17403" s="1"/>
      <c r="G17403" s="4"/>
    </row>
    <row r="17404" spans="3:7" x14ac:dyDescent="0.2">
      <c r="C17404" s="1"/>
      <c r="E17404" s="1"/>
      <c r="F17404" s="1"/>
      <c r="G17404" s="4"/>
    </row>
    <row r="17405" spans="3:7" x14ac:dyDescent="0.2">
      <c r="C17405" s="1"/>
      <c r="E17405" s="1"/>
      <c r="F17405" s="1"/>
      <c r="G17405" s="4"/>
    </row>
    <row r="17406" spans="3:7" x14ac:dyDescent="0.2">
      <c r="C17406" s="1"/>
      <c r="E17406" s="1"/>
      <c r="F17406" s="1"/>
      <c r="G17406" s="4"/>
    </row>
    <row r="17407" spans="3:7" x14ac:dyDescent="0.2">
      <c r="C17407" s="1"/>
      <c r="E17407" s="1"/>
      <c r="F17407" s="1"/>
      <c r="G17407" s="4"/>
    </row>
    <row r="17408" spans="3:7" x14ac:dyDescent="0.2">
      <c r="C17408" s="1"/>
      <c r="E17408" s="1"/>
      <c r="F17408" s="1"/>
      <c r="G17408" s="4"/>
    </row>
    <row r="17409" spans="3:7" x14ac:dyDescent="0.2">
      <c r="C17409" s="1"/>
      <c r="E17409" s="1"/>
      <c r="F17409" s="1"/>
      <c r="G17409" s="4"/>
    </row>
    <row r="17410" spans="3:7" x14ac:dyDescent="0.2">
      <c r="C17410" s="1"/>
      <c r="E17410" s="1"/>
      <c r="F17410" s="1"/>
      <c r="G17410" s="4"/>
    </row>
    <row r="17411" spans="3:7" x14ac:dyDescent="0.2">
      <c r="C17411" s="1"/>
      <c r="E17411" s="1"/>
      <c r="F17411" s="1"/>
      <c r="G17411" s="4"/>
    </row>
    <row r="17412" spans="3:7" x14ac:dyDescent="0.2">
      <c r="C17412" s="1"/>
      <c r="E17412" s="1"/>
      <c r="F17412" s="1"/>
      <c r="G17412" s="4"/>
    </row>
    <row r="17413" spans="3:7" x14ac:dyDescent="0.2">
      <c r="C17413" s="1"/>
      <c r="E17413" s="1"/>
      <c r="F17413" s="1"/>
      <c r="G17413" s="4"/>
    </row>
    <row r="17414" spans="3:7" x14ac:dyDescent="0.2">
      <c r="C17414" s="1"/>
      <c r="E17414" s="1"/>
      <c r="F17414" s="1"/>
      <c r="G17414" s="4"/>
    </row>
    <row r="17415" spans="3:7" x14ac:dyDescent="0.2">
      <c r="C17415" s="1"/>
      <c r="E17415" s="1"/>
      <c r="F17415" s="1"/>
      <c r="G17415" s="4"/>
    </row>
    <row r="17416" spans="3:7" x14ac:dyDescent="0.2">
      <c r="C17416" s="1"/>
      <c r="E17416" s="1"/>
      <c r="F17416" s="1"/>
      <c r="G17416" s="4"/>
    </row>
    <row r="17417" spans="3:7" x14ac:dyDescent="0.2">
      <c r="C17417" s="1"/>
      <c r="F17417" s="1"/>
      <c r="G17417" s="4"/>
    </row>
    <row r="17418" spans="3:7" x14ac:dyDescent="0.2">
      <c r="C17418" s="1"/>
      <c r="E17418" s="1"/>
      <c r="F17418" s="1"/>
      <c r="G17418" s="4"/>
    </row>
    <row r="17419" spans="3:7" x14ac:dyDescent="0.2">
      <c r="C17419" s="1"/>
      <c r="E17419" s="1"/>
      <c r="F17419" s="1"/>
      <c r="G17419" s="4"/>
    </row>
    <row r="17420" spans="3:7" x14ac:dyDescent="0.2">
      <c r="C17420" s="1"/>
      <c r="E17420" s="1"/>
      <c r="F17420" s="1"/>
      <c r="G17420" s="4"/>
    </row>
    <row r="17421" spans="3:7" x14ac:dyDescent="0.2">
      <c r="C17421" s="1"/>
      <c r="E17421" s="1"/>
      <c r="F17421" s="1"/>
      <c r="G17421" s="4"/>
    </row>
    <row r="17422" spans="3:7" x14ac:dyDescent="0.2">
      <c r="C17422" s="1"/>
      <c r="E17422" s="1"/>
      <c r="F17422" s="1"/>
      <c r="G17422" s="4"/>
    </row>
    <row r="17423" spans="3:7" x14ac:dyDescent="0.2">
      <c r="C17423" s="1"/>
      <c r="E17423" s="1"/>
      <c r="F17423" s="1"/>
      <c r="G17423" s="4"/>
    </row>
    <row r="17424" spans="3:7" x14ac:dyDescent="0.2">
      <c r="C17424" s="1"/>
      <c r="E17424" s="1"/>
      <c r="F17424" s="1"/>
      <c r="G17424" s="4"/>
    </row>
    <row r="17425" spans="3:7" x14ac:dyDescent="0.2">
      <c r="C17425" s="1"/>
      <c r="E17425" s="1"/>
      <c r="F17425" s="1"/>
      <c r="G17425" s="4"/>
    </row>
    <row r="17426" spans="3:7" x14ac:dyDescent="0.2">
      <c r="C17426" s="1"/>
      <c r="E17426" s="1"/>
      <c r="F17426" s="1"/>
      <c r="G17426" s="4"/>
    </row>
    <row r="17427" spans="3:7" x14ac:dyDescent="0.2">
      <c r="C17427" s="1"/>
      <c r="F17427" s="1"/>
      <c r="G17427" s="4"/>
    </row>
    <row r="17428" spans="3:7" x14ac:dyDescent="0.2">
      <c r="C17428" s="1"/>
      <c r="E17428" s="1"/>
      <c r="F17428" s="1"/>
      <c r="G17428" s="4"/>
    </row>
    <row r="17429" spans="3:7" x14ac:dyDescent="0.2">
      <c r="C17429" s="1"/>
      <c r="E17429" s="1"/>
      <c r="F17429" s="1"/>
      <c r="G17429" s="4"/>
    </row>
    <row r="17430" spans="3:7" x14ac:dyDescent="0.2">
      <c r="C17430" s="1"/>
      <c r="E17430" s="1"/>
      <c r="F17430" s="1"/>
      <c r="G17430" s="4"/>
    </row>
    <row r="17431" spans="3:7" x14ac:dyDescent="0.2">
      <c r="C17431" s="1"/>
      <c r="E17431" s="1"/>
      <c r="F17431" s="1"/>
      <c r="G17431" s="4"/>
    </row>
    <row r="17432" spans="3:7" x14ac:dyDescent="0.2">
      <c r="C17432" s="1"/>
      <c r="E17432" s="1"/>
      <c r="F17432" s="1"/>
      <c r="G17432" s="4"/>
    </row>
    <row r="17433" spans="3:7" x14ac:dyDescent="0.2">
      <c r="C17433" s="1"/>
      <c r="E17433" s="1"/>
      <c r="F17433" s="1"/>
      <c r="G17433" s="4"/>
    </row>
    <row r="17434" spans="3:7" x14ac:dyDescent="0.2">
      <c r="C17434" s="1"/>
      <c r="E17434" s="1"/>
      <c r="F17434" s="1"/>
      <c r="G17434" s="4"/>
    </row>
    <row r="17435" spans="3:7" x14ac:dyDescent="0.2">
      <c r="C17435" s="1"/>
      <c r="E17435" s="1"/>
      <c r="F17435" s="1"/>
      <c r="G17435" s="4"/>
    </row>
    <row r="17436" spans="3:7" x14ac:dyDescent="0.2">
      <c r="C17436" s="1"/>
      <c r="E17436" s="1"/>
      <c r="F17436" s="1"/>
      <c r="G17436" s="4"/>
    </row>
    <row r="17437" spans="3:7" x14ac:dyDescent="0.2">
      <c r="C17437" s="1"/>
      <c r="E17437" s="1"/>
      <c r="F17437" s="1"/>
      <c r="G17437" s="4"/>
    </row>
    <row r="17438" spans="3:7" x14ac:dyDescent="0.2">
      <c r="C17438" s="1"/>
      <c r="E17438" s="1"/>
      <c r="F17438" s="1"/>
      <c r="G17438" s="4"/>
    </row>
    <row r="17439" spans="3:7" x14ac:dyDescent="0.2">
      <c r="C17439" s="1"/>
      <c r="E17439" s="1"/>
      <c r="F17439" s="1"/>
      <c r="G17439" s="4"/>
    </row>
    <row r="17440" spans="3:7" x14ac:dyDescent="0.2">
      <c r="C17440" s="1"/>
      <c r="E17440" s="1"/>
      <c r="F17440" s="1"/>
      <c r="G17440" s="4"/>
    </row>
    <row r="17441" spans="3:7" x14ac:dyDescent="0.2">
      <c r="C17441" s="1"/>
      <c r="E17441" s="1"/>
      <c r="F17441" s="1"/>
      <c r="G17441" s="4"/>
    </row>
    <row r="17442" spans="3:7" x14ac:dyDescent="0.2">
      <c r="C17442" s="1"/>
      <c r="E17442" s="1"/>
      <c r="F17442" s="1"/>
      <c r="G17442" s="4"/>
    </row>
    <row r="17443" spans="3:7" x14ac:dyDescent="0.2">
      <c r="C17443" s="1"/>
      <c r="F17443" s="1"/>
      <c r="G17443" s="4"/>
    </row>
    <row r="17444" spans="3:7" x14ac:dyDescent="0.2">
      <c r="C17444" s="1"/>
      <c r="E17444" s="1"/>
      <c r="F17444" s="1"/>
      <c r="G17444" s="4"/>
    </row>
    <row r="17445" spans="3:7" x14ac:dyDescent="0.2">
      <c r="C17445" s="1"/>
      <c r="E17445" s="1"/>
      <c r="F17445" s="1"/>
      <c r="G17445" s="4"/>
    </row>
    <row r="17446" spans="3:7" x14ac:dyDescent="0.2">
      <c r="C17446" s="1"/>
      <c r="E17446" s="1"/>
      <c r="F17446" s="1"/>
      <c r="G17446" s="4"/>
    </row>
    <row r="17447" spans="3:7" x14ac:dyDescent="0.2">
      <c r="C17447" s="1"/>
      <c r="E17447" s="1"/>
      <c r="F17447" s="1"/>
      <c r="G17447" s="4"/>
    </row>
    <row r="17448" spans="3:7" x14ac:dyDescent="0.2">
      <c r="C17448" s="1"/>
      <c r="E17448" s="1"/>
      <c r="F17448" s="1"/>
      <c r="G17448" s="4"/>
    </row>
    <row r="17449" spans="3:7" x14ac:dyDescent="0.2">
      <c r="C17449" s="1"/>
      <c r="E17449" s="1"/>
      <c r="F17449" s="1"/>
      <c r="G17449" s="4"/>
    </row>
    <row r="17450" spans="3:7" x14ac:dyDescent="0.2">
      <c r="C17450" s="1"/>
      <c r="E17450" s="1"/>
      <c r="F17450" s="1"/>
      <c r="G17450" s="4"/>
    </row>
    <row r="17451" spans="3:7" x14ac:dyDescent="0.2">
      <c r="C17451" s="1"/>
      <c r="E17451" s="1"/>
      <c r="F17451" s="1"/>
      <c r="G17451" s="4"/>
    </row>
    <row r="17452" spans="3:7" x14ac:dyDescent="0.2">
      <c r="C17452" s="1"/>
      <c r="E17452" s="1"/>
      <c r="F17452" s="1"/>
      <c r="G17452" s="4"/>
    </row>
    <row r="17453" spans="3:7" x14ac:dyDescent="0.2">
      <c r="C17453" s="1"/>
      <c r="E17453" s="1"/>
      <c r="F17453" s="1"/>
      <c r="G17453" s="4"/>
    </row>
    <row r="17454" spans="3:7" x14ac:dyDescent="0.2">
      <c r="C17454" s="1"/>
      <c r="E17454" s="1"/>
      <c r="F17454" s="1"/>
      <c r="G17454" s="4"/>
    </row>
    <row r="17455" spans="3:7" x14ac:dyDescent="0.2">
      <c r="C17455" s="1"/>
      <c r="E17455" s="1"/>
      <c r="F17455" s="1"/>
      <c r="G17455" s="4"/>
    </row>
    <row r="17456" spans="3:7" x14ac:dyDescent="0.2">
      <c r="C17456" s="1"/>
      <c r="E17456" s="1"/>
      <c r="F17456" s="1"/>
      <c r="G17456" s="4"/>
    </row>
    <row r="17457" spans="3:7" x14ac:dyDescent="0.2">
      <c r="C17457" s="1"/>
      <c r="E17457" s="1"/>
      <c r="F17457" s="1"/>
      <c r="G17457" s="4"/>
    </row>
    <row r="17458" spans="3:7" x14ac:dyDescent="0.2">
      <c r="C17458" s="1"/>
      <c r="F17458" s="1"/>
      <c r="G17458" s="4"/>
    </row>
    <row r="17459" spans="3:7" x14ac:dyDescent="0.2">
      <c r="C17459" s="1"/>
      <c r="E17459" s="1"/>
      <c r="F17459" s="1"/>
      <c r="G17459" s="4"/>
    </row>
    <row r="17460" spans="3:7" x14ac:dyDescent="0.2">
      <c r="C17460" s="1"/>
      <c r="E17460" s="1"/>
      <c r="F17460" s="1"/>
      <c r="G17460" s="4"/>
    </row>
    <row r="17461" spans="3:7" x14ac:dyDescent="0.2">
      <c r="C17461" s="1"/>
      <c r="E17461" s="1"/>
      <c r="F17461" s="1"/>
      <c r="G17461" s="4"/>
    </row>
    <row r="17462" spans="3:7" x14ac:dyDescent="0.2">
      <c r="C17462" s="1"/>
      <c r="E17462" s="1"/>
      <c r="F17462" s="1"/>
      <c r="G17462" s="4"/>
    </row>
    <row r="17463" spans="3:7" x14ac:dyDescent="0.2">
      <c r="C17463" s="1"/>
      <c r="F17463" s="1"/>
      <c r="G17463" s="4"/>
    </row>
    <row r="17464" spans="3:7" x14ac:dyDescent="0.2">
      <c r="C17464" s="1"/>
      <c r="E17464" s="1"/>
      <c r="F17464" s="1"/>
      <c r="G17464" s="4"/>
    </row>
    <row r="17465" spans="3:7" x14ac:dyDescent="0.2">
      <c r="C17465" s="1"/>
      <c r="E17465" s="1"/>
      <c r="F17465" s="1"/>
      <c r="G17465" s="4"/>
    </row>
    <row r="17466" spans="3:7" x14ac:dyDescent="0.2">
      <c r="C17466" s="1"/>
      <c r="E17466" s="1"/>
      <c r="F17466" s="1"/>
      <c r="G17466" s="4"/>
    </row>
    <row r="17467" spans="3:7" x14ac:dyDescent="0.2">
      <c r="C17467" s="1"/>
      <c r="E17467" s="1"/>
      <c r="F17467" s="1"/>
      <c r="G17467" s="4"/>
    </row>
    <row r="17468" spans="3:7" x14ac:dyDescent="0.2">
      <c r="C17468" s="1"/>
      <c r="F17468" s="1"/>
      <c r="G17468" s="4"/>
    </row>
    <row r="17469" spans="3:7" x14ac:dyDescent="0.2">
      <c r="C17469" s="1"/>
      <c r="E17469" s="1"/>
      <c r="F17469" s="1"/>
      <c r="G17469" s="4"/>
    </row>
    <row r="17470" spans="3:7" x14ac:dyDescent="0.2">
      <c r="C17470" s="1"/>
      <c r="E17470" s="1"/>
      <c r="F17470" s="1"/>
      <c r="G17470" s="4"/>
    </row>
    <row r="17471" spans="3:7" x14ac:dyDescent="0.2">
      <c r="C17471" s="1"/>
      <c r="E17471" s="1"/>
      <c r="F17471" s="1"/>
      <c r="G17471" s="4"/>
    </row>
    <row r="17472" spans="3:7" x14ac:dyDescent="0.2">
      <c r="C17472" s="1"/>
      <c r="E17472" s="1"/>
      <c r="F17472" s="1"/>
      <c r="G17472" s="4"/>
    </row>
    <row r="17473" spans="3:7" x14ac:dyDescent="0.2">
      <c r="C17473" s="1"/>
      <c r="E17473" s="1"/>
      <c r="F17473" s="1"/>
      <c r="G17473" s="4"/>
    </row>
    <row r="17474" spans="3:7" x14ac:dyDescent="0.2">
      <c r="C17474" s="1"/>
      <c r="E17474" s="1"/>
      <c r="F17474" s="1"/>
      <c r="G17474" s="4"/>
    </row>
    <row r="17475" spans="3:7" x14ac:dyDescent="0.2">
      <c r="C17475" s="1"/>
      <c r="E17475" s="1"/>
      <c r="F17475" s="1"/>
      <c r="G17475" s="4"/>
    </row>
    <row r="17476" spans="3:7" x14ac:dyDescent="0.2">
      <c r="C17476" s="1"/>
      <c r="E17476" s="1"/>
      <c r="F17476" s="1"/>
      <c r="G17476" s="4"/>
    </row>
    <row r="17477" spans="3:7" x14ac:dyDescent="0.2">
      <c r="C17477" s="1"/>
      <c r="F17477" s="1"/>
      <c r="G17477" s="4"/>
    </row>
    <row r="17478" spans="3:7" x14ac:dyDescent="0.2">
      <c r="C17478" s="1"/>
      <c r="F17478" s="1"/>
      <c r="G17478" s="4"/>
    </row>
    <row r="17479" spans="3:7" x14ac:dyDescent="0.2">
      <c r="C17479" s="1"/>
      <c r="E17479" s="1"/>
      <c r="F17479" s="1"/>
      <c r="G17479" s="4"/>
    </row>
    <row r="17480" spans="3:7" x14ac:dyDescent="0.2">
      <c r="C17480" s="1"/>
      <c r="E17480" s="1"/>
      <c r="F17480" s="1"/>
      <c r="G17480" s="4"/>
    </row>
    <row r="17481" spans="3:7" x14ac:dyDescent="0.2">
      <c r="C17481" s="1"/>
      <c r="F17481" s="1"/>
      <c r="G17481" s="4"/>
    </row>
    <row r="17482" spans="3:7" x14ac:dyDescent="0.2">
      <c r="C17482" s="1"/>
      <c r="E17482" s="1"/>
      <c r="F17482" s="1"/>
      <c r="G17482" s="4"/>
    </row>
    <row r="17483" spans="3:7" x14ac:dyDescent="0.2">
      <c r="C17483" s="1"/>
      <c r="E17483" s="1"/>
      <c r="F17483" s="1"/>
      <c r="G17483" s="4"/>
    </row>
    <row r="17484" spans="3:7" x14ac:dyDescent="0.2">
      <c r="C17484" s="1"/>
      <c r="F17484" s="1"/>
      <c r="G17484" s="4"/>
    </row>
    <row r="17485" spans="3:7" x14ac:dyDescent="0.2">
      <c r="C17485" s="1"/>
      <c r="E17485" s="1"/>
      <c r="F17485" s="1"/>
      <c r="G17485" s="4"/>
    </row>
    <row r="17486" spans="3:7" x14ac:dyDescent="0.2">
      <c r="C17486" s="1"/>
      <c r="E17486" s="1"/>
      <c r="F17486" s="1"/>
      <c r="G17486" s="4"/>
    </row>
    <row r="17487" spans="3:7" x14ac:dyDescent="0.2">
      <c r="C17487" s="1"/>
      <c r="E17487" s="1"/>
      <c r="F17487" s="1"/>
      <c r="G17487" s="4"/>
    </row>
    <row r="17488" spans="3:7" x14ac:dyDescent="0.2">
      <c r="C17488" s="1"/>
      <c r="E17488" s="1"/>
      <c r="F17488" s="1"/>
      <c r="G17488" s="4"/>
    </row>
    <row r="17489" spans="3:7" x14ac:dyDescent="0.2">
      <c r="C17489" s="1"/>
      <c r="E17489" s="1"/>
      <c r="F17489" s="1"/>
      <c r="G17489" s="4"/>
    </row>
    <row r="17490" spans="3:7" x14ac:dyDescent="0.2">
      <c r="C17490" s="1"/>
      <c r="E17490" s="1"/>
      <c r="F17490" s="1"/>
      <c r="G17490" s="4"/>
    </row>
    <row r="17491" spans="3:7" x14ac:dyDescent="0.2">
      <c r="C17491" s="1"/>
      <c r="E17491" s="1"/>
      <c r="F17491" s="1"/>
      <c r="G17491" s="4"/>
    </row>
    <row r="17492" spans="3:7" x14ac:dyDescent="0.2">
      <c r="C17492" s="1"/>
      <c r="F17492" s="1"/>
      <c r="G17492" s="4"/>
    </row>
    <row r="17493" spans="3:7" x14ac:dyDescent="0.2">
      <c r="C17493" s="1"/>
      <c r="F17493" s="1"/>
      <c r="G17493" s="4"/>
    </row>
    <row r="17494" spans="3:7" x14ac:dyDescent="0.2">
      <c r="C17494" s="1"/>
      <c r="E17494" s="1"/>
      <c r="F17494" s="1"/>
      <c r="G17494" s="4"/>
    </row>
    <row r="17495" spans="3:7" x14ac:dyDescent="0.2">
      <c r="C17495" s="1"/>
      <c r="E17495" s="1"/>
      <c r="F17495" s="1"/>
      <c r="G17495" s="4"/>
    </row>
    <row r="17496" spans="3:7" x14ac:dyDescent="0.2">
      <c r="C17496" s="1"/>
      <c r="E17496" s="1"/>
      <c r="F17496" s="1"/>
      <c r="G17496" s="4"/>
    </row>
    <row r="17497" spans="3:7" x14ac:dyDescent="0.2">
      <c r="C17497" s="1"/>
      <c r="E17497" s="1"/>
      <c r="F17497" s="1"/>
      <c r="G17497" s="4"/>
    </row>
    <row r="17498" spans="3:7" x14ac:dyDescent="0.2">
      <c r="C17498" s="1"/>
      <c r="E17498" s="1"/>
      <c r="F17498" s="1"/>
      <c r="G17498" s="4"/>
    </row>
    <row r="17499" spans="3:7" x14ac:dyDescent="0.2">
      <c r="C17499" s="1"/>
      <c r="E17499" s="1"/>
      <c r="F17499" s="1"/>
      <c r="G17499" s="4"/>
    </row>
    <row r="17500" spans="3:7" x14ac:dyDescent="0.2">
      <c r="C17500" s="1"/>
      <c r="E17500" s="1"/>
      <c r="F17500" s="1"/>
      <c r="G17500" s="4"/>
    </row>
    <row r="17501" spans="3:7" x14ac:dyDescent="0.2">
      <c r="C17501" s="1"/>
      <c r="E17501" s="1"/>
      <c r="F17501" s="1"/>
      <c r="G17501" s="4"/>
    </row>
    <row r="17502" spans="3:7" x14ac:dyDescent="0.2">
      <c r="C17502" s="1"/>
      <c r="E17502" s="1"/>
      <c r="F17502" s="1"/>
      <c r="G17502" s="4"/>
    </row>
    <row r="17503" spans="3:7" x14ac:dyDescent="0.2">
      <c r="C17503" s="1"/>
      <c r="E17503" s="1"/>
      <c r="F17503" s="1"/>
      <c r="G17503" s="4"/>
    </row>
    <row r="17504" spans="3:7" x14ac:dyDescent="0.2">
      <c r="C17504" s="1"/>
      <c r="E17504" s="1"/>
      <c r="F17504" s="1"/>
      <c r="G17504" s="4"/>
    </row>
    <row r="17505" spans="3:7" x14ac:dyDescent="0.2">
      <c r="C17505" s="1"/>
      <c r="E17505" s="1"/>
      <c r="F17505" s="1"/>
      <c r="G17505" s="4"/>
    </row>
    <row r="17506" spans="3:7" x14ac:dyDescent="0.2">
      <c r="C17506" s="1"/>
      <c r="E17506" s="1"/>
      <c r="F17506" s="1"/>
      <c r="G17506" s="4"/>
    </row>
    <row r="17507" spans="3:7" x14ac:dyDescent="0.2">
      <c r="C17507" s="1"/>
      <c r="E17507" s="1"/>
      <c r="F17507" s="1"/>
      <c r="G17507" s="4"/>
    </row>
    <row r="17508" spans="3:7" x14ac:dyDescent="0.2">
      <c r="C17508" s="1"/>
      <c r="E17508" s="1"/>
      <c r="F17508" s="1"/>
      <c r="G17508" s="4"/>
    </row>
    <row r="17509" spans="3:7" x14ac:dyDescent="0.2">
      <c r="C17509" s="1"/>
      <c r="E17509" s="1"/>
      <c r="F17509" s="1"/>
      <c r="G17509" s="4"/>
    </row>
    <row r="17510" spans="3:7" x14ac:dyDescent="0.2">
      <c r="C17510" s="1"/>
      <c r="E17510" s="1"/>
      <c r="F17510" s="1"/>
      <c r="G17510" s="4"/>
    </row>
    <row r="17511" spans="3:7" x14ac:dyDescent="0.2">
      <c r="C17511" s="1"/>
      <c r="E17511" s="1"/>
      <c r="F17511" s="1"/>
      <c r="G17511" s="4"/>
    </row>
    <row r="17512" spans="3:7" x14ac:dyDescent="0.2">
      <c r="C17512" s="1"/>
      <c r="E17512" s="1"/>
      <c r="F17512" s="1"/>
      <c r="G17512" s="4"/>
    </row>
    <row r="17513" spans="3:7" x14ac:dyDescent="0.2">
      <c r="C17513" s="1"/>
      <c r="E17513" s="1"/>
      <c r="F17513" s="1"/>
      <c r="G17513" s="4"/>
    </row>
    <row r="17514" spans="3:7" x14ac:dyDescent="0.2">
      <c r="C17514" s="1"/>
      <c r="E17514" s="1"/>
      <c r="F17514" s="1"/>
      <c r="G17514" s="4"/>
    </row>
    <row r="17515" spans="3:7" x14ac:dyDescent="0.2">
      <c r="C17515" s="1"/>
      <c r="E17515" s="1"/>
      <c r="F17515" s="1"/>
      <c r="G17515" s="4"/>
    </row>
    <row r="17516" spans="3:7" x14ac:dyDescent="0.2">
      <c r="C17516" s="1"/>
      <c r="E17516" s="1"/>
      <c r="F17516" s="1"/>
      <c r="G17516" s="4"/>
    </row>
    <row r="17517" spans="3:7" x14ac:dyDescent="0.2">
      <c r="C17517" s="1"/>
      <c r="F17517" s="1"/>
      <c r="G17517" s="4"/>
    </row>
    <row r="17518" spans="3:7" x14ac:dyDescent="0.2">
      <c r="C17518" s="1"/>
      <c r="E17518" s="1"/>
      <c r="F17518" s="1"/>
      <c r="G17518" s="4"/>
    </row>
    <row r="17519" spans="3:7" x14ac:dyDescent="0.2">
      <c r="C17519" s="1"/>
      <c r="E17519" s="1"/>
      <c r="F17519" s="1"/>
      <c r="G17519" s="4"/>
    </row>
    <row r="17520" spans="3:7" x14ac:dyDescent="0.2">
      <c r="C17520" s="1"/>
      <c r="E17520" s="1"/>
      <c r="F17520" s="1"/>
      <c r="G17520" s="4"/>
    </row>
    <row r="17521" spans="3:7" x14ac:dyDescent="0.2">
      <c r="C17521" s="1"/>
      <c r="E17521" s="1"/>
      <c r="F17521" s="1"/>
      <c r="G17521" s="4"/>
    </row>
    <row r="17522" spans="3:7" x14ac:dyDescent="0.2">
      <c r="C17522" s="1"/>
      <c r="E17522" s="1"/>
      <c r="F17522" s="1"/>
      <c r="G17522" s="4"/>
    </row>
    <row r="17523" spans="3:7" x14ac:dyDescent="0.2">
      <c r="C17523" s="1"/>
      <c r="E17523" s="1"/>
      <c r="F17523" s="1"/>
      <c r="G17523" s="4"/>
    </row>
    <row r="17524" spans="3:7" x14ac:dyDescent="0.2">
      <c r="C17524" s="1"/>
      <c r="E17524" s="1"/>
      <c r="F17524" s="1"/>
      <c r="G17524" s="4"/>
    </row>
    <row r="17525" spans="3:7" x14ac:dyDescent="0.2">
      <c r="C17525" s="1"/>
      <c r="E17525" s="1"/>
      <c r="F17525" s="1"/>
      <c r="G17525" s="4"/>
    </row>
    <row r="17526" spans="3:7" x14ac:dyDescent="0.2">
      <c r="C17526" s="1"/>
      <c r="E17526" s="1"/>
      <c r="F17526" s="1"/>
      <c r="G17526" s="4"/>
    </row>
    <row r="17527" spans="3:7" x14ac:dyDescent="0.2">
      <c r="C17527" s="1"/>
      <c r="E17527" s="1"/>
      <c r="F17527" s="1"/>
      <c r="G17527" s="4"/>
    </row>
    <row r="17528" spans="3:7" x14ac:dyDescent="0.2">
      <c r="C17528" s="1"/>
      <c r="E17528" s="1"/>
      <c r="F17528" s="1"/>
      <c r="G17528" s="4"/>
    </row>
    <row r="17529" spans="3:7" x14ac:dyDescent="0.2">
      <c r="C17529" s="1"/>
      <c r="E17529" s="1"/>
      <c r="F17529" s="1"/>
      <c r="G17529" s="4"/>
    </row>
    <row r="17530" spans="3:7" x14ac:dyDescent="0.2">
      <c r="C17530" s="1"/>
      <c r="E17530" s="1"/>
      <c r="F17530" s="1"/>
      <c r="G17530" s="4"/>
    </row>
    <row r="17531" spans="3:7" x14ac:dyDescent="0.2">
      <c r="C17531" s="1"/>
      <c r="E17531" s="1"/>
      <c r="F17531" s="1"/>
      <c r="G17531" s="4"/>
    </row>
    <row r="17532" spans="3:7" x14ac:dyDescent="0.2">
      <c r="C17532" s="1"/>
      <c r="E17532" s="1"/>
      <c r="F17532" s="1"/>
      <c r="G17532" s="4"/>
    </row>
    <row r="17533" spans="3:7" x14ac:dyDescent="0.2">
      <c r="C17533" s="1"/>
      <c r="E17533" s="1"/>
      <c r="F17533" s="1"/>
      <c r="G17533" s="4"/>
    </row>
    <row r="17534" spans="3:7" x14ac:dyDescent="0.2">
      <c r="C17534" s="1"/>
      <c r="E17534" s="1"/>
      <c r="F17534" s="1"/>
      <c r="G17534" s="4"/>
    </row>
    <row r="17535" spans="3:7" x14ac:dyDescent="0.2">
      <c r="C17535" s="1"/>
      <c r="E17535" s="1"/>
      <c r="F17535" s="1"/>
      <c r="G17535" s="4"/>
    </row>
    <row r="17536" spans="3:7" x14ac:dyDescent="0.2">
      <c r="C17536" s="1"/>
      <c r="E17536" s="1"/>
      <c r="F17536" s="1"/>
      <c r="G17536" s="4"/>
    </row>
    <row r="17537" spans="3:7" x14ac:dyDescent="0.2">
      <c r="C17537" s="1"/>
      <c r="E17537" s="1"/>
      <c r="F17537" s="1"/>
      <c r="G17537" s="4"/>
    </row>
    <row r="17538" spans="3:7" x14ac:dyDescent="0.2">
      <c r="C17538" s="1"/>
      <c r="E17538" s="1"/>
      <c r="F17538" s="1"/>
      <c r="G17538" s="4"/>
    </row>
    <row r="17539" spans="3:7" x14ac:dyDescent="0.2">
      <c r="C17539" s="1"/>
      <c r="E17539" s="1"/>
      <c r="F17539" s="1"/>
      <c r="G17539" s="4"/>
    </row>
    <row r="17540" spans="3:7" x14ac:dyDescent="0.2">
      <c r="C17540" s="1"/>
      <c r="E17540" s="1"/>
      <c r="F17540" s="1"/>
      <c r="G17540" s="4"/>
    </row>
    <row r="17541" spans="3:7" x14ac:dyDescent="0.2">
      <c r="C17541" s="1"/>
      <c r="F17541" s="1"/>
      <c r="G17541" s="4"/>
    </row>
    <row r="17542" spans="3:7" x14ac:dyDescent="0.2">
      <c r="C17542" s="1"/>
      <c r="E17542" s="1"/>
      <c r="F17542" s="1"/>
      <c r="G17542" s="4"/>
    </row>
    <row r="17543" spans="3:7" x14ac:dyDescent="0.2">
      <c r="C17543" s="1"/>
      <c r="E17543" s="1"/>
      <c r="F17543" s="1"/>
      <c r="G17543" s="4"/>
    </row>
    <row r="17544" spans="3:7" x14ac:dyDescent="0.2">
      <c r="C17544" s="1"/>
      <c r="E17544" s="1"/>
      <c r="F17544" s="1"/>
      <c r="G17544" s="4"/>
    </row>
    <row r="17545" spans="3:7" x14ac:dyDescent="0.2">
      <c r="C17545" s="1"/>
      <c r="E17545" s="1"/>
      <c r="F17545" s="1"/>
      <c r="G17545" s="4"/>
    </row>
    <row r="17546" spans="3:7" x14ac:dyDescent="0.2">
      <c r="C17546" s="1"/>
      <c r="E17546" s="1"/>
      <c r="F17546" s="1"/>
      <c r="G17546" s="4"/>
    </row>
    <row r="17547" spans="3:7" x14ac:dyDescent="0.2">
      <c r="C17547" s="1"/>
      <c r="E17547" s="1"/>
      <c r="F17547" s="1"/>
      <c r="G17547" s="4"/>
    </row>
    <row r="17548" spans="3:7" x14ac:dyDescent="0.2">
      <c r="C17548" s="1"/>
      <c r="E17548" s="1"/>
      <c r="F17548" s="1"/>
      <c r="G17548" s="4"/>
    </row>
    <row r="17549" spans="3:7" x14ac:dyDescent="0.2">
      <c r="C17549" s="1"/>
      <c r="E17549" s="1"/>
      <c r="F17549" s="1"/>
      <c r="G17549" s="4"/>
    </row>
    <row r="17550" spans="3:7" x14ac:dyDescent="0.2">
      <c r="C17550" s="1"/>
      <c r="E17550" s="1"/>
      <c r="F17550" s="1"/>
      <c r="G17550" s="4"/>
    </row>
    <row r="17551" spans="3:7" x14ac:dyDescent="0.2">
      <c r="C17551" s="1"/>
      <c r="E17551" s="1"/>
      <c r="F17551" s="1"/>
      <c r="G17551" s="4"/>
    </row>
    <row r="17552" spans="3:7" x14ac:dyDescent="0.2">
      <c r="C17552" s="1"/>
      <c r="E17552" s="1"/>
      <c r="F17552" s="1"/>
      <c r="G17552" s="4"/>
    </row>
    <row r="17553" spans="3:7" x14ac:dyDescent="0.2">
      <c r="C17553" s="1"/>
      <c r="E17553" s="1"/>
      <c r="F17553" s="1"/>
      <c r="G17553" s="4"/>
    </row>
    <row r="17554" spans="3:7" x14ac:dyDescent="0.2">
      <c r="C17554" s="1"/>
      <c r="E17554" s="1"/>
      <c r="F17554" s="1"/>
      <c r="G17554" s="4"/>
    </row>
    <row r="17555" spans="3:7" x14ac:dyDescent="0.2">
      <c r="C17555" s="1"/>
      <c r="E17555" s="1"/>
      <c r="F17555" s="1"/>
      <c r="G17555" s="4"/>
    </row>
    <row r="17556" spans="3:7" x14ac:dyDescent="0.2">
      <c r="C17556" s="1"/>
      <c r="E17556" s="1"/>
      <c r="F17556" s="1"/>
      <c r="G17556" s="4"/>
    </row>
    <row r="17557" spans="3:7" x14ac:dyDescent="0.2">
      <c r="C17557" s="1"/>
      <c r="E17557" s="1"/>
      <c r="F17557" s="1"/>
      <c r="G17557" s="4"/>
    </row>
    <row r="17558" spans="3:7" x14ac:dyDescent="0.2">
      <c r="C17558" s="1"/>
      <c r="E17558" s="1"/>
      <c r="F17558" s="1"/>
      <c r="G17558" s="4"/>
    </row>
    <row r="17559" spans="3:7" x14ac:dyDescent="0.2">
      <c r="C17559" s="1"/>
      <c r="E17559" s="1"/>
      <c r="F17559" s="1"/>
      <c r="G17559" s="4"/>
    </row>
    <row r="17560" spans="3:7" x14ac:dyDescent="0.2">
      <c r="C17560" s="1"/>
      <c r="E17560" s="1"/>
      <c r="F17560" s="1"/>
      <c r="G17560" s="4"/>
    </row>
    <row r="17561" spans="3:7" x14ac:dyDescent="0.2">
      <c r="C17561" s="1"/>
      <c r="E17561" s="1"/>
      <c r="F17561" s="1"/>
      <c r="G17561" s="4"/>
    </row>
    <row r="17562" spans="3:7" x14ac:dyDescent="0.2">
      <c r="C17562" s="1"/>
      <c r="E17562" s="1"/>
      <c r="F17562" s="1"/>
      <c r="G17562" s="4"/>
    </row>
    <row r="17563" spans="3:7" x14ac:dyDescent="0.2">
      <c r="C17563" s="1"/>
      <c r="E17563" s="1"/>
      <c r="F17563" s="1"/>
      <c r="G17563" s="4"/>
    </row>
    <row r="17564" spans="3:7" x14ac:dyDescent="0.2">
      <c r="C17564" s="1"/>
      <c r="F17564" s="1"/>
      <c r="G17564" s="4"/>
    </row>
    <row r="17565" spans="3:7" x14ac:dyDescent="0.2">
      <c r="C17565" s="1"/>
      <c r="F17565" s="1"/>
      <c r="G17565" s="4"/>
    </row>
    <row r="17566" spans="3:7" x14ac:dyDescent="0.2">
      <c r="C17566" s="1"/>
      <c r="E17566" s="1"/>
      <c r="F17566" s="1"/>
      <c r="G17566" s="4"/>
    </row>
    <row r="17567" spans="3:7" x14ac:dyDescent="0.2">
      <c r="C17567" s="1"/>
      <c r="E17567" s="1"/>
      <c r="F17567" s="1"/>
      <c r="G17567" s="4"/>
    </row>
    <row r="17568" spans="3:7" x14ac:dyDescent="0.2">
      <c r="C17568" s="1"/>
      <c r="E17568" s="1"/>
      <c r="F17568" s="1"/>
      <c r="G17568" s="4"/>
    </row>
    <row r="17569" spans="3:7" x14ac:dyDescent="0.2">
      <c r="C17569" s="1"/>
      <c r="E17569" s="1"/>
      <c r="F17569" s="1"/>
      <c r="G17569" s="4"/>
    </row>
    <row r="17570" spans="3:7" x14ac:dyDescent="0.2">
      <c r="C17570" s="1"/>
      <c r="E17570" s="1"/>
      <c r="F17570" s="1"/>
      <c r="G17570" s="4"/>
    </row>
    <row r="17571" spans="3:7" x14ac:dyDescent="0.2">
      <c r="C17571" s="1"/>
      <c r="E17571" s="1"/>
      <c r="F17571" s="1"/>
      <c r="G17571" s="4"/>
    </row>
    <row r="17572" spans="3:7" x14ac:dyDescent="0.2">
      <c r="C17572" s="1"/>
      <c r="E17572" s="1"/>
      <c r="F17572" s="1"/>
      <c r="G17572" s="4"/>
    </row>
    <row r="17573" spans="3:7" x14ac:dyDescent="0.2">
      <c r="C17573" s="1"/>
      <c r="E17573" s="1"/>
      <c r="F17573" s="1"/>
      <c r="G17573" s="4"/>
    </row>
    <row r="17574" spans="3:7" x14ac:dyDescent="0.2">
      <c r="C17574" s="1"/>
      <c r="E17574" s="1"/>
      <c r="F17574" s="1"/>
      <c r="G17574" s="4"/>
    </row>
    <row r="17575" spans="3:7" x14ac:dyDescent="0.2">
      <c r="C17575" s="1"/>
      <c r="E17575" s="1"/>
      <c r="F17575" s="1"/>
      <c r="G17575" s="4"/>
    </row>
    <row r="17576" spans="3:7" x14ac:dyDescent="0.2">
      <c r="C17576" s="1"/>
      <c r="E17576" s="1"/>
      <c r="F17576" s="1"/>
      <c r="G17576" s="4"/>
    </row>
    <row r="17577" spans="3:7" x14ac:dyDescent="0.2">
      <c r="C17577" s="1"/>
      <c r="E17577" s="1"/>
      <c r="F17577" s="1"/>
      <c r="G17577" s="4"/>
    </row>
    <row r="17578" spans="3:7" x14ac:dyDescent="0.2">
      <c r="C17578" s="1"/>
      <c r="E17578" s="1"/>
      <c r="F17578" s="1"/>
      <c r="G17578" s="4"/>
    </row>
    <row r="17579" spans="3:7" x14ac:dyDescent="0.2">
      <c r="C17579" s="1"/>
      <c r="E17579" s="1"/>
      <c r="F17579" s="1"/>
      <c r="G17579" s="4"/>
    </row>
    <row r="17580" spans="3:7" x14ac:dyDescent="0.2">
      <c r="C17580" s="1"/>
      <c r="E17580" s="1"/>
      <c r="F17580" s="1"/>
      <c r="G17580" s="4"/>
    </row>
    <row r="17581" spans="3:7" x14ac:dyDescent="0.2">
      <c r="C17581" s="1"/>
      <c r="E17581" s="1"/>
      <c r="F17581" s="1"/>
      <c r="G17581" s="4"/>
    </row>
    <row r="17582" spans="3:7" x14ac:dyDescent="0.2">
      <c r="C17582" s="1"/>
      <c r="E17582" s="1"/>
      <c r="F17582" s="1"/>
      <c r="G17582" s="4"/>
    </row>
    <row r="17583" spans="3:7" x14ac:dyDescent="0.2">
      <c r="C17583" s="1"/>
      <c r="E17583" s="1"/>
      <c r="F17583" s="1"/>
      <c r="G17583" s="4"/>
    </row>
    <row r="17584" spans="3:7" x14ac:dyDescent="0.2">
      <c r="C17584" s="1"/>
      <c r="E17584" s="1"/>
      <c r="F17584" s="1"/>
      <c r="G17584" s="4"/>
    </row>
    <row r="17585" spans="3:7" x14ac:dyDescent="0.2">
      <c r="C17585" s="1"/>
      <c r="E17585" s="1"/>
      <c r="F17585" s="1"/>
      <c r="G17585" s="4"/>
    </row>
    <row r="17586" spans="3:7" x14ac:dyDescent="0.2">
      <c r="C17586" s="1"/>
      <c r="F17586" s="1"/>
      <c r="G17586" s="4"/>
    </row>
    <row r="17587" spans="3:7" x14ac:dyDescent="0.2">
      <c r="C17587" s="1"/>
      <c r="E17587" s="1"/>
      <c r="F17587" s="1"/>
      <c r="G17587" s="4"/>
    </row>
    <row r="17588" spans="3:7" x14ac:dyDescent="0.2">
      <c r="C17588" s="1"/>
      <c r="F17588" s="1"/>
      <c r="G17588" s="4"/>
    </row>
    <row r="17589" spans="3:7" x14ac:dyDescent="0.2">
      <c r="C17589" s="1"/>
      <c r="E17589" s="1"/>
      <c r="F17589" s="1"/>
      <c r="G17589" s="4"/>
    </row>
    <row r="17590" spans="3:7" x14ac:dyDescent="0.2">
      <c r="C17590" s="1"/>
      <c r="E17590" s="1"/>
      <c r="F17590" s="1"/>
      <c r="G17590" s="4"/>
    </row>
    <row r="17591" spans="3:7" x14ac:dyDescent="0.2">
      <c r="C17591" s="1"/>
      <c r="E17591" s="1"/>
      <c r="F17591" s="1"/>
      <c r="G17591" s="4"/>
    </row>
    <row r="17592" spans="3:7" x14ac:dyDescent="0.2">
      <c r="C17592" s="1"/>
      <c r="E17592" s="1"/>
      <c r="F17592" s="1"/>
      <c r="G17592" s="4"/>
    </row>
    <row r="17593" spans="3:7" x14ac:dyDescent="0.2">
      <c r="C17593" s="1"/>
      <c r="E17593" s="1"/>
      <c r="F17593" s="1"/>
      <c r="G17593" s="4"/>
    </row>
    <row r="17594" spans="3:7" x14ac:dyDescent="0.2">
      <c r="C17594" s="1"/>
      <c r="E17594" s="1"/>
      <c r="F17594" s="1"/>
      <c r="G17594" s="4"/>
    </row>
    <row r="17595" spans="3:7" x14ac:dyDescent="0.2">
      <c r="C17595" s="1"/>
      <c r="E17595" s="1"/>
      <c r="F17595" s="1"/>
      <c r="G17595" s="4"/>
    </row>
    <row r="17596" spans="3:7" x14ac:dyDescent="0.2">
      <c r="C17596" s="1"/>
      <c r="E17596" s="1"/>
      <c r="F17596" s="1"/>
      <c r="G17596" s="4"/>
    </row>
    <row r="17597" spans="3:7" x14ac:dyDescent="0.2">
      <c r="C17597" s="1"/>
      <c r="E17597" s="1"/>
      <c r="F17597" s="1"/>
      <c r="G17597" s="4"/>
    </row>
    <row r="17598" spans="3:7" x14ac:dyDescent="0.2">
      <c r="C17598" s="1"/>
      <c r="E17598" s="1"/>
      <c r="F17598" s="1"/>
      <c r="G17598" s="4"/>
    </row>
    <row r="17599" spans="3:7" x14ac:dyDescent="0.2">
      <c r="C17599" s="1"/>
      <c r="F17599" s="1"/>
      <c r="G17599" s="4"/>
    </row>
    <row r="17600" spans="3:7" x14ac:dyDescent="0.2">
      <c r="C17600" s="1"/>
      <c r="E17600" s="1"/>
      <c r="F17600" s="1"/>
      <c r="G17600" s="4"/>
    </row>
    <row r="17601" spans="3:7" x14ac:dyDescent="0.2">
      <c r="C17601" s="1"/>
      <c r="E17601" s="1"/>
      <c r="F17601" s="1"/>
      <c r="G17601" s="4"/>
    </row>
    <row r="17602" spans="3:7" x14ac:dyDescent="0.2">
      <c r="C17602" s="1"/>
      <c r="E17602" s="1"/>
      <c r="F17602" s="1"/>
      <c r="G17602" s="4"/>
    </row>
    <row r="17603" spans="3:7" x14ac:dyDescent="0.2">
      <c r="C17603" s="1"/>
      <c r="E17603" s="1"/>
      <c r="F17603" s="1"/>
      <c r="G17603" s="4"/>
    </row>
    <row r="17604" spans="3:7" x14ac:dyDescent="0.2">
      <c r="C17604" s="1"/>
      <c r="E17604" s="1"/>
      <c r="F17604" s="1"/>
      <c r="G17604" s="4"/>
    </row>
    <row r="17605" spans="3:7" x14ac:dyDescent="0.2">
      <c r="C17605" s="1"/>
      <c r="F17605" s="1"/>
      <c r="G17605" s="4"/>
    </row>
    <row r="17606" spans="3:7" x14ac:dyDescent="0.2">
      <c r="C17606" s="1"/>
      <c r="E17606" s="1"/>
      <c r="F17606" s="1"/>
      <c r="G17606" s="4"/>
    </row>
    <row r="17607" spans="3:7" x14ac:dyDescent="0.2">
      <c r="C17607" s="1"/>
      <c r="E17607" s="1"/>
      <c r="F17607" s="1"/>
      <c r="G17607" s="4"/>
    </row>
    <row r="17608" spans="3:7" x14ac:dyDescent="0.2">
      <c r="C17608" s="1"/>
      <c r="E17608" s="1"/>
      <c r="F17608" s="1"/>
      <c r="G17608" s="4"/>
    </row>
    <row r="17609" spans="3:7" x14ac:dyDescent="0.2">
      <c r="C17609" s="1"/>
      <c r="E17609" s="1"/>
      <c r="F17609" s="1"/>
      <c r="G17609" s="4"/>
    </row>
    <row r="17610" spans="3:7" x14ac:dyDescent="0.2">
      <c r="C17610" s="1"/>
      <c r="E17610" s="1"/>
      <c r="F17610" s="1"/>
      <c r="G17610" s="4"/>
    </row>
    <row r="17611" spans="3:7" x14ac:dyDescent="0.2">
      <c r="C17611" s="1"/>
      <c r="E17611" s="1"/>
      <c r="F17611" s="1"/>
      <c r="G17611" s="4"/>
    </row>
    <row r="17612" spans="3:7" x14ac:dyDescent="0.2">
      <c r="C17612" s="1"/>
      <c r="E17612" s="1"/>
      <c r="F17612" s="1"/>
      <c r="G17612" s="4"/>
    </row>
    <row r="17613" spans="3:7" x14ac:dyDescent="0.2">
      <c r="C17613" s="1"/>
      <c r="E17613" s="1"/>
      <c r="F17613" s="1"/>
      <c r="G17613" s="4"/>
    </row>
    <row r="17614" spans="3:7" x14ac:dyDescent="0.2">
      <c r="C17614" s="1"/>
      <c r="E17614" s="1"/>
      <c r="F17614" s="1"/>
      <c r="G17614" s="4"/>
    </row>
    <row r="17615" spans="3:7" x14ac:dyDescent="0.2">
      <c r="C17615" s="1"/>
      <c r="E17615" s="1"/>
      <c r="F17615" s="1"/>
      <c r="G17615" s="4"/>
    </row>
    <row r="17616" spans="3:7" x14ac:dyDescent="0.2">
      <c r="C17616" s="1"/>
      <c r="E17616" s="1"/>
      <c r="F17616" s="1"/>
      <c r="G17616" s="4"/>
    </row>
    <row r="17617" spans="3:7" x14ac:dyDescent="0.2">
      <c r="C17617" s="1"/>
      <c r="E17617" s="1"/>
      <c r="F17617" s="1"/>
      <c r="G17617" s="4"/>
    </row>
    <row r="17618" spans="3:7" x14ac:dyDescent="0.2">
      <c r="C17618" s="1"/>
      <c r="E17618" s="1"/>
      <c r="F17618" s="1"/>
      <c r="G17618" s="4"/>
    </row>
    <row r="17619" spans="3:7" x14ac:dyDescent="0.2">
      <c r="C17619" s="1"/>
      <c r="E17619" s="1"/>
      <c r="F17619" s="1"/>
      <c r="G17619" s="4"/>
    </row>
    <row r="17620" spans="3:7" x14ac:dyDescent="0.2">
      <c r="C17620" s="1"/>
      <c r="F17620" s="1"/>
      <c r="G17620" s="4"/>
    </row>
    <row r="17621" spans="3:7" x14ac:dyDescent="0.2">
      <c r="C17621" s="1"/>
      <c r="E17621" s="1"/>
      <c r="F17621" s="1"/>
      <c r="G17621" s="4"/>
    </row>
    <row r="17622" spans="3:7" x14ac:dyDescent="0.2">
      <c r="C17622" s="1"/>
      <c r="E17622" s="1"/>
      <c r="F17622" s="1"/>
      <c r="G17622" s="4"/>
    </row>
    <row r="17623" spans="3:7" x14ac:dyDescent="0.2">
      <c r="C17623" s="1"/>
      <c r="E17623" s="1"/>
      <c r="F17623" s="1"/>
      <c r="G17623" s="4"/>
    </row>
    <row r="17624" spans="3:7" x14ac:dyDescent="0.2">
      <c r="C17624" s="1"/>
      <c r="E17624" s="1"/>
      <c r="F17624" s="1"/>
      <c r="G17624" s="4"/>
    </row>
    <row r="17625" spans="3:7" x14ac:dyDescent="0.2">
      <c r="C17625" s="1"/>
      <c r="E17625" s="1"/>
      <c r="F17625" s="1"/>
      <c r="G17625" s="4"/>
    </row>
    <row r="17626" spans="3:7" x14ac:dyDescent="0.2">
      <c r="C17626" s="1"/>
      <c r="E17626" s="1"/>
      <c r="F17626" s="1"/>
      <c r="G17626" s="4"/>
    </row>
    <row r="17627" spans="3:7" x14ac:dyDescent="0.2">
      <c r="C17627" s="1"/>
      <c r="E17627" s="1"/>
      <c r="F17627" s="1"/>
      <c r="G17627" s="4"/>
    </row>
    <row r="17628" spans="3:7" x14ac:dyDescent="0.2">
      <c r="C17628" s="1"/>
      <c r="E17628" s="1"/>
      <c r="F17628" s="1"/>
      <c r="G17628" s="4"/>
    </row>
    <row r="17629" spans="3:7" x14ac:dyDescent="0.2">
      <c r="C17629" s="1"/>
      <c r="E17629" s="1"/>
      <c r="F17629" s="1"/>
      <c r="G17629" s="4"/>
    </row>
    <row r="17630" spans="3:7" x14ac:dyDescent="0.2">
      <c r="C17630" s="1"/>
      <c r="E17630" s="1"/>
      <c r="F17630" s="1"/>
      <c r="G17630" s="4"/>
    </row>
    <row r="17631" spans="3:7" x14ac:dyDescent="0.2">
      <c r="C17631" s="1"/>
      <c r="E17631" s="1"/>
      <c r="F17631" s="1"/>
      <c r="G17631" s="4"/>
    </row>
    <row r="17632" spans="3:7" x14ac:dyDescent="0.2">
      <c r="C17632" s="1"/>
      <c r="E17632" s="1"/>
      <c r="F17632" s="1"/>
      <c r="G17632" s="4"/>
    </row>
    <row r="17633" spans="3:7" x14ac:dyDescent="0.2">
      <c r="C17633" s="1"/>
      <c r="F17633" s="1"/>
      <c r="G17633" s="4"/>
    </row>
    <row r="17634" spans="3:7" x14ac:dyDescent="0.2">
      <c r="C17634" s="1"/>
      <c r="E17634" s="1"/>
      <c r="F17634" s="1"/>
      <c r="G17634" s="4"/>
    </row>
    <row r="17635" spans="3:7" x14ac:dyDescent="0.2">
      <c r="C17635" s="1"/>
      <c r="E17635" s="1"/>
      <c r="F17635" s="1"/>
      <c r="G17635" s="4"/>
    </row>
    <row r="17636" spans="3:7" x14ac:dyDescent="0.2">
      <c r="C17636" s="1"/>
      <c r="E17636" s="1"/>
      <c r="F17636" s="1"/>
      <c r="G17636" s="4"/>
    </row>
    <row r="17637" spans="3:7" x14ac:dyDescent="0.2">
      <c r="C17637" s="1"/>
      <c r="E17637" s="1"/>
      <c r="F17637" s="1"/>
      <c r="G17637" s="4"/>
    </row>
    <row r="17638" spans="3:7" x14ac:dyDescent="0.2">
      <c r="C17638" s="1"/>
      <c r="E17638" s="1"/>
      <c r="F17638" s="1"/>
      <c r="G17638" s="4"/>
    </row>
    <row r="17639" spans="3:7" x14ac:dyDescent="0.2">
      <c r="C17639" s="1"/>
      <c r="E17639" s="1"/>
      <c r="F17639" s="1"/>
      <c r="G17639" s="4"/>
    </row>
    <row r="17640" spans="3:7" x14ac:dyDescent="0.2">
      <c r="C17640" s="1"/>
      <c r="E17640" s="1"/>
      <c r="F17640" s="1"/>
      <c r="G17640" s="4"/>
    </row>
    <row r="17641" spans="3:7" x14ac:dyDescent="0.2">
      <c r="C17641" s="1"/>
      <c r="F17641" s="1"/>
      <c r="G17641" s="4"/>
    </row>
    <row r="17642" spans="3:7" x14ac:dyDescent="0.2">
      <c r="C17642" s="1"/>
      <c r="E17642" s="1"/>
      <c r="F17642" s="1"/>
      <c r="G17642" s="4"/>
    </row>
    <row r="17643" spans="3:7" x14ac:dyDescent="0.2">
      <c r="C17643" s="1"/>
      <c r="E17643" s="1"/>
      <c r="F17643" s="1"/>
      <c r="G17643" s="4"/>
    </row>
    <row r="17644" spans="3:7" x14ac:dyDescent="0.2">
      <c r="C17644" s="1"/>
      <c r="E17644" s="1"/>
      <c r="F17644" s="1"/>
      <c r="G17644" s="4"/>
    </row>
    <row r="17645" spans="3:7" x14ac:dyDescent="0.2">
      <c r="C17645" s="1"/>
      <c r="E17645" s="1"/>
      <c r="F17645" s="1"/>
      <c r="G17645" s="4"/>
    </row>
    <row r="17646" spans="3:7" x14ac:dyDescent="0.2">
      <c r="C17646" s="1"/>
      <c r="E17646" s="1"/>
      <c r="F17646" s="1"/>
      <c r="G17646" s="4"/>
    </row>
    <row r="17647" spans="3:7" x14ac:dyDescent="0.2">
      <c r="C17647" s="1"/>
      <c r="E17647" s="1"/>
      <c r="F17647" s="1"/>
      <c r="G17647" s="4"/>
    </row>
    <row r="17648" spans="3:7" x14ac:dyDescent="0.2">
      <c r="C17648" s="1"/>
      <c r="E17648" s="1"/>
      <c r="F17648" s="1"/>
      <c r="G17648" s="4"/>
    </row>
    <row r="17649" spans="3:7" x14ac:dyDescent="0.2">
      <c r="C17649" s="1"/>
      <c r="E17649" s="1"/>
      <c r="F17649" s="1"/>
      <c r="G17649" s="4"/>
    </row>
    <row r="17650" spans="3:7" x14ac:dyDescent="0.2">
      <c r="C17650" s="1"/>
      <c r="E17650" s="1"/>
      <c r="F17650" s="1"/>
      <c r="G17650" s="4"/>
    </row>
    <row r="17651" spans="3:7" x14ac:dyDescent="0.2">
      <c r="C17651" s="1"/>
      <c r="E17651" s="1"/>
      <c r="F17651" s="1"/>
      <c r="G17651" s="4"/>
    </row>
    <row r="17652" spans="3:7" x14ac:dyDescent="0.2">
      <c r="C17652" s="1"/>
      <c r="E17652" s="1"/>
      <c r="F17652" s="1"/>
      <c r="G17652" s="4"/>
    </row>
    <row r="17653" spans="3:7" x14ac:dyDescent="0.2">
      <c r="C17653" s="1"/>
      <c r="E17653" s="1"/>
      <c r="F17653" s="1"/>
      <c r="G17653" s="4"/>
    </row>
    <row r="17654" spans="3:7" x14ac:dyDescent="0.2">
      <c r="C17654" s="1"/>
      <c r="E17654" s="1"/>
      <c r="F17654" s="1"/>
      <c r="G17654" s="4"/>
    </row>
    <row r="17655" spans="3:7" x14ac:dyDescent="0.2">
      <c r="C17655" s="1"/>
      <c r="E17655" s="1"/>
      <c r="F17655" s="1"/>
      <c r="G17655" s="4"/>
    </row>
    <row r="17656" spans="3:7" x14ac:dyDescent="0.2">
      <c r="C17656" s="1"/>
      <c r="E17656" s="1"/>
      <c r="F17656" s="1"/>
      <c r="G17656" s="4"/>
    </row>
    <row r="17657" spans="3:7" x14ac:dyDescent="0.2">
      <c r="C17657" s="1"/>
      <c r="E17657" s="1"/>
      <c r="F17657" s="1"/>
      <c r="G17657" s="4"/>
    </row>
    <row r="17658" spans="3:7" x14ac:dyDescent="0.2">
      <c r="C17658" s="1"/>
      <c r="E17658" s="1"/>
      <c r="F17658" s="1"/>
      <c r="G17658" s="4"/>
    </row>
    <row r="17659" spans="3:7" x14ac:dyDescent="0.2">
      <c r="C17659" s="1"/>
      <c r="E17659" s="1"/>
      <c r="F17659" s="1"/>
      <c r="G17659" s="4"/>
    </row>
    <row r="17660" spans="3:7" x14ac:dyDescent="0.2">
      <c r="C17660" s="1"/>
      <c r="E17660" s="1"/>
      <c r="F17660" s="1"/>
      <c r="G17660" s="4"/>
    </row>
    <row r="17661" spans="3:7" x14ac:dyDescent="0.2">
      <c r="C17661" s="1"/>
      <c r="E17661" s="1"/>
      <c r="F17661" s="1"/>
      <c r="G17661" s="4"/>
    </row>
    <row r="17662" spans="3:7" x14ac:dyDescent="0.2">
      <c r="C17662" s="1"/>
      <c r="E17662" s="1"/>
      <c r="F17662" s="1"/>
      <c r="G17662" s="4"/>
    </row>
    <row r="17663" spans="3:7" x14ac:dyDescent="0.2">
      <c r="C17663" s="1"/>
      <c r="E17663" s="1"/>
      <c r="F17663" s="1"/>
      <c r="G17663" s="4"/>
    </row>
    <row r="17664" spans="3:7" x14ac:dyDescent="0.2">
      <c r="C17664" s="1"/>
      <c r="E17664" s="1"/>
      <c r="F17664" s="1"/>
      <c r="G17664" s="4"/>
    </row>
    <row r="17665" spans="3:7" x14ac:dyDescent="0.2">
      <c r="C17665" s="1"/>
      <c r="E17665" s="1"/>
      <c r="F17665" s="1"/>
      <c r="G17665" s="4"/>
    </row>
    <row r="17666" spans="3:7" x14ac:dyDescent="0.2">
      <c r="C17666" s="1"/>
      <c r="E17666" s="1"/>
      <c r="F17666" s="1"/>
      <c r="G17666" s="4"/>
    </row>
    <row r="17667" spans="3:7" x14ac:dyDescent="0.2">
      <c r="C17667" s="1"/>
      <c r="E17667" s="1"/>
      <c r="F17667" s="1"/>
      <c r="G17667" s="4"/>
    </row>
    <row r="17668" spans="3:7" x14ac:dyDescent="0.2">
      <c r="C17668" s="1"/>
      <c r="E17668" s="1"/>
      <c r="F17668" s="1"/>
      <c r="G17668" s="4"/>
    </row>
    <row r="17669" spans="3:7" x14ac:dyDescent="0.2">
      <c r="C17669" s="1"/>
      <c r="E17669" s="1"/>
      <c r="F17669" s="1"/>
      <c r="G17669" s="4"/>
    </row>
    <row r="17670" spans="3:7" x14ac:dyDescent="0.2">
      <c r="C17670" s="1"/>
      <c r="E17670" s="1"/>
      <c r="F17670" s="1"/>
      <c r="G17670" s="4"/>
    </row>
    <row r="17671" spans="3:7" x14ac:dyDescent="0.2">
      <c r="C17671" s="1"/>
      <c r="E17671" s="1"/>
      <c r="F17671" s="1"/>
      <c r="G17671" s="4"/>
    </row>
    <row r="17672" spans="3:7" x14ac:dyDescent="0.2">
      <c r="C17672" s="1"/>
      <c r="E17672" s="1"/>
      <c r="F17672" s="1"/>
      <c r="G17672" s="4"/>
    </row>
    <row r="17673" spans="3:7" x14ac:dyDescent="0.2">
      <c r="C17673" s="1"/>
      <c r="E17673" s="1"/>
      <c r="F17673" s="1"/>
      <c r="G17673" s="4"/>
    </row>
    <row r="17674" spans="3:7" x14ac:dyDescent="0.2">
      <c r="C17674" s="1"/>
      <c r="E17674" s="1"/>
      <c r="F17674" s="1"/>
      <c r="G17674" s="4"/>
    </row>
    <row r="17675" spans="3:7" x14ac:dyDescent="0.2">
      <c r="C17675" s="1"/>
      <c r="E17675" s="1"/>
      <c r="F17675" s="1"/>
      <c r="G17675" s="4"/>
    </row>
    <row r="17676" spans="3:7" x14ac:dyDescent="0.2">
      <c r="C17676" s="1"/>
      <c r="E17676" s="1"/>
      <c r="F17676" s="1"/>
      <c r="G17676" s="4"/>
    </row>
    <row r="17677" spans="3:7" x14ac:dyDescent="0.2">
      <c r="C17677" s="1"/>
      <c r="E17677" s="1"/>
      <c r="F17677" s="1"/>
      <c r="G17677" s="4"/>
    </row>
    <row r="17678" spans="3:7" x14ac:dyDescent="0.2">
      <c r="C17678" s="1"/>
      <c r="E17678" s="1"/>
      <c r="F17678" s="1"/>
      <c r="G17678" s="4"/>
    </row>
    <row r="17679" spans="3:7" x14ac:dyDescent="0.2">
      <c r="C17679" s="1"/>
      <c r="E17679" s="1"/>
      <c r="F17679" s="1"/>
      <c r="G17679" s="4"/>
    </row>
    <row r="17680" spans="3:7" x14ac:dyDescent="0.2">
      <c r="C17680" s="1"/>
      <c r="E17680" s="1"/>
      <c r="F17680" s="1"/>
      <c r="G17680" s="4"/>
    </row>
    <row r="17681" spans="3:7" x14ac:dyDescent="0.2">
      <c r="C17681" s="1"/>
      <c r="E17681" s="1"/>
      <c r="F17681" s="1"/>
      <c r="G17681" s="4"/>
    </row>
    <row r="17682" spans="3:7" x14ac:dyDescent="0.2">
      <c r="C17682" s="1"/>
      <c r="E17682" s="1"/>
      <c r="F17682" s="1"/>
      <c r="G17682" s="4"/>
    </row>
    <row r="17683" spans="3:7" x14ac:dyDescent="0.2">
      <c r="C17683" s="1"/>
      <c r="E17683" s="1"/>
      <c r="F17683" s="1"/>
      <c r="G17683" s="4"/>
    </row>
    <row r="17684" spans="3:7" x14ac:dyDescent="0.2">
      <c r="C17684" s="1"/>
      <c r="E17684" s="1"/>
      <c r="F17684" s="1"/>
      <c r="G17684" s="4"/>
    </row>
    <row r="17685" spans="3:7" x14ac:dyDescent="0.2">
      <c r="C17685" s="1"/>
      <c r="E17685" s="1"/>
      <c r="F17685" s="1"/>
      <c r="G17685" s="4"/>
    </row>
    <row r="17686" spans="3:7" x14ac:dyDescent="0.2">
      <c r="C17686" s="1"/>
      <c r="E17686" s="1"/>
      <c r="F17686" s="1"/>
      <c r="G17686" s="4"/>
    </row>
    <row r="17687" spans="3:7" x14ac:dyDescent="0.2">
      <c r="C17687" s="1"/>
      <c r="E17687" s="1"/>
      <c r="F17687" s="1"/>
      <c r="G17687" s="4"/>
    </row>
    <row r="17688" spans="3:7" x14ac:dyDescent="0.2">
      <c r="C17688" s="1"/>
      <c r="E17688" s="1"/>
      <c r="F17688" s="1"/>
      <c r="G17688" s="4"/>
    </row>
    <row r="17689" spans="3:7" x14ac:dyDescent="0.2">
      <c r="C17689" s="1"/>
      <c r="F17689" s="1"/>
      <c r="G17689" s="4"/>
    </row>
    <row r="17690" spans="3:7" x14ac:dyDescent="0.2">
      <c r="C17690" s="1"/>
      <c r="F17690" s="1"/>
      <c r="G17690" s="4"/>
    </row>
    <row r="17691" spans="3:7" x14ac:dyDescent="0.2">
      <c r="C17691" s="1"/>
      <c r="F17691" s="1"/>
      <c r="G17691" s="4"/>
    </row>
    <row r="17692" spans="3:7" x14ac:dyDescent="0.2">
      <c r="C17692" s="1"/>
      <c r="E17692" s="1"/>
      <c r="F17692" s="1"/>
      <c r="G17692" s="4"/>
    </row>
    <row r="17693" spans="3:7" x14ac:dyDescent="0.2">
      <c r="C17693" s="1"/>
      <c r="F17693" s="1"/>
      <c r="G17693" s="4"/>
    </row>
    <row r="17694" spans="3:7" x14ac:dyDescent="0.2">
      <c r="C17694" s="1"/>
      <c r="F17694" s="1"/>
      <c r="G17694" s="4"/>
    </row>
    <row r="17695" spans="3:7" x14ac:dyDescent="0.2">
      <c r="C17695" s="1"/>
      <c r="E17695" s="1"/>
      <c r="F17695" s="1"/>
      <c r="G17695" s="4"/>
    </row>
    <row r="17696" spans="3:7" x14ac:dyDescent="0.2">
      <c r="C17696" s="1"/>
      <c r="E17696" s="1"/>
      <c r="F17696" s="1"/>
      <c r="G17696" s="4"/>
    </row>
    <row r="17697" spans="3:7" x14ac:dyDescent="0.2">
      <c r="C17697" s="1"/>
      <c r="E17697" s="1"/>
      <c r="F17697" s="1"/>
      <c r="G17697" s="4"/>
    </row>
    <row r="17698" spans="3:7" x14ac:dyDescent="0.2">
      <c r="C17698" s="1"/>
      <c r="E17698" s="1"/>
      <c r="F17698" s="1"/>
      <c r="G17698" s="4"/>
    </row>
    <row r="17699" spans="3:7" x14ac:dyDescent="0.2">
      <c r="C17699" s="1"/>
      <c r="E17699" s="1"/>
      <c r="F17699" s="1"/>
      <c r="G17699" s="4"/>
    </row>
    <row r="17700" spans="3:7" x14ac:dyDescent="0.2">
      <c r="C17700" s="1"/>
      <c r="E17700" s="1"/>
      <c r="F17700" s="1"/>
      <c r="G17700" s="4"/>
    </row>
    <row r="17701" spans="3:7" x14ac:dyDescent="0.2">
      <c r="C17701" s="1"/>
      <c r="E17701" s="1"/>
      <c r="F17701" s="1"/>
      <c r="G17701" s="4"/>
    </row>
    <row r="17702" spans="3:7" x14ac:dyDescent="0.2">
      <c r="C17702" s="1"/>
      <c r="E17702" s="1"/>
      <c r="F17702" s="1"/>
      <c r="G17702" s="4"/>
    </row>
    <row r="17703" spans="3:7" x14ac:dyDescent="0.2">
      <c r="C17703" s="1"/>
      <c r="E17703" s="1"/>
      <c r="F17703" s="1"/>
      <c r="G17703" s="4"/>
    </row>
    <row r="17704" spans="3:7" x14ac:dyDescent="0.2">
      <c r="C17704" s="1"/>
      <c r="E17704" s="1"/>
      <c r="F17704" s="1"/>
      <c r="G17704" s="4"/>
    </row>
    <row r="17705" spans="3:7" x14ac:dyDescent="0.2">
      <c r="C17705" s="1"/>
      <c r="E17705" s="1"/>
      <c r="F17705" s="1"/>
      <c r="G17705" s="4"/>
    </row>
    <row r="17706" spans="3:7" x14ac:dyDescent="0.2">
      <c r="C17706" s="1"/>
      <c r="E17706" s="1"/>
      <c r="F17706" s="1"/>
      <c r="G17706" s="4"/>
    </row>
    <row r="17707" spans="3:7" x14ac:dyDescent="0.2">
      <c r="C17707" s="1"/>
      <c r="E17707" s="1"/>
      <c r="F17707" s="1"/>
      <c r="G17707" s="4"/>
    </row>
    <row r="17708" spans="3:7" x14ac:dyDescent="0.2">
      <c r="C17708" s="1"/>
      <c r="E17708" s="1"/>
      <c r="F17708" s="1"/>
      <c r="G17708" s="4"/>
    </row>
    <row r="17709" spans="3:7" x14ac:dyDescent="0.2">
      <c r="C17709" s="1"/>
      <c r="E17709" s="1"/>
      <c r="F17709" s="1"/>
      <c r="G17709" s="4"/>
    </row>
    <row r="17710" spans="3:7" x14ac:dyDescent="0.2">
      <c r="C17710" s="1"/>
      <c r="E17710" s="1"/>
      <c r="F17710" s="1"/>
      <c r="G17710" s="4"/>
    </row>
    <row r="17711" spans="3:7" x14ac:dyDescent="0.2">
      <c r="C17711" s="1"/>
      <c r="E17711" s="1"/>
      <c r="F17711" s="1"/>
      <c r="G17711" s="4"/>
    </row>
    <row r="17712" spans="3:7" x14ac:dyDescent="0.2">
      <c r="C17712" s="1"/>
      <c r="E17712" s="1"/>
      <c r="F17712" s="1"/>
      <c r="G17712" s="4"/>
    </row>
    <row r="17713" spans="3:7" x14ac:dyDescent="0.2">
      <c r="C17713" s="1"/>
      <c r="E17713" s="1"/>
      <c r="F17713" s="1"/>
      <c r="G17713" s="4"/>
    </row>
    <row r="17714" spans="3:7" x14ac:dyDescent="0.2">
      <c r="C17714" s="1"/>
      <c r="E17714" s="1"/>
      <c r="F17714" s="1"/>
      <c r="G17714" s="4"/>
    </row>
    <row r="17715" spans="3:7" x14ac:dyDescent="0.2">
      <c r="C17715" s="1"/>
      <c r="E17715" s="1"/>
      <c r="F17715" s="1"/>
      <c r="G17715" s="4"/>
    </row>
    <row r="17716" spans="3:7" x14ac:dyDescent="0.2">
      <c r="C17716" s="1"/>
      <c r="E17716" s="1"/>
      <c r="F17716" s="1"/>
      <c r="G17716" s="4"/>
    </row>
    <row r="17717" spans="3:7" x14ac:dyDescent="0.2">
      <c r="C17717" s="1"/>
      <c r="E17717" s="1"/>
      <c r="F17717" s="1"/>
      <c r="G17717" s="4"/>
    </row>
    <row r="17718" spans="3:7" x14ac:dyDescent="0.2">
      <c r="C17718" s="1"/>
      <c r="E17718" s="1"/>
      <c r="F17718" s="1"/>
      <c r="G17718" s="4"/>
    </row>
    <row r="17719" spans="3:7" x14ac:dyDescent="0.2">
      <c r="C17719" s="1"/>
      <c r="E17719" s="1"/>
      <c r="F17719" s="1"/>
      <c r="G17719" s="4"/>
    </row>
    <row r="17720" spans="3:7" x14ac:dyDescent="0.2">
      <c r="C17720" s="1"/>
      <c r="E17720" s="1"/>
      <c r="F17720" s="1"/>
      <c r="G17720" s="4"/>
    </row>
    <row r="17721" spans="3:7" x14ac:dyDescent="0.2">
      <c r="C17721" s="1"/>
      <c r="E17721" s="1"/>
      <c r="F17721" s="1"/>
      <c r="G17721" s="4"/>
    </row>
    <row r="17722" spans="3:7" x14ac:dyDescent="0.2">
      <c r="C17722" s="1"/>
      <c r="E17722" s="1"/>
      <c r="F17722" s="1"/>
      <c r="G17722" s="4"/>
    </row>
    <row r="17723" spans="3:7" x14ac:dyDescent="0.2">
      <c r="C17723" s="1"/>
      <c r="E17723" s="1"/>
      <c r="F17723" s="1"/>
      <c r="G17723" s="4"/>
    </row>
    <row r="17724" spans="3:7" x14ac:dyDescent="0.2">
      <c r="C17724" s="1"/>
      <c r="F17724" s="1"/>
      <c r="G17724" s="4"/>
    </row>
    <row r="17725" spans="3:7" x14ac:dyDescent="0.2">
      <c r="C17725" s="1"/>
      <c r="E17725" s="1"/>
      <c r="F17725" s="1"/>
      <c r="G17725" s="4"/>
    </row>
    <row r="17726" spans="3:7" x14ac:dyDescent="0.2">
      <c r="C17726" s="1"/>
      <c r="F17726" s="1"/>
      <c r="G17726" s="4"/>
    </row>
    <row r="17727" spans="3:7" x14ac:dyDescent="0.2">
      <c r="C17727" s="1"/>
      <c r="E17727" s="1"/>
      <c r="F17727" s="1"/>
      <c r="G17727" s="4"/>
    </row>
    <row r="17728" spans="3:7" x14ac:dyDescent="0.2">
      <c r="C17728" s="1"/>
      <c r="E17728" s="1"/>
      <c r="F17728" s="1"/>
      <c r="G17728" s="4"/>
    </row>
    <row r="17729" spans="3:7" x14ac:dyDescent="0.2">
      <c r="C17729" s="1"/>
      <c r="E17729" s="1"/>
      <c r="F17729" s="1"/>
      <c r="G17729" s="4"/>
    </row>
    <row r="17730" spans="3:7" x14ac:dyDescent="0.2">
      <c r="C17730" s="1"/>
      <c r="E17730" s="1"/>
      <c r="F17730" s="1"/>
      <c r="G17730" s="4"/>
    </row>
    <row r="17731" spans="3:7" x14ac:dyDescent="0.2">
      <c r="C17731" s="1"/>
      <c r="E17731" s="1"/>
      <c r="F17731" s="1"/>
      <c r="G17731" s="4"/>
    </row>
    <row r="17732" spans="3:7" x14ac:dyDescent="0.2">
      <c r="C17732" s="1"/>
      <c r="E17732" s="1"/>
      <c r="F17732" s="1"/>
      <c r="G17732" s="4"/>
    </row>
    <row r="17733" spans="3:7" x14ac:dyDescent="0.2">
      <c r="C17733" s="1"/>
      <c r="F17733" s="1"/>
      <c r="G17733" s="4"/>
    </row>
    <row r="17734" spans="3:7" x14ac:dyDescent="0.2">
      <c r="C17734" s="1"/>
      <c r="E17734" s="1"/>
      <c r="F17734" s="1"/>
      <c r="G17734" s="4"/>
    </row>
    <row r="17735" spans="3:7" x14ac:dyDescent="0.2">
      <c r="C17735" s="1"/>
      <c r="E17735" s="1"/>
      <c r="F17735" s="1"/>
      <c r="G17735" s="4"/>
    </row>
    <row r="17736" spans="3:7" x14ac:dyDescent="0.2">
      <c r="C17736" s="1"/>
      <c r="E17736" s="1"/>
      <c r="F17736" s="1"/>
      <c r="G17736" s="4"/>
    </row>
    <row r="17737" spans="3:7" x14ac:dyDescent="0.2">
      <c r="C17737" s="1"/>
      <c r="E17737" s="1"/>
      <c r="F17737" s="1"/>
      <c r="G17737" s="4"/>
    </row>
    <row r="17738" spans="3:7" x14ac:dyDescent="0.2">
      <c r="C17738" s="1"/>
      <c r="E17738" s="1"/>
      <c r="F17738" s="1"/>
      <c r="G17738" s="4"/>
    </row>
    <row r="17739" spans="3:7" x14ac:dyDescent="0.2">
      <c r="C17739" s="1"/>
      <c r="E17739" s="1"/>
      <c r="F17739" s="1"/>
      <c r="G17739" s="4"/>
    </row>
    <row r="17740" spans="3:7" x14ac:dyDescent="0.2">
      <c r="C17740" s="1"/>
      <c r="E17740" s="1"/>
      <c r="F17740" s="1"/>
      <c r="G17740" s="4"/>
    </row>
    <row r="17741" spans="3:7" x14ac:dyDescent="0.2">
      <c r="C17741" s="1"/>
      <c r="E17741" s="1"/>
      <c r="F17741" s="1"/>
      <c r="G17741" s="4"/>
    </row>
    <row r="17742" spans="3:7" x14ac:dyDescent="0.2">
      <c r="C17742" s="1"/>
      <c r="F17742" s="1"/>
      <c r="G17742" s="4"/>
    </row>
    <row r="17743" spans="3:7" x14ac:dyDescent="0.2">
      <c r="C17743" s="1"/>
      <c r="E17743" s="1"/>
      <c r="F17743" s="1"/>
      <c r="G17743" s="4"/>
    </row>
    <row r="17744" spans="3:7" x14ac:dyDescent="0.2">
      <c r="C17744" s="1"/>
      <c r="E17744" s="1"/>
      <c r="F17744" s="1"/>
      <c r="G17744" s="4"/>
    </row>
    <row r="17745" spans="3:7" x14ac:dyDescent="0.2">
      <c r="C17745" s="1"/>
      <c r="E17745" s="1"/>
      <c r="F17745" s="1"/>
      <c r="G17745" s="4"/>
    </row>
    <row r="17746" spans="3:7" x14ac:dyDescent="0.2">
      <c r="C17746" s="1"/>
      <c r="E17746" s="1"/>
      <c r="F17746" s="1"/>
      <c r="G17746" s="4"/>
    </row>
    <row r="17747" spans="3:7" x14ac:dyDescent="0.2">
      <c r="C17747" s="1"/>
      <c r="E17747" s="1"/>
      <c r="F17747" s="1"/>
      <c r="G17747" s="4"/>
    </row>
    <row r="17748" spans="3:7" x14ac:dyDescent="0.2">
      <c r="C17748" s="1"/>
      <c r="E17748" s="1"/>
      <c r="F17748" s="1"/>
      <c r="G17748" s="4"/>
    </row>
    <row r="17749" spans="3:7" x14ac:dyDescent="0.2">
      <c r="C17749" s="1"/>
      <c r="F17749" s="1"/>
      <c r="G17749" s="4"/>
    </row>
    <row r="17750" spans="3:7" x14ac:dyDescent="0.2">
      <c r="C17750" s="1"/>
      <c r="E17750" s="1"/>
      <c r="F17750" s="1"/>
      <c r="G17750" s="4"/>
    </row>
    <row r="17751" spans="3:7" x14ac:dyDescent="0.2">
      <c r="C17751" s="1"/>
      <c r="E17751" s="1"/>
      <c r="F17751" s="1"/>
      <c r="G17751" s="4"/>
    </row>
    <row r="17752" spans="3:7" x14ac:dyDescent="0.2">
      <c r="C17752" s="1"/>
      <c r="E17752" s="1"/>
      <c r="F17752" s="1"/>
      <c r="G17752" s="4"/>
    </row>
    <row r="17753" spans="3:7" x14ac:dyDescent="0.2">
      <c r="C17753" s="1"/>
      <c r="E17753" s="1"/>
      <c r="F17753" s="1"/>
      <c r="G17753" s="4"/>
    </row>
    <row r="17754" spans="3:7" x14ac:dyDescent="0.2">
      <c r="C17754" s="1"/>
      <c r="E17754" s="1"/>
      <c r="F17754" s="1"/>
      <c r="G17754" s="4"/>
    </row>
    <row r="17755" spans="3:7" x14ac:dyDescent="0.2">
      <c r="C17755" s="1"/>
      <c r="F17755" s="1"/>
      <c r="G17755" s="4"/>
    </row>
    <row r="17756" spans="3:7" x14ac:dyDescent="0.2">
      <c r="C17756" s="1"/>
      <c r="E17756" s="1"/>
      <c r="F17756" s="1"/>
      <c r="G17756" s="4"/>
    </row>
    <row r="17757" spans="3:7" x14ac:dyDescent="0.2">
      <c r="C17757" s="1"/>
      <c r="E17757" s="1"/>
      <c r="F17757" s="1"/>
      <c r="G17757" s="4"/>
    </row>
    <row r="17758" spans="3:7" x14ac:dyDescent="0.2">
      <c r="C17758" s="1"/>
      <c r="E17758" s="1"/>
      <c r="F17758" s="1"/>
      <c r="G17758" s="4"/>
    </row>
    <row r="17759" spans="3:7" x14ac:dyDescent="0.2">
      <c r="C17759" s="1"/>
      <c r="E17759" s="1"/>
      <c r="F17759" s="1"/>
      <c r="G17759" s="4"/>
    </row>
    <row r="17760" spans="3:7" x14ac:dyDescent="0.2">
      <c r="C17760" s="1"/>
      <c r="E17760" s="1"/>
      <c r="F17760" s="1"/>
      <c r="G17760" s="4"/>
    </row>
    <row r="17761" spans="3:7" x14ac:dyDescent="0.2">
      <c r="C17761" s="1"/>
      <c r="E17761" s="1"/>
      <c r="F17761" s="1"/>
      <c r="G17761" s="4"/>
    </row>
    <row r="17762" spans="3:7" x14ac:dyDescent="0.2">
      <c r="C17762" s="1"/>
      <c r="E17762" s="1"/>
      <c r="F17762" s="1"/>
      <c r="G17762" s="4"/>
    </row>
    <row r="17763" spans="3:7" x14ac:dyDescent="0.2">
      <c r="C17763" s="1"/>
      <c r="E17763" s="1"/>
      <c r="F17763" s="1"/>
      <c r="G17763" s="4"/>
    </row>
    <row r="17764" spans="3:7" x14ac:dyDescent="0.2">
      <c r="C17764" s="1"/>
      <c r="E17764" s="1"/>
      <c r="F17764" s="1"/>
      <c r="G17764" s="4"/>
    </row>
    <row r="17765" spans="3:7" x14ac:dyDescent="0.2">
      <c r="C17765" s="1"/>
      <c r="E17765" s="1"/>
      <c r="F17765" s="1"/>
      <c r="G17765" s="4"/>
    </row>
    <row r="17766" spans="3:7" x14ac:dyDescent="0.2">
      <c r="C17766" s="1"/>
      <c r="E17766" s="1"/>
      <c r="F17766" s="1"/>
      <c r="G17766" s="4"/>
    </row>
    <row r="17767" spans="3:7" x14ac:dyDescent="0.2">
      <c r="C17767" s="1"/>
      <c r="E17767" s="1"/>
      <c r="F17767" s="1"/>
      <c r="G17767" s="4"/>
    </row>
    <row r="17768" spans="3:7" x14ac:dyDescent="0.2">
      <c r="C17768" s="1"/>
      <c r="E17768" s="1"/>
      <c r="F17768" s="1"/>
      <c r="G17768" s="4"/>
    </row>
    <row r="17769" spans="3:7" x14ac:dyDescent="0.2">
      <c r="C17769" s="1"/>
      <c r="E17769" s="1"/>
      <c r="F17769" s="1"/>
      <c r="G17769" s="4"/>
    </row>
    <row r="17770" spans="3:7" x14ac:dyDescent="0.2">
      <c r="C17770" s="1"/>
      <c r="F17770" s="1"/>
      <c r="G17770" s="4"/>
    </row>
    <row r="17771" spans="3:7" x14ac:dyDescent="0.2">
      <c r="C17771" s="1"/>
      <c r="E17771" s="1"/>
      <c r="F17771" s="1"/>
      <c r="G17771" s="4"/>
    </row>
    <row r="17772" spans="3:7" x14ac:dyDescent="0.2">
      <c r="C17772" s="1"/>
      <c r="E17772" s="1"/>
      <c r="F17772" s="1"/>
      <c r="G17772" s="4"/>
    </row>
    <row r="17773" spans="3:7" x14ac:dyDescent="0.2">
      <c r="C17773" s="1"/>
      <c r="E17773" s="1"/>
      <c r="F17773" s="1"/>
      <c r="G17773" s="4"/>
    </row>
    <row r="17774" spans="3:7" x14ac:dyDescent="0.2">
      <c r="C17774" s="1"/>
      <c r="E17774" s="1"/>
      <c r="F17774" s="1"/>
      <c r="G17774" s="4"/>
    </row>
    <row r="17775" spans="3:7" x14ac:dyDescent="0.2">
      <c r="C17775" s="1"/>
      <c r="E17775" s="1"/>
      <c r="F17775" s="1"/>
      <c r="G17775" s="4"/>
    </row>
    <row r="17776" spans="3:7" x14ac:dyDescent="0.2">
      <c r="C17776" s="1"/>
      <c r="E17776" s="1"/>
      <c r="F17776" s="1"/>
      <c r="G17776" s="4"/>
    </row>
    <row r="17777" spans="3:7" x14ac:dyDescent="0.2">
      <c r="C17777" s="1"/>
      <c r="E17777" s="1"/>
      <c r="F17777" s="1"/>
      <c r="G17777" s="4"/>
    </row>
    <row r="17778" spans="3:7" x14ac:dyDescent="0.2">
      <c r="C17778" s="1"/>
      <c r="E17778" s="1"/>
      <c r="F17778" s="1"/>
      <c r="G17778" s="4"/>
    </row>
    <row r="17779" spans="3:7" x14ac:dyDescent="0.2">
      <c r="C17779" s="1"/>
      <c r="E17779" s="1"/>
      <c r="F17779" s="1"/>
      <c r="G17779" s="4"/>
    </row>
    <row r="17780" spans="3:7" x14ac:dyDescent="0.2">
      <c r="C17780" s="1"/>
      <c r="E17780" s="1"/>
      <c r="F17780" s="1"/>
      <c r="G17780" s="4"/>
    </row>
    <row r="17781" spans="3:7" x14ac:dyDescent="0.2">
      <c r="C17781" s="1"/>
      <c r="E17781" s="1"/>
      <c r="F17781" s="1"/>
      <c r="G17781" s="4"/>
    </row>
    <row r="17782" spans="3:7" x14ac:dyDescent="0.2">
      <c r="C17782" s="1"/>
      <c r="E17782" s="1"/>
      <c r="F17782" s="1"/>
      <c r="G17782" s="4"/>
    </row>
    <row r="17783" spans="3:7" x14ac:dyDescent="0.2">
      <c r="E17783" s="1"/>
      <c r="F17783" s="1"/>
      <c r="G17783" s="4"/>
    </row>
    <row r="17784" spans="3:7" x14ac:dyDescent="0.2">
      <c r="C17784" s="1"/>
      <c r="E17784" s="1"/>
      <c r="F17784" s="1"/>
      <c r="G17784" s="4"/>
    </row>
    <row r="17785" spans="3:7" x14ac:dyDescent="0.2">
      <c r="C17785" s="1"/>
      <c r="E17785" s="1"/>
      <c r="F17785" s="1"/>
      <c r="G17785" s="4"/>
    </row>
    <row r="17786" spans="3:7" x14ac:dyDescent="0.2">
      <c r="C17786" s="1"/>
      <c r="E17786" s="1"/>
      <c r="F17786" s="1"/>
      <c r="G17786" s="4"/>
    </row>
    <row r="17787" spans="3:7" x14ac:dyDescent="0.2">
      <c r="C17787" s="1"/>
      <c r="E17787" s="1"/>
      <c r="F17787" s="1"/>
      <c r="G17787" s="4"/>
    </row>
    <row r="17788" spans="3:7" x14ac:dyDescent="0.2">
      <c r="C17788" s="1"/>
      <c r="E17788" s="1"/>
      <c r="F17788" s="1"/>
      <c r="G17788" s="4"/>
    </row>
    <row r="17789" spans="3:7" x14ac:dyDescent="0.2">
      <c r="C17789" s="1"/>
      <c r="E17789" s="1"/>
      <c r="F17789" s="1"/>
      <c r="G17789" s="4"/>
    </row>
    <row r="17790" spans="3:7" x14ac:dyDescent="0.2">
      <c r="C17790" s="1"/>
      <c r="E17790" s="1"/>
      <c r="F17790" s="1"/>
      <c r="G17790" s="4"/>
    </row>
    <row r="17791" spans="3:7" x14ac:dyDescent="0.2">
      <c r="C17791" s="1"/>
      <c r="E17791" s="1"/>
      <c r="F17791" s="1"/>
      <c r="G17791" s="4"/>
    </row>
    <row r="17792" spans="3:7" x14ac:dyDescent="0.2">
      <c r="C17792" s="1"/>
      <c r="E17792" s="1"/>
      <c r="F17792" s="1"/>
      <c r="G17792" s="4"/>
    </row>
    <row r="17793" spans="3:7" x14ac:dyDescent="0.2">
      <c r="C17793" s="1"/>
      <c r="E17793" s="1"/>
      <c r="F17793" s="1"/>
      <c r="G17793" s="4"/>
    </row>
    <row r="17794" spans="3:7" x14ac:dyDescent="0.2">
      <c r="C17794" s="1"/>
      <c r="E17794" s="1"/>
      <c r="F17794" s="1"/>
      <c r="G17794" s="4"/>
    </row>
    <row r="17795" spans="3:7" x14ac:dyDescent="0.2">
      <c r="C17795" s="1"/>
      <c r="E17795" s="1"/>
      <c r="F17795" s="1"/>
      <c r="G17795" s="4"/>
    </row>
    <row r="17796" spans="3:7" x14ac:dyDescent="0.2">
      <c r="C17796" s="1"/>
      <c r="E17796" s="1"/>
      <c r="F17796" s="1"/>
      <c r="G17796" s="4"/>
    </row>
    <row r="17797" spans="3:7" x14ac:dyDescent="0.2">
      <c r="C17797" s="1"/>
      <c r="E17797" s="1"/>
      <c r="F17797" s="1"/>
      <c r="G17797" s="4"/>
    </row>
    <row r="17798" spans="3:7" x14ac:dyDescent="0.2">
      <c r="C17798" s="1"/>
      <c r="E17798" s="1"/>
      <c r="F17798" s="1"/>
      <c r="G17798" s="4"/>
    </row>
    <row r="17799" spans="3:7" x14ac:dyDescent="0.2">
      <c r="C17799" s="1"/>
      <c r="E17799" s="1"/>
      <c r="F17799" s="1"/>
      <c r="G17799" s="4"/>
    </row>
    <row r="17800" spans="3:7" x14ac:dyDescent="0.2">
      <c r="C17800" s="1"/>
      <c r="E17800" s="1"/>
      <c r="F17800" s="1"/>
      <c r="G17800" s="4"/>
    </row>
    <row r="17801" spans="3:7" x14ac:dyDescent="0.2">
      <c r="C17801" s="1"/>
      <c r="E17801" s="1"/>
      <c r="F17801" s="1"/>
      <c r="G17801" s="4"/>
    </row>
    <row r="17802" spans="3:7" x14ac:dyDescent="0.2">
      <c r="C17802" s="1"/>
      <c r="E17802" s="1"/>
      <c r="F17802" s="1"/>
      <c r="G17802" s="4"/>
    </row>
    <row r="17803" spans="3:7" x14ac:dyDescent="0.2">
      <c r="C17803" s="1"/>
      <c r="E17803" s="1"/>
      <c r="F17803" s="1"/>
      <c r="G17803" s="4"/>
    </row>
    <row r="17804" spans="3:7" x14ac:dyDescent="0.2">
      <c r="C17804" s="1"/>
      <c r="E17804" s="1"/>
      <c r="F17804" s="1"/>
      <c r="G17804" s="4"/>
    </row>
    <row r="17805" spans="3:7" x14ac:dyDescent="0.2">
      <c r="C17805" s="1"/>
      <c r="E17805" s="1"/>
      <c r="F17805" s="1"/>
      <c r="G17805" s="4"/>
    </row>
    <row r="17806" spans="3:7" x14ac:dyDescent="0.2">
      <c r="C17806" s="1"/>
      <c r="E17806" s="1"/>
      <c r="F17806" s="1"/>
      <c r="G17806" s="4"/>
    </row>
    <row r="17807" spans="3:7" x14ac:dyDescent="0.2">
      <c r="C17807" s="1"/>
      <c r="E17807" s="1"/>
      <c r="F17807" s="1"/>
      <c r="G17807" s="4"/>
    </row>
    <row r="17808" spans="3:7" x14ac:dyDescent="0.2">
      <c r="C17808" s="1"/>
      <c r="E17808" s="1"/>
      <c r="F17808" s="1"/>
      <c r="G17808" s="4"/>
    </row>
    <row r="17809" spans="3:7" x14ac:dyDescent="0.2">
      <c r="C17809" s="1"/>
      <c r="E17809" s="1"/>
      <c r="F17809" s="1"/>
      <c r="G17809" s="4"/>
    </row>
    <row r="17810" spans="3:7" x14ac:dyDescent="0.2">
      <c r="C17810" s="1"/>
      <c r="E17810" s="1"/>
      <c r="F17810" s="1"/>
      <c r="G17810" s="4"/>
    </row>
    <row r="17811" spans="3:7" x14ac:dyDescent="0.2">
      <c r="C17811" s="1"/>
      <c r="E17811" s="1"/>
      <c r="F17811" s="1"/>
      <c r="G17811" s="4"/>
    </row>
    <row r="17812" spans="3:7" x14ac:dyDescent="0.2">
      <c r="C17812" s="1"/>
      <c r="E17812" s="1"/>
      <c r="F17812" s="1"/>
      <c r="G17812" s="4"/>
    </row>
    <row r="17813" spans="3:7" x14ac:dyDescent="0.2">
      <c r="C17813" s="1"/>
      <c r="E17813" s="1"/>
      <c r="F17813" s="1"/>
      <c r="G17813" s="4"/>
    </row>
    <row r="17814" spans="3:7" x14ac:dyDescent="0.2">
      <c r="C17814" s="1"/>
      <c r="E17814" s="1"/>
      <c r="F17814" s="1"/>
      <c r="G17814" s="4"/>
    </row>
    <row r="17815" spans="3:7" x14ac:dyDescent="0.2">
      <c r="C17815" s="1"/>
      <c r="E17815" s="1"/>
      <c r="F17815" s="1"/>
      <c r="G17815" s="4"/>
    </row>
    <row r="17816" spans="3:7" x14ac:dyDescent="0.2">
      <c r="C17816" s="1"/>
      <c r="F17816" s="1"/>
      <c r="G17816" s="4"/>
    </row>
    <row r="17817" spans="3:7" x14ac:dyDescent="0.2">
      <c r="C17817" s="1"/>
      <c r="E17817" s="1"/>
      <c r="F17817" s="1"/>
      <c r="G17817" s="4"/>
    </row>
    <row r="17818" spans="3:7" x14ac:dyDescent="0.2">
      <c r="C17818" s="1"/>
      <c r="E17818" s="1"/>
      <c r="F17818" s="1"/>
      <c r="G17818" s="4"/>
    </row>
    <row r="17819" spans="3:7" x14ac:dyDescent="0.2">
      <c r="C17819" s="1"/>
      <c r="E17819" s="1"/>
      <c r="F17819" s="1"/>
      <c r="G17819" s="4"/>
    </row>
    <row r="17820" spans="3:7" x14ac:dyDescent="0.2">
      <c r="C17820" s="1"/>
      <c r="E17820" s="1"/>
      <c r="F17820" s="1"/>
      <c r="G17820" s="4"/>
    </row>
    <row r="17821" spans="3:7" x14ac:dyDescent="0.2">
      <c r="C17821" s="1"/>
      <c r="E17821" s="1"/>
      <c r="F17821" s="1"/>
      <c r="G17821" s="4"/>
    </row>
    <row r="17822" spans="3:7" x14ac:dyDescent="0.2">
      <c r="C17822" s="1"/>
      <c r="E17822" s="1"/>
      <c r="F17822" s="1"/>
      <c r="G17822" s="4"/>
    </row>
    <row r="17823" spans="3:7" x14ac:dyDescent="0.2">
      <c r="C17823" s="1"/>
      <c r="F17823" s="1"/>
      <c r="G17823" s="4"/>
    </row>
    <row r="17824" spans="3:7" x14ac:dyDescent="0.2">
      <c r="C17824" s="1"/>
      <c r="E17824" s="1"/>
      <c r="F17824" s="1"/>
      <c r="G17824" s="4"/>
    </row>
    <row r="17825" spans="3:7" x14ac:dyDescent="0.2">
      <c r="C17825" s="1"/>
      <c r="E17825" s="1"/>
      <c r="F17825" s="1"/>
      <c r="G17825" s="4"/>
    </row>
    <row r="17826" spans="3:7" x14ac:dyDescent="0.2">
      <c r="C17826" s="1"/>
      <c r="E17826" s="1"/>
      <c r="F17826" s="1"/>
      <c r="G17826" s="4"/>
    </row>
    <row r="17827" spans="3:7" x14ac:dyDescent="0.2">
      <c r="C17827" s="1"/>
      <c r="E17827" s="1"/>
      <c r="F17827" s="1"/>
      <c r="G17827" s="4"/>
    </row>
    <row r="17828" spans="3:7" x14ac:dyDescent="0.2">
      <c r="C17828" s="1"/>
      <c r="E17828" s="1"/>
      <c r="F17828" s="1"/>
      <c r="G17828" s="4"/>
    </row>
    <row r="17829" spans="3:7" x14ac:dyDescent="0.2">
      <c r="C17829" s="1"/>
      <c r="E17829" s="1"/>
      <c r="F17829" s="1"/>
      <c r="G17829" s="4"/>
    </row>
    <row r="17830" spans="3:7" x14ac:dyDescent="0.2">
      <c r="C17830" s="1"/>
      <c r="E17830" s="1"/>
      <c r="F17830" s="1"/>
      <c r="G17830" s="4"/>
    </row>
    <row r="17831" spans="3:7" x14ac:dyDescent="0.2">
      <c r="C17831" s="1"/>
      <c r="E17831" s="1"/>
      <c r="F17831" s="1"/>
      <c r="G17831" s="4"/>
    </row>
    <row r="17832" spans="3:7" x14ac:dyDescent="0.2">
      <c r="C17832" s="1"/>
      <c r="E17832" s="1"/>
      <c r="F17832" s="1"/>
      <c r="G17832" s="4"/>
    </row>
    <row r="17833" spans="3:7" x14ac:dyDescent="0.2">
      <c r="C17833" s="1"/>
      <c r="E17833" s="1"/>
      <c r="F17833" s="1"/>
      <c r="G17833" s="4"/>
    </row>
    <row r="17834" spans="3:7" x14ac:dyDescent="0.2">
      <c r="C17834" s="1"/>
      <c r="E17834" s="1"/>
      <c r="F17834" s="1"/>
      <c r="G17834" s="4"/>
    </row>
    <row r="17835" spans="3:7" x14ac:dyDescent="0.2">
      <c r="C17835" s="1"/>
      <c r="E17835" s="1"/>
      <c r="F17835" s="1"/>
      <c r="G17835" s="4"/>
    </row>
    <row r="17836" spans="3:7" x14ac:dyDescent="0.2">
      <c r="C17836" s="1"/>
      <c r="F17836" s="1"/>
      <c r="G17836" s="4"/>
    </row>
    <row r="17837" spans="3:7" x14ac:dyDescent="0.2">
      <c r="C17837" s="1"/>
      <c r="E17837" s="1"/>
      <c r="F17837" s="1"/>
      <c r="G17837" s="4"/>
    </row>
    <row r="17838" spans="3:7" x14ac:dyDescent="0.2">
      <c r="C17838" s="1"/>
      <c r="E17838" s="1"/>
      <c r="F17838" s="1"/>
      <c r="G17838" s="4"/>
    </row>
    <row r="17839" spans="3:7" x14ac:dyDescent="0.2">
      <c r="C17839" s="1"/>
      <c r="E17839" s="1"/>
      <c r="F17839" s="1"/>
      <c r="G17839" s="4"/>
    </row>
    <row r="17840" spans="3:7" x14ac:dyDescent="0.2">
      <c r="C17840" s="1"/>
      <c r="E17840" s="1"/>
      <c r="F17840" s="1"/>
      <c r="G17840" s="4"/>
    </row>
    <row r="17841" spans="3:7" x14ac:dyDescent="0.2">
      <c r="C17841" s="1"/>
      <c r="E17841" s="1"/>
      <c r="F17841" s="1"/>
      <c r="G17841" s="4"/>
    </row>
    <row r="17842" spans="3:7" x14ac:dyDescent="0.2">
      <c r="C17842" s="1"/>
      <c r="E17842" s="1"/>
      <c r="F17842" s="1"/>
      <c r="G17842" s="4"/>
    </row>
    <row r="17843" spans="3:7" x14ac:dyDescent="0.2">
      <c r="C17843" s="1"/>
      <c r="E17843" s="1"/>
      <c r="F17843" s="1"/>
      <c r="G17843" s="4"/>
    </row>
    <row r="17844" spans="3:7" x14ac:dyDescent="0.2">
      <c r="C17844" s="1"/>
      <c r="E17844" s="1"/>
      <c r="F17844" s="1"/>
      <c r="G17844" s="4"/>
    </row>
    <row r="17845" spans="3:7" x14ac:dyDescent="0.2">
      <c r="C17845" s="1"/>
      <c r="E17845" s="1"/>
      <c r="F17845" s="1"/>
      <c r="G17845" s="4"/>
    </row>
    <row r="17846" spans="3:7" x14ac:dyDescent="0.2">
      <c r="C17846" s="1"/>
      <c r="E17846" s="1"/>
      <c r="F17846" s="1"/>
      <c r="G17846" s="4"/>
    </row>
    <row r="17847" spans="3:7" x14ac:dyDescent="0.2">
      <c r="C17847" s="1"/>
      <c r="E17847" s="1"/>
      <c r="F17847" s="1"/>
      <c r="G17847" s="4"/>
    </row>
    <row r="17848" spans="3:7" x14ac:dyDescent="0.2">
      <c r="C17848" s="1"/>
      <c r="E17848" s="1"/>
      <c r="F17848" s="1"/>
      <c r="G17848" s="4"/>
    </row>
    <row r="17849" spans="3:7" x14ac:dyDescent="0.2">
      <c r="C17849" s="1"/>
      <c r="E17849" s="1"/>
      <c r="F17849" s="1"/>
      <c r="G17849" s="4"/>
    </row>
    <row r="17850" spans="3:7" x14ac:dyDescent="0.2">
      <c r="C17850" s="1"/>
      <c r="E17850" s="1"/>
      <c r="F17850" s="1"/>
      <c r="G17850" s="4"/>
    </row>
    <row r="17851" spans="3:7" x14ac:dyDescent="0.2">
      <c r="C17851" s="1"/>
      <c r="E17851" s="1"/>
      <c r="F17851" s="1"/>
      <c r="G17851" s="4"/>
    </row>
    <row r="17852" spans="3:7" x14ac:dyDescent="0.2">
      <c r="C17852" s="1"/>
      <c r="E17852" s="1"/>
      <c r="F17852" s="1"/>
      <c r="G17852" s="4"/>
    </row>
    <row r="17853" spans="3:7" x14ac:dyDescent="0.2">
      <c r="C17853" s="1"/>
      <c r="E17853" s="1"/>
      <c r="F17853" s="1"/>
      <c r="G17853" s="4"/>
    </row>
    <row r="17854" spans="3:7" x14ac:dyDescent="0.2">
      <c r="C17854" s="1"/>
      <c r="E17854" s="1"/>
      <c r="F17854" s="1"/>
      <c r="G17854" s="4"/>
    </row>
    <row r="17855" spans="3:7" x14ac:dyDescent="0.2">
      <c r="C17855" s="1"/>
      <c r="E17855" s="1"/>
      <c r="F17855" s="1"/>
      <c r="G17855" s="4"/>
    </row>
    <row r="17856" spans="3:7" x14ac:dyDescent="0.2">
      <c r="C17856" s="1"/>
      <c r="E17856" s="1"/>
      <c r="F17856" s="1"/>
      <c r="G17856" s="4"/>
    </row>
    <row r="17857" spans="3:7" x14ac:dyDescent="0.2">
      <c r="C17857" s="1"/>
      <c r="E17857" s="1"/>
      <c r="F17857" s="1"/>
      <c r="G17857" s="4"/>
    </row>
    <row r="17858" spans="3:7" x14ac:dyDescent="0.2">
      <c r="C17858" s="1"/>
      <c r="E17858" s="1"/>
      <c r="F17858" s="1"/>
      <c r="G17858" s="4"/>
    </row>
    <row r="17859" spans="3:7" x14ac:dyDescent="0.2">
      <c r="C17859" s="1"/>
      <c r="E17859" s="1"/>
      <c r="F17859" s="1"/>
      <c r="G17859" s="4"/>
    </row>
    <row r="17860" spans="3:7" x14ac:dyDescent="0.2">
      <c r="C17860" s="1"/>
      <c r="E17860" s="1"/>
      <c r="F17860" s="1"/>
      <c r="G17860" s="4"/>
    </row>
    <row r="17861" spans="3:7" x14ac:dyDescent="0.2">
      <c r="C17861" s="1"/>
      <c r="E17861" s="1"/>
      <c r="F17861" s="1"/>
      <c r="G17861" s="4"/>
    </row>
    <row r="17862" spans="3:7" x14ac:dyDescent="0.2">
      <c r="C17862" s="1"/>
      <c r="E17862" s="1"/>
      <c r="F17862" s="1"/>
      <c r="G17862" s="4"/>
    </row>
    <row r="17863" spans="3:7" x14ac:dyDescent="0.2">
      <c r="C17863" s="1"/>
      <c r="E17863" s="1"/>
      <c r="F17863" s="1"/>
      <c r="G17863" s="4"/>
    </row>
    <row r="17864" spans="3:7" x14ac:dyDescent="0.2">
      <c r="C17864" s="1"/>
      <c r="E17864" s="1"/>
      <c r="F17864" s="1"/>
      <c r="G17864" s="4"/>
    </row>
    <row r="17865" spans="3:7" x14ac:dyDescent="0.2">
      <c r="C17865" s="1"/>
      <c r="E17865" s="1"/>
      <c r="F17865" s="1"/>
      <c r="G17865" s="4"/>
    </row>
    <row r="17866" spans="3:7" x14ac:dyDescent="0.2">
      <c r="C17866" s="1"/>
      <c r="E17866" s="1"/>
      <c r="F17866" s="1"/>
      <c r="G17866" s="4"/>
    </row>
    <row r="17867" spans="3:7" x14ac:dyDescent="0.2">
      <c r="C17867" s="1"/>
      <c r="E17867" s="1"/>
      <c r="F17867" s="1"/>
      <c r="G17867" s="4"/>
    </row>
    <row r="17868" spans="3:7" x14ac:dyDescent="0.2">
      <c r="C17868" s="1"/>
      <c r="E17868" s="1"/>
      <c r="F17868" s="1"/>
      <c r="G17868" s="4"/>
    </row>
    <row r="17869" spans="3:7" x14ac:dyDescent="0.2">
      <c r="C17869" s="1"/>
      <c r="E17869" s="1"/>
      <c r="F17869" s="1"/>
      <c r="G17869" s="4"/>
    </row>
    <row r="17870" spans="3:7" x14ac:dyDescent="0.2">
      <c r="C17870" s="1"/>
      <c r="E17870" s="1"/>
      <c r="F17870" s="1"/>
      <c r="G17870" s="4"/>
    </row>
    <row r="17871" spans="3:7" x14ac:dyDescent="0.2">
      <c r="C17871" s="1"/>
      <c r="E17871" s="1"/>
      <c r="F17871" s="1"/>
      <c r="G17871" s="4"/>
    </row>
    <row r="17872" spans="3:7" x14ac:dyDescent="0.2">
      <c r="C17872" s="1"/>
      <c r="E17872" s="1"/>
      <c r="F17872" s="1"/>
      <c r="G17872" s="4"/>
    </row>
    <row r="17873" spans="3:7" x14ac:dyDescent="0.2">
      <c r="C17873" s="1"/>
      <c r="E17873" s="1"/>
      <c r="F17873" s="1"/>
      <c r="G17873" s="4"/>
    </row>
    <row r="17874" spans="3:7" x14ac:dyDescent="0.2">
      <c r="C17874" s="1"/>
      <c r="E17874" s="1"/>
      <c r="F17874" s="1"/>
      <c r="G17874" s="4"/>
    </row>
    <row r="17875" spans="3:7" x14ac:dyDescent="0.2">
      <c r="C17875" s="1"/>
      <c r="E17875" s="1"/>
      <c r="F17875" s="1"/>
      <c r="G17875" s="4"/>
    </row>
    <row r="17876" spans="3:7" x14ac:dyDescent="0.2">
      <c r="C17876" s="1"/>
      <c r="E17876" s="1"/>
      <c r="F17876" s="1"/>
      <c r="G17876" s="4"/>
    </row>
    <row r="17877" spans="3:7" x14ac:dyDescent="0.2">
      <c r="C17877" s="1"/>
      <c r="E17877" s="1"/>
      <c r="F17877" s="1"/>
      <c r="G17877" s="4"/>
    </row>
    <row r="17878" spans="3:7" x14ac:dyDescent="0.2">
      <c r="C17878" s="1"/>
      <c r="E17878" s="1"/>
      <c r="F17878" s="1"/>
      <c r="G17878" s="4"/>
    </row>
    <row r="17879" spans="3:7" x14ac:dyDescent="0.2">
      <c r="C17879" s="1"/>
      <c r="E17879" s="1"/>
      <c r="F17879" s="1"/>
      <c r="G17879" s="4"/>
    </row>
    <row r="17880" spans="3:7" x14ac:dyDescent="0.2">
      <c r="C17880" s="1"/>
      <c r="E17880" s="1"/>
      <c r="F17880" s="1"/>
      <c r="G17880" s="4"/>
    </row>
    <row r="17881" spans="3:7" x14ac:dyDescent="0.2">
      <c r="C17881" s="1"/>
      <c r="E17881" s="1"/>
      <c r="F17881" s="1"/>
      <c r="G17881" s="4"/>
    </row>
    <row r="17882" spans="3:7" x14ac:dyDescent="0.2">
      <c r="C17882" s="1"/>
      <c r="E17882" s="1"/>
      <c r="F17882" s="1"/>
      <c r="G17882" s="4"/>
    </row>
    <row r="17883" spans="3:7" x14ac:dyDescent="0.2">
      <c r="C17883" s="1"/>
      <c r="E17883" s="1"/>
      <c r="F17883" s="1"/>
      <c r="G17883" s="4"/>
    </row>
    <row r="17884" spans="3:7" x14ac:dyDescent="0.2">
      <c r="C17884" s="1"/>
      <c r="E17884" s="1"/>
      <c r="F17884" s="1"/>
      <c r="G17884" s="4"/>
    </row>
    <row r="17885" spans="3:7" x14ac:dyDescent="0.2">
      <c r="C17885" s="1"/>
      <c r="E17885" s="1"/>
      <c r="F17885" s="1"/>
      <c r="G17885" s="4"/>
    </row>
    <row r="17886" spans="3:7" x14ac:dyDescent="0.2">
      <c r="C17886" s="1"/>
      <c r="E17886" s="1"/>
      <c r="F17886" s="1"/>
      <c r="G17886" s="4"/>
    </row>
    <row r="17887" spans="3:7" x14ac:dyDescent="0.2">
      <c r="C17887" s="1"/>
      <c r="E17887" s="1"/>
      <c r="F17887" s="1"/>
      <c r="G17887" s="4"/>
    </row>
    <row r="17888" spans="3:7" x14ac:dyDescent="0.2">
      <c r="C17888" s="1"/>
      <c r="E17888" s="1"/>
      <c r="F17888" s="1"/>
      <c r="G17888" s="4"/>
    </row>
    <row r="17889" spans="3:7" x14ac:dyDescent="0.2">
      <c r="C17889" s="1"/>
      <c r="E17889" s="1"/>
      <c r="F17889" s="1"/>
      <c r="G17889" s="4"/>
    </row>
    <row r="17890" spans="3:7" x14ac:dyDescent="0.2">
      <c r="C17890" s="1"/>
      <c r="E17890" s="1"/>
      <c r="F17890" s="1"/>
      <c r="G17890" s="4"/>
    </row>
    <row r="17891" spans="3:7" x14ac:dyDescent="0.2">
      <c r="C17891" s="1"/>
      <c r="E17891" s="1"/>
      <c r="F17891" s="1"/>
      <c r="G17891" s="4"/>
    </row>
    <row r="17892" spans="3:7" x14ac:dyDescent="0.2">
      <c r="C17892" s="1"/>
      <c r="F17892" s="1"/>
      <c r="G17892" s="4"/>
    </row>
    <row r="17893" spans="3:7" x14ac:dyDescent="0.2">
      <c r="C17893" s="1"/>
      <c r="E17893" s="1"/>
      <c r="F17893" s="1"/>
      <c r="G17893" s="4"/>
    </row>
    <row r="17894" spans="3:7" x14ac:dyDescent="0.2">
      <c r="C17894" s="1"/>
      <c r="E17894" s="1"/>
      <c r="F17894" s="1"/>
      <c r="G17894" s="4"/>
    </row>
    <row r="17895" spans="3:7" x14ac:dyDescent="0.2">
      <c r="C17895" s="1"/>
      <c r="E17895" s="1"/>
      <c r="F17895" s="1"/>
      <c r="G17895" s="4"/>
    </row>
    <row r="17896" spans="3:7" x14ac:dyDescent="0.2">
      <c r="C17896" s="1"/>
      <c r="E17896" s="1"/>
      <c r="F17896" s="1"/>
      <c r="G17896" s="4"/>
    </row>
    <row r="17897" spans="3:7" x14ac:dyDescent="0.2">
      <c r="C17897" s="1"/>
      <c r="E17897" s="1"/>
      <c r="F17897" s="1"/>
      <c r="G17897" s="4"/>
    </row>
    <row r="17898" spans="3:7" x14ac:dyDescent="0.2">
      <c r="C17898" s="1"/>
      <c r="E17898" s="1"/>
      <c r="F17898" s="1"/>
      <c r="G17898" s="4"/>
    </row>
    <row r="17899" spans="3:7" x14ac:dyDescent="0.2">
      <c r="C17899" s="1"/>
      <c r="E17899" s="1"/>
      <c r="F17899" s="1"/>
      <c r="G17899" s="4"/>
    </row>
    <row r="17900" spans="3:7" x14ac:dyDescent="0.2">
      <c r="C17900" s="1"/>
      <c r="E17900" s="1"/>
      <c r="F17900" s="1"/>
      <c r="G17900" s="4"/>
    </row>
    <row r="17901" spans="3:7" x14ac:dyDescent="0.2">
      <c r="C17901" s="1"/>
      <c r="E17901" s="1"/>
      <c r="F17901" s="1"/>
      <c r="G17901" s="4"/>
    </row>
    <row r="17902" spans="3:7" x14ac:dyDescent="0.2">
      <c r="C17902" s="1"/>
      <c r="E17902" s="1"/>
      <c r="F17902" s="1"/>
      <c r="G17902" s="4"/>
    </row>
    <row r="17903" spans="3:7" x14ac:dyDescent="0.2">
      <c r="C17903" s="1"/>
      <c r="E17903" s="1"/>
      <c r="F17903" s="1"/>
      <c r="G17903" s="4"/>
    </row>
    <row r="17904" spans="3:7" x14ac:dyDescent="0.2">
      <c r="C17904" s="1"/>
      <c r="E17904" s="1"/>
      <c r="F17904" s="1"/>
      <c r="G17904" s="4"/>
    </row>
    <row r="17905" spans="3:7" x14ac:dyDescent="0.2">
      <c r="C17905" s="1"/>
      <c r="E17905" s="1"/>
      <c r="F17905" s="1"/>
      <c r="G17905" s="4"/>
    </row>
    <row r="17906" spans="3:7" x14ac:dyDescent="0.2">
      <c r="C17906" s="1"/>
      <c r="E17906" s="1"/>
      <c r="F17906" s="1"/>
      <c r="G17906" s="4"/>
    </row>
    <row r="17907" spans="3:7" x14ac:dyDescent="0.2">
      <c r="C17907" s="1"/>
      <c r="E17907" s="1"/>
      <c r="F17907" s="1"/>
      <c r="G17907" s="4"/>
    </row>
    <row r="17908" spans="3:7" x14ac:dyDescent="0.2">
      <c r="C17908" s="1"/>
      <c r="E17908" s="1"/>
      <c r="F17908" s="1"/>
      <c r="G17908" s="4"/>
    </row>
    <row r="17909" spans="3:7" x14ac:dyDescent="0.2">
      <c r="C17909" s="1"/>
      <c r="E17909" s="1"/>
      <c r="F17909" s="1"/>
      <c r="G17909" s="4"/>
    </row>
    <row r="17910" spans="3:7" x14ac:dyDescent="0.2">
      <c r="C17910" s="1"/>
      <c r="E17910" s="1"/>
      <c r="F17910" s="1"/>
      <c r="G17910" s="4"/>
    </row>
    <row r="17911" spans="3:7" x14ac:dyDescent="0.2">
      <c r="C17911" s="1"/>
      <c r="E17911" s="1"/>
      <c r="F17911" s="1"/>
      <c r="G17911" s="4"/>
    </row>
    <row r="17912" spans="3:7" x14ac:dyDescent="0.2">
      <c r="C17912" s="1"/>
      <c r="E17912" s="1"/>
      <c r="F17912" s="1"/>
      <c r="G17912" s="4"/>
    </row>
    <row r="17913" spans="3:7" x14ac:dyDescent="0.2">
      <c r="C17913" s="1"/>
      <c r="E17913" s="1"/>
      <c r="F17913" s="1"/>
      <c r="G17913" s="4"/>
    </row>
    <row r="17914" spans="3:7" x14ac:dyDescent="0.2">
      <c r="C17914" s="1"/>
      <c r="E17914" s="1"/>
      <c r="F17914" s="1"/>
      <c r="G17914" s="4"/>
    </row>
    <row r="17915" spans="3:7" x14ac:dyDescent="0.2">
      <c r="C17915" s="1"/>
      <c r="E17915" s="1"/>
      <c r="F17915" s="1"/>
      <c r="G17915" s="4"/>
    </row>
    <row r="17916" spans="3:7" x14ac:dyDescent="0.2">
      <c r="C17916" s="1"/>
      <c r="E17916" s="1"/>
      <c r="F17916" s="1"/>
      <c r="G17916" s="4"/>
    </row>
    <row r="17917" spans="3:7" x14ac:dyDescent="0.2">
      <c r="C17917" s="1"/>
      <c r="E17917" s="1"/>
      <c r="F17917" s="1"/>
      <c r="G17917" s="4"/>
    </row>
    <row r="17918" spans="3:7" x14ac:dyDescent="0.2">
      <c r="C17918" s="1"/>
      <c r="E17918" s="1"/>
      <c r="F17918" s="1"/>
      <c r="G17918" s="4"/>
    </row>
    <row r="17919" spans="3:7" x14ac:dyDescent="0.2">
      <c r="C17919" s="1"/>
      <c r="E17919" s="1"/>
      <c r="F17919" s="1"/>
      <c r="G17919" s="4"/>
    </row>
    <row r="17920" spans="3:7" x14ac:dyDescent="0.2">
      <c r="C17920" s="1"/>
      <c r="E17920" s="1"/>
      <c r="F17920" s="1"/>
      <c r="G17920" s="4"/>
    </row>
    <row r="17921" spans="3:7" x14ac:dyDescent="0.2">
      <c r="C17921" s="1"/>
      <c r="E17921" s="1"/>
      <c r="F17921" s="1"/>
      <c r="G17921" s="4"/>
    </row>
    <row r="17922" spans="3:7" x14ac:dyDescent="0.2">
      <c r="C17922" s="1"/>
      <c r="E17922" s="1"/>
      <c r="F17922" s="1"/>
      <c r="G17922" s="4"/>
    </row>
    <row r="17923" spans="3:7" x14ac:dyDescent="0.2">
      <c r="C17923" s="1"/>
      <c r="E17923" s="1"/>
      <c r="F17923" s="1"/>
      <c r="G17923" s="4"/>
    </row>
    <row r="17924" spans="3:7" x14ac:dyDescent="0.2">
      <c r="C17924" s="1"/>
      <c r="E17924" s="1"/>
      <c r="F17924" s="1"/>
      <c r="G17924" s="4"/>
    </row>
    <row r="17925" spans="3:7" x14ac:dyDescent="0.2">
      <c r="C17925" s="1"/>
      <c r="E17925" s="1"/>
      <c r="F17925" s="1"/>
      <c r="G17925" s="4"/>
    </row>
    <row r="17926" spans="3:7" x14ac:dyDescent="0.2">
      <c r="C17926" s="1"/>
      <c r="E17926" s="1"/>
      <c r="F17926" s="1"/>
      <c r="G17926" s="4"/>
    </row>
    <row r="17927" spans="3:7" x14ac:dyDescent="0.2">
      <c r="C17927" s="1"/>
      <c r="E17927" s="1"/>
      <c r="F17927" s="1"/>
      <c r="G17927" s="4"/>
    </row>
    <row r="17928" spans="3:7" x14ac:dyDescent="0.2">
      <c r="C17928" s="1"/>
      <c r="F17928" s="1"/>
      <c r="G17928" s="4"/>
    </row>
    <row r="17929" spans="3:7" x14ac:dyDescent="0.2">
      <c r="C17929" s="1"/>
      <c r="F17929" s="1"/>
      <c r="G17929" s="4"/>
    </row>
    <row r="17930" spans="3:7" x14ac:dyDescent="0.2">
      <c r="C17930" s="1"/>
      <c r="F17930" s="1"/>
      <c r="G17930" s="4"/>
    </row>
    <row r="17931" spans="3:7" x14ac:dyDescent="0.2">
      <c r="C17931" s="1"/>
      <c r="F17931" s="1"/>
      <c r="G17931" s="4"/>
    </row>
    <row r="17932" spans="3:7" x14ac:dyDescent="0.2">
      <c r="C17932" s="1"/>
      <c r="E17932" s="1"/>
      <c r="F17932" s="1"/>
      <c r="G17932" s="4"/>
    </row>
    <row r="17933" spans="3:7" x14ac:dyDescent="0.2">
      <c r="C17933" s="1"/>
      <c r="E17933" s="1"/>
      <c r="F17933" s="1"/>
      <c r="G17933" s="4"/>
    </row>
    <row r="17934" spans="3:7" x14ac:dyDescent="0.2">
      <c r="C17934" s="1"/>
      <c r="E17934" s="1"/>
      <c r="F17934" s="1"/>
      <c r="G17934" s="4"/>
    </row>
    <row r="17935" spans="3:7" x14ac:dyDescent="0.2">
      <c r="C17935" s="1"/>
      <c r="E17935" s="1"/>
      <c r="F17935" s="1"/>
      <c r="G17935" s="4"/>
    </row>
    <row r="17936" spans="3:7" x14ac:dyDescent="0.2">
      <c r="C17936" s="1"/>
      <c r="E17936" s="1"/>
      <c r="F17936" s="1"/>
      <c r="G17936" s="4"/>
    </row>
    <row r="17937" spans="3:7" x14ac:dyDescent="0.2">
      <c r="C17937" s="1"/>
      <c r="E17937" s="1"/>
      <c r="F17937" s="1"/>
      <c r="G17937" s="4"/>
    </row>
    <row r="17938" spans="3:7" x14ac:dyDescent="0.2">
      <c r="C17938" s="1"/>
      <c r="E17938" s="1"/>
      <c r="F17938" s="1"/>
      <c r="G17938" s="4"/>
    </row>
    <row r="17939" spans="3:7" x14ac:dyDescent="0.2">
      <c r="C17939" s="1"/>
      <c r="E17939" s="1"/>
      <c r="F17939" s="1"/>
      <c r="G17939" s="4"/>
    </row>
    <row r="17940" spans="3:7" x14ac:dyDescent="0.2">
      <c r="C17940" s="1"/>
      <c r="E17940" s="1"/>
      <c r="F17940" s="1"/>
      <c r="G17940" s="4"/>
    </row>
    <row r="17941" spans="3:7" x14ac:dyDescent="0.2">
      <c r="C17941" s="1"/>
      <c r="E17941" s="1"/>
      <c r="F17941" s="1"/>
      <c r="G17941" s="4"/>
    </row>
    <row r="17942" spans="3:7" x14ac:dyDescent="0.2">
      <c r="C17942" s="1"/>
      <c r="E17942" s="1"/>
      <c r="F17942" s="1"/>
      <c r="G17942" s="4"/>
    </row>
    <row r="17943" spans="3:7" x14ac:dyDescent="0.2">
      <c r="C17943" s="1"/>
      <c r="E17943" s="1"/>
      <c r="F17943" s="1"/>
      <c r="G17943" s="4"/>
    </row>
    <row r="17944" spans="3:7" x14ac:dyDescent="0.2">
      <c r="C17944" s="1"/>
      <c r="E17944" s="1"/>
      <c r="F17944" s="1"/>
      <c r="G17944" s="4"/>
    </row>
    <row r="17945" spans="3:7" x14ac:dyDescent="0.2">
      <c r="C17945" s="1"/>
      <c r="E17945" s="1"/>
      <c r="F17945" s="1"/>
      <c r="G17945" s="4"/>
    </row>
    <row r="17946" spans="3:7" x14ac:dyDescent="0.2">
      <c r="C17946" s="1"/>
      <c r="E17946" s="1"/>
      <c r="F17946" s="1"/>
      <c r="G17946" s="4"/>
    </row>
    <row r="17947" spans="3:7" x14ac:dyDescent="0.2">
      <c r="C17947" s="1"/>
      <c r="E17947" s="1"/>
      <c r="F17947" s="1"/>
      <c r="G17947" s="4"/>
    </row>
    <row r="17948" spans="3:7" x14ac:dyDescent="0.2">
      <c r="C17948" s="1"/>
      <c r="E17948" s="1"/>
      <c r="F17948" s="1"/>
      <c r="G17948" s="4"/>
    </row>
    <row r="17949" spans="3:7" x14ac:dyDescent="0.2">
      <c r="C17949" s="1"/>
      <c r="E17949" s="1"/>
      <c r="F17949" s="1"/>
      <c r="G17949" s="4"/>
    </row>
    <row r="17950" spans="3:7" x14ac:dyDescent="0.2">
      <c r="C17950" s="1"/>
      <c r="E17950" s="1"/>
      <c r="F17950" s="1"/>
      <c r="G17950" s="4"/>
    </row>
    <row r="17951" spans="3:7" x14ac:dyDescent="0.2">
      <c r="C17951" s="1"/>
      <c r="E17951" s="1"/>
      <c r="F17951" s="1"/>
      <c r="G17951" s="4"/>
    </row>
    <row r="17952" spans="3:7" x14ac:dyDescent="0.2">
      <c r="C17952" s="1"/>
      <c r="E17952" s="1"/>
      <c r="F17952" s="1"/>
      <c r="G17952" s="4"/>
    </row>
    <row r="17953" spans="3:7" x14ac:dyDescent="0.2">
      <c r="C17953" s="1"/>
      <c r="E17953" s="1"/>
      <c r="F17953" s="1"/>
      <c r="G17953" s="4"/>
    </row>
    <row r="17954" spans="3:7" x14ac:dyDescent="0.2">
      <c r="C17954" s="1"/>
      <c r="E17954" s="1"/>
      <c r="F17954" s="1"/>
      <c r="G17954" s="4"/>
    </row>
    <row r="17955" spans="3:7" x14ac:dyDescent="0.2">
      <c r="C17955" s="1"/>
      <c r="E17955" s="1"/>
      <c r="F17955" s="1"/>
      <c r="G17955" s="4"/>
    </row>
    <row r="17956" spans="3:7" x14ac:dyDescent="0.2">
      <c r="C17956" s="1"/>
      <c r="E17956" s="1"/>
      <c r="F17956" s="1"/>
      <c r="G17956" s="4"/>
    </row>
    <row r="17957" spans="3:7" x14ac:dyDescent="0.2">
      <c r="C17957" s="1"/>
      <c r="E17957" s="1"/>
      <c r="F17957" s="1"/>
      <c r="G17957" s="4"/>
    </row>
    <row r="17958" spans="3:7" x14ac:dyDescent="0.2">
      <c r="C17958" s="1"/>
      <c r="E17958" s="1"/>
      <c r="F17958" s="1"/>
      <c r="G17958" s="4"/>
    </row>
    <row r="17959" spans="3:7" x14ac:dyDescent="0.2">
      <c r="C17959" s="1"/>
      <c r="E17959" s="1"/>
      <c r="F17959" s="1"/>
      <c r="G17959" s="4"/>
    </row>
    <row r="17960" spans="3:7" x14ac:dyDescent="0.2">
      <c r="C17960" s="1"/>
      <c r="E17960" s="1"/>
      <c r="F17960" s="1"/>
      <c r="G17960" s="4"/>
    </row>
    <row r="17961" spans="3:7" x14ac:dyDescent="0.2">
      <c r="C17961" s="1"/>
      <c r="E17961" s="1"/>
      <c r="F17961" s="1"/>
      <c r="G17961" s="4"/>
    </row>
    <row r="17962" spans="3:7" x14ac:dyDescent="0.2">
      <c r="C17962" s="1"/>
      <c r="E17962" s="1"/>
      <c r="F17962" s="1"/>
      <c r="G17962" s="4"/>
    </row>
    <row r="17963" spans="3:7" x14ac:dyDescent="0.2">
      <c r="C17963" s="1"/>
      <c r="E17963" s="1"/>
      <c r="F17963" s="1"/>
      <c r="G17963" s="4"/>
    </row>
    <row r="17964" spans="3:7" x14ac:dyDescent="0.2">
      <c r="C17964" s="1"/>
      <c r="E17964" s="1"/>
      <c r="F17964" s="1"/>
      <c r="G17964" s="4"/>
    </row>
    <row r="17965" spans="3:7" x14ac:dyDescent="0.2">
      <c r="C17965" s="1"/>
      <c r="E17965" s="1"/>
      <c r="F17965" s="1"/>
      <c r="G17965" s="4"/>
    </row>
    <row r="17966" spans="3:7" x14ac:dyDescent="0.2">
      <c r="C17966" s="1"/>
      <c r="E17966" s="1"/>
      <c r="F17966" s="1"/>
      <c r="G17966" s="4"/>
    </row>
    <row r="17967" spans="3:7" x14ac:dyDescent="0.2">
      <c r="C17967" s="1"/>
      <c r="E17967" s="1"/>
      <c r="F17967" s="1"/>
      <c r="G17967" s="4"/>
    </row>
    <row r="17968" spans="3:7" x14ac:dyDescent="0.2">
      <c r="C17968" s="1"/>
      <c r="E17968" s="1"/>
      <c r="F17968" s="1"/>
      <c r="G17968" s="4"/>
    </row>
    <row r="17969" spans="3:7" x14ac:dyDescent="0.2">
      <c r="C17969" s="1"/>
      <c r="E17969" s="1"/>
      <c r="F17969" s="1"/>
      <c r="G17969" s="4"/>
    </row>
    <row r="17970" spans="3:7" x14ac:dyDescent="0.2">
      <c r="C17970" s="1"/>
      <c r="E17970" s="1"/>
      <c r="F17970" s="1"/>
      <c r="G17970" s="4"/>
    </row>
    <row r="17971" spans="3:7" x14ac:dyDescent="0.2">
      <c r="C17971" s="1"/>
      <c r="E17971" s="1"/>
      <c r="F17971" s="1"/>
      <c r="G17971" s="4"/>
    </row>
    <row r="17972" spans="3:7" x14ac:dyDescent="0.2">
      <c r="C17972" s="1"/>
      <c r="E17972" s="1"/>
      <c r="F17972" s="1"/>
      <c r="G17972" s="4"/>
    </row>
    <row r="17973" spans="3:7" x14ac:dyDescent="0.2">
      <c r="C17973" s="1"/>
      <c r="F17973" s="1"/>
      <c r="G17973" s="4"/>
    </row>
    <row r="17974" spans="3:7" x14ac:dyDescent="0.2">
      <c r="C17974" s="1"/>
      <c r="F17974" s="1"/>
      <c r="G17974" s="4"/>
    </row>
    <row r="17975" spans="3:7" x14ac:dyDescent="0.2">
      <c r="C17975" s="1"/>
      <c r="E17975" s="1"/>
      <c r="F17975" s="1"/>
      <c r="G17975" s="4"/>
    </row>
    <row r="17976" spans="3:7" x14ac:dyDescent="0.2">
      <c r="C17976" s="1"/>
      <c r="E17976" s="1"/>
      <c r="F17976" s="1"/>
      <c r="G17976" s="4"/>
    </row>
    <row r="17977" spans="3:7" x14ac:dyDescent="0.2">
      <c r="C17977" s="1"/>
      <c r="E17977" s="1"/>
      <c r="F17977" s="1"/>
      <c r="G17977" s="4"/>
    </row>
    <row r="17978" spans="3:7" x14ac:dyDescent="0.2">
      <c r="C17978" s="1"/>
      <c r="E17978" s="1"/>
      <c r="F17978" s="1"/>
      <c r="G17978" s="4"/>
    </row>
    <row r="17979" spans="3:7" x14ac:dyDescent="0.2">
      <c r="C17979" s="1"/>
      <c r="E17979" s="1"/>
      <c r="F17979" s="1"/>
      <c r="G17979" s="4"/>
    </row>
    <row r="17980" spans="3:7" x14ac:dyDescent="0.2">
      <c r="C17980" s="1"/>
      <c r="E17980" s="1"/>
      <c r="F17980" s="1"/>
      <c r="G17980" s="4"/>
    </row>
    <row r="17981" spans="3:7" x14ac:dyDescent="0.2">
      <c r="C17981" s="1"/>
      <c r="E17981" s="1"/>
      <c r="F17981" s="1"/>
      <c r="G17981" s="4"/>
    </row>
    <row r="17982" spans="3:7" x14ac:dyDescent="0.2">
      <c r="C17982" s="1"/>
      <c r="E17982" s="1"/>
      <c r="F17982" s="1"/>
      <c r="G17982" s="4"/>
    </row>
    <row r="17983" spans="3:7" x14ac:dyDescent="0.2">
      <c r="C17983" s="1"/>
      <c r="E17983" s="1"/>
      <c r="F17983" s="1"/>
      <c r="G17983" s="4"/>
    </row>
    <row r="17984" spans="3:7" x14ac:dyDescent="0.2">
      <c r="C17984" s="1"/>
      <c r="F17984" s="1"/>
      <c r="G17984" s="4"/>
    </row>
    <row r="17985" spans="3:7" x14ac:dyDescent="0.2">
      <c r="C17985" s="1"/>
      <c r="E17985" s="1"/>
      <c r="F17985" s="1"/>
      <c r="G17985" s="4"/>
    </row>
    <row r="17986" spans="3:7" x14ac:dyDescent="0.2">
      <c r="C17986" s="1"/>
      <c r="E17986" s="1"/>
      <c r="F17986" s="1"/>
      <c r="G17986" s="4"/>
    </row>
    <row r="17987" spans="3:7" x14ac:dyDescent="0.2">
      <c r="C17987" s="1"/>
      <c r="E17987" s="1"/>
      <c r="F17987" s="1"/>
      <c r="G17987" s="4"/>
    </row>
    <row r="17988" spans="3:7" x14ac:dyDescent="0.2">
      <c r="C17988" s="1"/>
      <c r="E17988" s="1"/>
      <c r="F17988" s="1"/>
      <c r="G17988" s="4"/>
    </row>
    <row r="17989" spans="3:7" x14ac:dyDescent="0.2">
      <c r="C17989" s="1"/>
      <c r="E17989" s="1"/>
      <c r="F17989" s="1"/>
      <c r="G17989" s="4"/>
    </row>
    <row r="17990" spans="3:7" x14ac:dyDescent="0.2">
      <c r="C17990" s="1"/>
      <c r="E17990" s="1"/>
      <c r="F17990" s="1"/>
      <c r="G17990" s="4"/>
    </row>
    <row r="17991" spans="3:7" x14ac:dyDescent="0.2">
      <c r="C17991" s="1"/>
      <c r="E17991" s="1"/>
      <c r="F17991" s="1"/>
      <c r="G17991" s="4"/>
    </row>
    <row r="17992" spans="3:7" x14ac:dyDescent="0.2">
      <c r="C17992" s="1"/>
      <c r="E17992" s="1"/>
      <c r="F17992" s="1"/>
      <c r="G17992" s="4"/>
    </row>
    <row r="17993" spans="3:7" x14ac:dyDescent="0.2">
      <c r="C17993" s="1"/>
      <c r="E17993" s="1"/>
      <c r="F17993" s="1"/>
      <c r="G17993" s="4"/>
    </row>
    <row r="17994" spans="3:7" x14ac:dyDescent="0.2">
      <c r="C17994" s="1"/>
      <c r="E17994" s="1"/>
      <c r="F17994" s="1"/>
      <c r="G17994" s="4"/>
    </row>
    <row r="17995" spans="3:7" x14ac:dyDescent="0.2">
      <c r="C17995" s="1"/>
      <c r="E17995" s="1"/>
      <c r="F17995" s="1"/>
      <c r="G17995" s="4"/>
    </row>
    <row r="17996" spans="3:7" x14ac:dyDescent="0.2">
      <c r="C17996" s="1"/>
      <c r="E17996" s="1"/>
      <c r="F17996" s="1"/>
      <c r="G17996" s="4"/>
    </row>
    <row r="17997" spans="3:7" x14ac:dyDescent="0.2">
      <c r="C17997" s="1"/>
      <c r="E17997" s="1"/>
      <c r="F17997" s="1"/>
      <c r="G17997" s="4"/>
    </row>
    <row r="17998" spans="3:7" x14ac:dyDescent="0.2">
      <c r="C17998" s="1"/>
      <c r="E17998" s="1"/>
      <c r="F17998" s="1"/>
      <c r="G17998" s="4"/>
    </row>
    <row r="17999" spans="3:7" x14ac:dyDescent="0.2">
      <c r="C17999" s="1"/>
      <c r="E17999" s="1"/>
      <c r="F17999" s="1"/>
      <c r="G17999" s="4"/>
    </row>
    <row r="18000" spans="3:7" x14ac:dyDescent="0.2">
      <c r="C18000" s="1"/>
      <c r="F18000" s="1"/>
      <c r="G18000" s="4"/>
    </row>
    <row r="18001" spans="3:7" x14ac:dyDescent="0.2">
      <c r="C18001" s="1"/>
      <c r="E18001" s="1"/>
      <c r="F18001" s="1"/>
      <c r="G18001" s="4"/>
    </row>
    <row r="18002" spans="3:7" x14ac:dyDescent="0.2">
      <c r="C18002" s="1"/>
      <c r="E18002" s="1"/>
      <c r="F18002" s="1"/>
      <c r="G18002" s="4"/>
    </row>
    <row r="18003" spans="3:7" x14ac:dyDescent="0.2">
      <c r="C18003" s="1"/>
      <c r="E18003" s="1"/>
      <c r="F18003" s="1"/>
      <c r="G18003" s="4"/>
    </row>
    <row r="18004" spans="3:7" x14ac:dyDescent="0.2">
      <c r="C18004" s="1"/>
      <c r="E18004" s="1"/>
      <c r="F18004" s="1"/>
      <c r="G18004" s="4"/>
    </row>
    <row r="18005" spans="3:7" x14ac:dyDescent="0.2">
      <c r="C18005" s="1"/>
      <c r="E18005" s="1"/>
      <c r="F18005" s="1"/>
      <c r="G18005" s="4"/>
    </row>
    <row r="18006" spans="3:7" x14ac:dyDescent="0.2">
      <c r="C18006" s="1"/>
      <c r="E18006" s="1"/>
      <c r="F18006" s="1"/>
      <c r="G18006" s="4"/>
    </row>
    <row r="18007" spans="3:7" x14ac:dyDescent="0.2">
      <c r="C18007" s="1"/>
      <c r="F18007" s="1"/>
      <c r="G18007" s="4"/>
    </row>
    <row r="18008" spans="3:7" x14ac:dyDescent="0.2">
      <c r="C18008" s="1"/>
      <c r="E18008" s="1"/>
      <c r="F18008" s="1"/>
      <c r="G18008" s="4"/>
    </row>
    <row r="18009" spans="3:7" x14ac:dyDescent="0.2">
      <c r="C18009" s="1"/>
      <c r="E18009" s="1"/>
      <c r="F18009" s="1"/>
      <c r="G18009" s="4"/>
    </row>
    <row r="18010" spans="3:7" x14ac:dyDescent="0.2">
      <c r="C18010" s="1"/>
      <c r="F18010" s="1"/>
      <c r="G18010" s="4"/>
    </row>
    <row r="18011" spans="3:7" x14ac:dyDescent="0.2">
      <c r="C18011" s="1"/>
      <c r="E18011" s="1"/>
      <c r="F18011" s="1"/>
      <c r="G18011" s="4"/>
    </row>
    <row r="18012" spans="3:7" x14ac:dyDescent="0.2">
      <c r="C18012" s="1"/>
      <c r="E18012" s="1"/>
      <c r="F18012" s="1"/>
      <c r="G18012" s="4"/>
    </row>
    <row r="18013" spans="3:7" x14ac:dyDescent="0.2">
      <c r="C18013" s="1"/>
      <c r="E18013" s="1"/>
      <c r="F18013" s="1"/>
      <c r="G18013" s="4"/>
    </row>
    <row r="18014" spans="3:7" x14ac:dyDescent="0.2">
      <c r="C18014" s="1"/>
      <c r="E18014" s="1"/>
      <c r="F18014" s="1"/>
      <c r="G18014" s="4"/>
    </row>
    <row r="18015" spans="3:7" x14ac:dyDescent="0.2">
      <c r="C18015" s="1"/>
      <c r="E18015" s="1"/>
      <c r="F18015" s="1"/>
      <c r="G18015" s="4"/>
    </row>
    <row r="18016" spans="3:7" x14ac:dyDescent="0.2">
      <c r="C18016" s="1"/>
      <c r="E18016" s="1"/>
      <c r="F18016" s="1"/>
      <c r="G18016" s="4"/>
    </row>
    <row r="18017" spans="3:7" x14ac:dyDescent="0.2">
      <c r="C18017" s="1"/>
      <c r="E18017" s="1"/>
      <c r="F18017" s="1"/>
      <c r="G18017" s="4"/>
    </row>
    <row r="18018" spans="3:7" x14ac:dyDescent="0.2">
      <c r="C18018" s="1"/>
      <c r="E18018" s="1"/>
      <c r="F18018" s="1"/>
      <c r="G18018" s="4"/>
    </row>
    <row r="18019" spans="3:7" x14ac:dyDescent="0.2">
      <c r="C18019" s="1"/>
      <c r="E18019" s="1"/>
      <c r="F18019" s="1"/>
      <c r="G18019" s="4"/>
    </row>
    <row r="18020" spans="3:7" x14ac:dyDescent="0.2">
      <c r="C18020" s="1"/>
      <c r="E18020" s="1"/>
      <c r="F18020" s="1"/>
      <c r="G18020" s="4"/>
    </row>
    <row r="18021" spans="3:7" x14ac:dyDescent="0.2">
      <c r="C18021" s="1"/>
      <c r="E18021" s="1"/>
      <c r="F18021" s="1"/>
      <c r="G18021" s="4"/>
    </row>
    <row r="18022" spans="3:7" x14ac:dyDescent="0.2">
      <c r="C18022" s="1"/>
      <c r="E18022" s="1"/>
      <c r="F18022" s="1"/>
      <c r="G18022" s="4"/>
    </row>
    <row r="18023" spans="3:7" x14ac:dyDescent="0.2">
      <c r="C18023" s="1"/>
      <c r="E18023" s="1"/>
      <c r="F18023" s="1"/>
      <c r="G18023" s="4"/>
    </row>
    <row r="18024" spans="3:7" x14ac:dyDescent="0.2">
      <c r="C18024" s="1"/>
      <c r="E18024" s="1"/>
      <c r="F18024" s="1"/>
      <c r="G18024" s="4"/>
    </row>
    <row r="18025" spans="3:7" x14ac:dyDescent="0.2">
      <c r="C18025" s="1"/>
      <c r="E18025" s="1"/>
      <c r="F18025" s="1"/>
      <c r="G18025" s="4"/>
    </row>
    <row r="18026" spans="3:7" x14ac:dyDescent="0.2">
      <c r="C18026" s="1"/>
      <c r="E18026" s="1"/>
      <c r="F18026" s="1"/>
      <c r="G18026" s="4"/>
    </row>
    <row r="18027" spans="3:7" x14ac:dyDescent="0.2">
      <c r="C18027" s="1"/>
      <c r="E18027" s="1"/>
      <c r="F18027" s="1"/>
      <c r="G18027" s="4"/>
    </row>
    <row r="18028" spans="3:7" x14ac:dyDescent="0.2">
      <c r="C18028" s="1"/>
      <c r="E18028" s="1"/>
      <c r="F18028" s="1"/>
      <c r="G18028" s="4"/>
    </row>
    <row r="18029" spans="3:7" x14ac:dyDescent="0.2">
      <c r="C18029" s="1"/>
      <c r="E18029" s="1"/>
      <c r="F18029" s="1"/>
      <c r="G18029" s="4"/>
    </row>
    <row r="18030" spans="3:7" x14ac:dyDescent="0.2">
      <c r="C18030" s="1"/>
      <c r="E18030" s="1"/>
      <c r="F18030" s="1"/>
      <c r="G18030" s="4"/>
    </row>
    <row r="18031" spans="3:7" x14ac:dyDescent="0.2">
      <c r="C18031" s="1"/>
      <c r="E18031" s="1"/>
      <c r="F18031" s="1"/>
      <c r="G18031" s="4"/>
    </row>
    <row r="18032" spans="3:7" x14ac:dyDescent="0.2">
      <c r="C18032" s="1"/>
      <c r="E18032" s="1"/>
      <c r="F18032" s="1"/>
      <c r="G18032" s="4"/>
    </row>
    <row r="18033" spans="3:7" x14ac:dyDescent="0.2">
      <c r="C18033" s="1"/>
      <c r="F18033" s="1"/>
      <c r="G18033" s="4"/>
    </row>
    <row r="18034" spans="3:7" x14ac:dyDescent="0.2">
      <c r="C18034" s="1"/>
      <c r="E18034" s="1"/>
      <c r="F18034" s="1"/>
      <c r="G18034" s="4"/>
    </row>
    <row r="18035" spans="3:7" x14ac:dyDescent="0.2">
      <c r="C18035" s="1"/>
      <c r="E18035" s="1"/>
      <c r="F18035" s="1"/>
      <c r="G18035" s="4"/>
    </row>
    <row r="18036" spans="3:7" x14ac:dyDescent="0.2">
      <c r="C18036" s="1"/>
      <c r="E18036" s="1"/>
      <c r="F18036" s="1"/>
      <c r="G18036" s="4"/>
    </row>
    <row r="18037" spans="3:7" x14ac:dyDescent="0.2">
      <c r="C18037" s="1"/>
      <c r="E18037" s="1"/>
      <c r="F18037" s="1"/>
      <c r="G18037" s="4"/>
    </row>
    <row r="18038" spans="3:7" x14ac:dyDescent="0.2">
      <c r="C18038" s="1"/>
      <c r="E18038" s="1"/>
      <c r="F18038" s="1"/>
      <c r="G18038" s="4"/>
    </row>
    <row r="18039" spans="3:7" x14ac:dyDescent="0.2">
      <c r="C18039" s="1"/>
      <c r="F18039" s="1"/>
      <c r="G18039" s="4"/>
    </row>
    <row r="18040" spans="3:7" x14ac:dyDescent="0.2">
      <c r="C18040" s="1"/>
      <c r="E18040" s="1"/>
      <c r="F18040" s="1"/>
      <c r="G18040" s="4"/>
    </row>
    <row r="18041" spans="3:7" x14ac:dyDescent="0.2">
      <c r="C18041" s="1"/>
      <c r="E18041" s="1"/>
      <c r="F18041" s="1"/>
      <c r="G18041" s="4"/>
    </row>
    <row r="18042" spans="3:7" x14ac:dyDescent="0.2">
      <c r="C18042" s="1"/>
      <c r="E18042" s="1"/>
      <c r="F18042" s="1"/>
      <c r="G18042" s="4"/>
    </row>
    <row r="18043" spans="3:7" x14ac:dyDescent="0.2">
      <c r="C18043" s="1"/>
      <c r="F18043" s="1"/>
      <c r="G18043" s="4"/>
    </row>
    <row r="18044" spans="3:7" x14ac:dyDescent="0.2">
      <c r="C18044" s="1"/>
      <c r="E18044" s="1"/>
      <c r="F18044" s="1"/>
      <c r="G18044" s="4"/>
    </row>
    <row r="18045" spans="3:7" x14ac:dyDescent="0.2">
      <c r="C18045" s="1"/>
      <c r="E18045" s="1"/>
      <c r="F18045" s="1"/>
      <c r="G18045" s="4"/>
    </row>
    <row r="18046" spans="3:7" x14ac:dyDescent="0.2">
      <c r="C18046" s="1"/>
      <c r="E18046" s="1"/>
      <c r="F18046" s="1"/>
      <c r="G18046" s="4"/>
    </row>
    <row r="18047" spans="3:7" x14ac:dyDescent="0.2">
      <c r="C18047" s="1"/>
      <c r="E18047" s="1"/>
      <c r="F18047" s="1"/>
      <c r="G18047" s="4"/>
    </row>
    <row r="18048" spans="3:7" x14ac:dyDescent="0.2">
      <c r="C18048" s="1"/>
      <c r="E18048" s="1"/>
      <c r="F18048" s="1"/>
      <c r="G18048" s="4"/>
    </row>
    <row r="18049" spans="3:7" x14ac:dyDescent="0.2">
      <c r="C18049" s="1"/>
      <c r="E18049" s="1"/>
      <c r="F18049" s="1"/>
      <c r="G18049" s="4"/>
    </row>
    <row r="18050" spans="3:7" x14ac:dyDescent="0.2">
      <c r="C18050" s="1"/>
      <c r="E18050" s="1"/>
      <c r="F18050" s="1"/>
      <c r="G18050" s="4"/>
    </row>
    <row r="18051" spans="3:7" x14ac:dyDescent="0.2">
      <c r="C18051" s="1"/>
      <c r="E18051" s="1"/>
      <c r="F18051" s="1"/>
      <c r="G18051" s="4"/>
    </row>
    <row r="18052" spans="3:7" x14ac:dyDescent="0.2">
      <c r="C18052" s="1"/>
      <c r="F18052" s="1"/>
      <c r="G18052" s="4"/>
    </row>
    <row r="18053" spans="3:7" x14ac:dyDescent="0.2">
      <c r="C18053" s="1"/>
      <c r="E18053" s="1"/>
      <c r="F18053" s="1"/>
      <c r="G18053" s="4"/>
    </row>
    <row r="18054" spans="3:7" x14ac:dyDescent="0.2">
      <c r="C18054" s="1"/>
      <c r="E18054" s="1"/>
      <c r="F18054" s="1"/>
      <c r="G18054" s="4"/>
    </row>
    <row r="18055" spans="3:7" x14ac:dyDescent="0.2">
      <c r="C18055" s="1"/>
      <c r="E18055" s="1"/>
      <c r="F18055" s="1"/>
      <c r="G18055" s="4"/>
    </row>
    <row r="18056" spans="3:7" x14ac:dyDescent="0.2">
      <c r="C18056" s="1"/>
      <c r="E18056" s="1"/>
      <c r="F18056" s="1"/>
      <c r="G18056" s="4"/>
    </row>
    <row r="18057" spans="3:7" x14ac:dyDescent="0.2">
      <c r="C18057" s="1"/>
      <c r="E18057" s="1"/>
      <c r="F18057" s="1"/>
      <c r="G18057" s="4"/>
    </row>
    <row r="18058" spans="3:7" x14ac:dyDescent="0.2">
      <c r="C18058" s="1"/>
      <c r="E18058" s="1"/>
      <c r="F18058" s="1"/>
      <c r="G18058" s="4"/>
    </row>
    <row r="18059" spans="3:7" x14ac:dyDescent="0.2">
      <c r="C18059" s="1"/>
      <c r="E18059" s="1"/>
      <c r="F18059" s="1"/>
      <c r="G18059" s="4"/>
    </row>
    <row r="18060" spans="3:7" x14ac:dyDescent="0.2">
      <c r="C18060" s="1"/>
      <c r="F18060" s="1"/>
      <c r="G18060" s="4"/>
    </row>
    <row r="18061" spans="3:7" x14ac:dyDescent="0.2">
      <c r="C18061" s="1"/>
      <c r="E18061" s="1"/>
      <c r="F18061" s="1"/>
      <c r="G18061" s="4"/>
    </row>
    <row r="18062" spans="3:7" x14ac:dyDescent="0.2">
      <c r="C18062" s="1"/>
      <c r="E18062" s="1"/>
      <c r="F18062" s="1"/>
      <c r="G18062" s="4"/>
    </row>
    <row r="18063" spans="3:7" x14ac:dyDescent="0.2">
      <c r="C18063" s="1"/>
      <c r="E18063" s="1"/>
      <c r="F18063" s="1"/>
      <c r="G18063" s="4"/>
    </row>
    <row r="18064" spans="3:7" x14ac:dyDescent="0.2">
      <c r="C18064" s="1"/>
      <c r="E18064" s="1"/>
      <c r="F18064" s="1"/>
      <c r="G18064" s="4"/>
    </row>
    <row r="18065" spans="3:7" x14ac:dyDescent="0.2">
      <c r="C18065" s="1"/>
      <c r="E18065" s="1"/>
      <c r="F18065" s="1"/>
      <c r="G18065" s="4"/>
    </row>
    <row r="18066" spans="3:7" x14ac:dyDescent="0.2">
      <c r="C18066" s="1"/>
      <c r="E18066" s="1"/>
      <c r="F18066" s="1"/>
      <c r="G18066" s="4"/>
    </row>
    <row r="18067" spans="3:7" x14ac:dyDescent="0.2">
      <c r="C18067" s="1"/>
      <c r="E18067" s="1"/>
      <c r="F18067" s="1"/>
      <c r="G18067" s="4"/>
    </row>
    <row r="18068" spans="3:7" x14ac:dyDescent="0.2">
      <c r="C18068" s="1"/>
      <c r="E18068" s="1"/>
      <c r="F18068" s="1"/>
      <c r="G18068" s="4"/>
    </row>
    <row r="18069" spans="3:7" x14ac:dyDescent="0.2">
      <c r="C18069" s="1"/>
      <c r="E18069" s="1"/>
      <c r="F18069" s="1"/>
      <c r="G18069" s="4"/>
    </row>
    <row r="18070" spans="3:7" x14ac:dyDescent="0.2">
      <c r="C18070" s="1"/>
      <c r="E18070" s="1"/>
      <c r="F18070" s="1"/>
      <c r="G18070" s="4"/>
    </row>
    <row r="18071" spans="3:7" x14ac:dyDescent="0.2">
      <c r="C18071" s="1"/>
      <c r="E18071" s="1"/>
      <c r="F18071" s="1"/>
      <c r="G18071" s="4"/>
    </row>
    <row r="18072" spans="3:7" x14ac:dyDescent="0.2">
      <c r="C18072" s="1"/>
      <c r="E18072" s="1"/>
      <c r="F18072" s="1"/>
      <c r="G18072" s="4"/>
    </row>
    <row r="18073" spans="3:7" x14ac:dyDescent="0.2">
      <c r="C18073" s="1"/>
      <c r="E18073" s="1"/>
      <c r="F18073" s="1"/>
      <c r="G18073" s="4"/>
    </row>
    <row r="18074" spans="3:7" x14ac:dyDescent="0.2">
      <c r="C18074" s="1"/>
      <c r="F18074" s="1"/>
      <c r="G18074" s="4"/>
    </row>
    <row r="18075" spans="3:7" x14ac:dyDescent="0.2">
      <c r="C18075" s="1"/>
      <c r="E18075" s="1"/>
      <c r="F18075" s="1"/>
      <c r="G18075" s="4"/>
    </row>
    <row r="18076" spans="3:7" x14ac:dyDescent="0.2">
      <c r="C18076" s="1"/>
      <c r="E18076" s="1"/>
      <c r="F18076" s="1"/>
      <c r="G18076" s="4"/>
    </row>
    <row r="18077" spans="3:7" x14ac:dyDescent="0.2">
      <c r="C18077" s="1"/>
      <c r="E18077" s="1"/>
      <c r="F18077" s="1"/>
      <c r="G18077" s="4"/>
    </row>
    <row r="18078" spans="3:7" x14ac:dyDescent="0.2">
      <c r="C18078" s="1"/>
      <c r="E18078" s="1"/>
      <c r="F18078" s="1"/>
      <c r="G18078" s="4"/>
    </row>
    <row r="18079" spans="3:7" x14ac:dyDescent="0.2">
      <c r="C18079" s="1"/>
      <c r="E18079" s="1"/>
      <c r="F18079" s="1"/>
      <c r="G18079" s="4"/>
    </row>
    <row r="18080" spans="3:7" x14ac:dyDescent="0.2">
      <c r="C18080" s="1"/>
      <c r="E18080" s="1"/>
      <c r="F18080" s="1"/>
      <c r="G18080" s="4"/>
    </row>
    <row r="18081" spans="3:7" x14ac:dyDescent="0.2">
      <c r="C18081" s="1"/>
      <c r="E18081" s="1"/>
      <c r="F18081" s="1"/>
      <c r="G18081" s="4"/>
    </row>
    <row r="18082" spans="3:7" x14ac:dyDescent="0.2">
      <c r="C18082" s="1"/>
      <c r="E18082" s="1"/>
      <c r="F18082" s="1"/>
      <c r="G18082" s="4"/>
    </row>
    <row r="18083" spans="3:7" x14ac:dyDescent="0.2">
      <c r="C18083" s="1"/>
      <c r="E18083" s="1"/>
      <c r="F18083" s="1"/>
      <c r="G18083" s="4"/>
    </row>
    <row r="18084" spans="3:7" x14ac:dyDescent="0.2">
      <c r="C18084" s="1"/>
      <c r="F18084" s="1"/>
      <c r="G18084" s="4"/>
    </row>
    <row r="18085" spans="3:7" x14ac:dyDescent="0.2">
      <c r="C18085" s="1"/>
      <c r="E18085" s="1"/>
      <c r="F18085" s="1"/>
      <c r="G18085" s="4"/>
    </row>
    <row r="18086" spans="3:7" x14ac:dyDescent="0.2">
      <c r="C18086" s="1"/>
      <c r="E18086" s="1"/>
      <c r="F18086" s="1"/>
      <c r="G18086" s="4"/>
    </row>
    <row r="18087" spans="3:7" x14ac:dyDescent="0.2">
      <c r="C18087" s="1"/>
      <c r="E18087" s="1"/>
      <c r="F18087" s="1"/>
      <c r="G18087" s="4"/>
    </row>
    <row r="18088" spans="3:7" x14ac:dyDescent="0.2">
      <c r="C18088" s="1"/>
      <c r="E18088" s="1"/>
      <c r="F18088" s="1"/>
      <c r="G18088" s="4"/>
    </row>
    <row r="18089" spans="3:7" x14ac:dyDescent="0.2">
      <c r="C18089" s="1"/>
      <c r="F18089" s="1"/>
      <c r="G18089" s="4"/>
    </row>
    <row r="18090" spans="3:7" x14ac:dyDescent="0.2">
      <c r="C18090" s="1"/>
      <c r="E18090" s="1"/>
      <c r="F18090" s="1"/>
      <c r="G18090" s="4"/>
    </row>
    <row r="18091" spans="3:7" x14ac:dyDescent="0.2">
      <c r="C18091" s="1"/>
      <c r="E18091" s="1"/>
      <c r="F18091" s="1"/>
      <c r="G18091" s="4"/>
    </row>
    <row r="18092" spans="3:7" x14ac:dyDescent="0.2">
      <c r="C18092" s="1"/>
      <c r="F18092" s="1"/>
      <c r="G18092" s="4"/>
    </row>
    <row r="18093" spans="3:7" x14ac:dyDescent="0.2">
      <c r="C18093" s="1"/>
      <c r="F18093" s="1"/>
      <c r="G18093" s="4"/>
    </row>
    <row r="18094" spans="3:7" x14ac:dyDescent="0.2">
      <c r="C18094" s="1"/>
      <c r="E18094" s="1"/>
      <c r="F18094" s="1"/>
      <c r="G18094" s="4"/>
    </row>
    <row r="18095" spans="3:7" x14ac:dyDescent="0.2">
      <c r="C18095" s="1"/>
      <c r="E18095" s="1"/>
      <c r="F18095" s="1"/>
      <c r="G18095" s="4"/>
    </row>
    <row r="18096" spans="3:7" x14ac:dyDescent="0.2">
      <c r="C18096" s="1"/>
      <c r="E18096" s="1"/>
      <c r="F18096" s="1"/>
      <c r="G18096" s="4"/>
    </row>
    <row r="18097" spans="3:7" x14ac:dyDescent="0.2">
      <c r="C18097" s="1"/>
      <c r="E18097" s="1"/>
      <c r="F18097" s="1"/>
      <c r="G18097" s="4"/>
    </row>
    <row r="18098" spans="3:7" x14ac:dyDescent="0.2">
      <c r="C18098" s="1"/>
      <c r="E18098" s="1"/>
      <c r="F18098" s="1"/>
      <c r="G18098" s="4"/>
    </row>
    <row r="18099" spans="3:7" x14ac:dyDescent="0.2">
      <c r="C18099" s="1"/>
      <c r="E18099" s="1"/>
      <c r="F18099" s="1"/>
      <c r="G18099" s="4"/>
    </row>
    <row r="18100" spans="3:7" x14ac:dyDescent="0.2">
      <c r="C18100" s="1"/>
      <c r="E18100" s="1"/>
      <c r="F18100" s="1"/>
      <c r="G18100" s="4"/>
    </row>
    <row r="18101" spans="3:7" x14ac:dyDescent="0.2">
      <c r="C18101" s="1"/>
      <c r="E18101" s="1"/>
      <c r="F18101" s="1"/>
      <c r="G18101" s="4"/>
    </row>
    <row r="18102" spans="3:7" x14ac:dyDescent="0.2">
      <c r="C18102" s="1"/>
      <c r="E18102" s="1"/>
      <c r="F18102" s="1"/>
      <c r="G18102" s="4"/>
    </row>
    <row r="18103" spans="3:7" x14ac:dyDescent="0.2">
      <c r="C18103" s="1"/>
      <c r="E18103" s="1"/>
      <c r="F18103" s="1"/>
      <c r="G18103" s="4"/>
    </row>
    <row r="18104" spans="3:7" x14ac:dyDescent="0.2">
      <c r="C18104" s="1"/>
      <c r="E18104" s="1"/>
      <c r="F18104" s="1"/>
      <c r="G18104" s="4"/>
    </row>
    <row r="18105" spans="3:7" x14ac:dyDescent="0.2">
      <c r="C18105" s="1"/>
      <c r="E18105" s="1"/>
      <c r="F18105" s="1"/>
      <c r="G18105" s="4"/>
    </row>
    <row r="18106" spans="3:7" x14ac:dyDescent="0.2">
      <c r="C18106" s="1"/>
      <c r="E18106" s="1"/>
      <c r="F18106" s="1"/>
      <c r="G18106" s="4"/>
    </row>
    <row r="18107" spans="3:7" x14ac:dyDescent="0.2">
      <c r="C18107" s="1"/>
      <c r="E18107" s="1"/>
      <c r="F18107" s="1"/>
      <c r="G18107" s="4"/>
    </row>
    <row r="18108" spans="3:7" x14ac:dyDescent="0.2">
      <c r="C18108" s="1"/>
      <c r="E18108" s="1"/>
      <c r="F18108" s="1"/>
      <c r="G18108" s="4"/>
    </row>
    <row r="18109" spans="3:7" x14ac:dyDescent="0.2">
      <c r="C18109" s="1"/>
      <c r="E18109" s="1"/>
      <c r="F18109" s="1"/>
      <c r="G18109" s="4"/>
    </row>
    <row r="18110" spans="3:7" x14ac:dyDescent="0.2">
      <c r="C18110" s="1"/>
      <c r="E18110" s="1"/>
      <c r="F18110" s="1"/>
      <c r="G18110" s="4"/>
    </row>
    <row r="18111" spans="3:7" x14ac:dyDescent="0.2">
      <c r="C18111" s="1"/>
      <c r="E18111" s="1"/>
      <c r="F18111" s="1"/>
      <c r="G18111" s="4"/>
    </row>
    <row r="18112" spans="3:7" x14ac:dyDescent="0.2">
      <c r="C18112" s="1"/>
      <c r="F18112" s="1"/>
      <c r="G18112" s="4"/>
    </row>
    <row r="18113" spans="3:7" x14ac:dyDescent="0.2">
      <c r="C18113" s="1"/>
      <c r="E18113" s="1"/>
      <c r="F18113" s="1"/>
      <c r="G18113" s="4"/>
    </row>
    <row r="18114" spans="3:7" x14ac:dyDescent="0.2">
      <c r="C18114" s="1"/>
      <c r="E18114" s="1"/>
      <c r="F18114" s="1"/>
      <c r="G18114" s="4"/>
    </row>
    <row r="18115" spans="3:7" x14ac:dyDescent="0.2">
      <c r="C18115" s="1"/>
      <c r="E18115" s="1"/>
      <c r="F18115" s="1"/>
      <c r="G18115" s="4"/>
    </row>
    <row r="18116" spans="3:7" x14ac:dyDescent="0.2">
      <c r="C18116" s="1"/>
      <c r="E18116" s="1"/>
      <c r="F18116" s="1"/>
      <c r="G18116" s="4"/>
    </row>
    <row r="18117" spans="3:7" x14ac:dyDescent="0.2">
      <c r="C18117" s="1"/>
      <c r="E18117" s="1"/>
      <c r="F18117" s="1"/>
      <c r="G18117" s="4"/>
    </row>
    <row r="18118" spans="3:7" x14ac:dyDescent="0.2">
      <c r="C18118" s="1"/>
      <c r="E18118" s="1"/>
      <c r="F18118" s="1"/>
      <c r="G18118" s="4"/>
    </row>
    <row r="18119" spans="3:7" x14ac:dyDescent="0.2">
      <c r="C18119" s="1"/>
      <c r="E18119" s="1"/>
      <c r="F18119" s="1"/>
      <c r="G18119" s="4"/>
    </row>
    <row r="18120" spans="3:7" x14ac:dyDescent="0.2">
      <c r="C18120" s="1"/>
      <c r="F18120" s="1"/>
      <c r="G18120" s="4"/>
    </row>
    <row r="18121" spans="3:7" x14ac:dyDescent="0.2">
      <c r="C18121" s="1"/>
      <c r="E18121" s="1"/>
      <c r="F18121" s="1"/>
      <c r="G18121" s="4"/>
    </row>
    <row r="18122" spans="3:7" x14ac:dyDescent="0.2">
      <c r="C18122" s="1"/>
      <c r="E18122" s="1"/>
      <c r="F18122" s="1"/>
      <c r="G18122" s="4"/>
    </row>
    <row r="18123" spans="3:7" x14ac:dyDescent="0.2">
      <c r="C18123" s="1"/>
      <c r="E18123" s="1"/>
      <c r="F18123" s="1"/>
      <c r="G18123" s="4"/>
    </row>
    <row r="18124" spans="3:7" x14ac:dyDescent="0.2">
      <c r="C18124" s="1"/>
      <c r="E18124" s="1"/>
      <c r="F18124" s="1"/>
      <c r="G18124" s="4"/>
    </row>
    <row r="18125" spans="3:7" x14ac:dyDescent="0.2">
      <c r="C18125" s="1"/>
      <c r="E18125" s="1"/>
      <c r="F18125" s="1"/>
      <c r="G18125" s="4"/>
    </row>
    <row r="18126" spans="3:7" x14ac:dyDescent="0.2">
      <c r="C18126" s="1"/>
      <c r="E18126" s="1"/>
      <c r="F18126" s="1"/>
      <c r="G18126" s="4"/>
    </row>
    <row r="18127" spans="3:7" x14ac:dyDescent="0.2">
      <c r="C18127" s="1"/>
      <c r="E18127" s="1"/>
      <c r="F18127" s="1"/>
      <c r="G18127" s="4"/>
    </row>
    <row r="18128" spans="3:7" x14ac:dyDescent="0.2">
      <c r="C18128" s="1"/>
      <c r="E18128" s="1"/>
      <c r="F18128" s="1"/>
      <c r="G18128" s="4"/>
    </row>
    <row r="18129" spans="3:7" x14ac:dyDescent="0.2">
      <c r="C18129" s="1"/>
      <c r="E18129" s="1"/>
      <c r="F18129" s="1"/>
      <c r="G18129" s="4"/>
    </row>
    <row r="18130" spans="3:7" x14ac:dyDescent="0.2">
      <c r="C18130" s="1"/>
      <c r="E18130" s="1"/>
      <c r="F18130" s="1"/>
      <c r="G18130" s="4"/>
    </row>
    <row r="18131" spans="3:7" x14ac:dyDescent="0.2">
      <c r="C18131" s="1"/>
      <c r="E18131" s="1"/>
      <c r="F18131" s="1"/>
      <c r="G18131" s="4"/>
    </row>
    <row r="18132" spans="3:7" x14ac:dyDescent="0.2">
      <c r="C18132" s="1"/>
      <c r="E18132" s="1"/>
      <c r="F18132" s="1"/>
      <c r="G18132" s="4"/>
    </row>
    <row r="18133" spans="3:7" x14ac:dyDescent="0.2">
      <c r="C18133" s="1"/>
      <c r="E18133" s="1"/>
      <c r="F18133" s="1"/>
      <c r="G18133" s="4"/>
    </row>
    <row r="18134" spans="3:7" x14ac:dyDescent="0.2">
      <c r="C18134" s="1"/>
      <c r="E18134" s="1"/>
      <c r="F18134" s="1"/>
      <c r="G18134" s="4"/>
    </row>
    <row r="18135" spans="3:7" x14ac:dyDescent="0.2">
      <c r="C18135" s="1"/>
      <c r="E18135" s="1"/>
      <c r="F18135" s="1"/>
      <c r="G18135" s="4"/>
    </row>
    <row r="18136" spans="3:7" x14ac:dyDescent="0.2">
      <c r="C18136" s="1"/>
      <c r="E18136" s="1"/>
      <c r="F18136" s="1"/>
      <c r="G18136" s="4"/>
    </row>
    <row r="18137" spans="3:7" x14ac:dyDescent="0.2">
      <c r="C18137" s="1"/>
      <c r="E18137" s="1"/>
      <c r="F18137" s="1"/>
      <c r="G18137" s="4"/>
    </row>
    <row r="18138" spans="3:7" x14ac:dyDescent="0.2">
      <c r="C18138" s="1"/>
      <c r="E18138" s="1"/>
      <c r="F18138" s="1"/>
      <c r="G18138" s="4"/>
    </row>
    <row r="18139" spans="3:7" x14ac:dyDescent="0.2">
      <c r="C18139" s="1"/>
      <c r="E18139" s="1"/>
      <c r="F18139" s="1"/>
      <c r="G18139" s="4"/>
    </row>
    <row r="18140" spans="3:7" x14ac:dyDescent="0.2">
      <c r="C18140" s="1"/>
      <c r="E18140" s="1"/>
      <c r="F18140" s="1"/>
      <c r="G18140" s="4"/>
    </row>
    <row r="18141" spans="3:7" x14ac:dyDescent="0.2">
      <c r="C18141" s="1"/>
      <c r="E18141" s="1"/>
      <c r="F18141" s="1"/>
      <c r="G18141" s="4"/>
    </row>
    <row r="18142" spans="3:7" x14ac:dyDescent="0.2">
      <c r="C18142" s="1"/>
      <c r="E18142" s="1"/>
      <c r="F18142" s="1"/>
      <c r="G18142" s="4"/>
    </row>
    <row r="18143" spans="3:7" x14ac:dyDescent="0.2">
      <c r="C18143" s="1"/>
      <c r="E18143" s="1"/>
      <c r="F18143" s="1"/>
      <c r="G18143" s="4"/>
    </row>
    <row r="18144" spans="3:7" x14ac:dyDescent="0.2">
      <c r="C18144" s="1"/>
      <c r="E18144" s="1"/>
      <c r="F18144" s="1"/>
      <c r="G18144" s="4"/>
    </row>
    <row r="18145" spans="3:7" x14ac:dyDescent="0.2">
      <c r="C18145" s="1"/>
      <c r="E18145" s="1"/>
      <c r="F18145" s="1"/>
      <c r="G18145" s="4"/>
    </row>
    <row r="18146" spans="3:7" x14ac:dyDescent="0.2">
      <c r="C18146" s="1"/>
      <c r="E18146" s="1"/>
      <c r="F18146" s="1"/>
      <c r="G18146" s="4"/>
    </row>
    <row r="18147" spans="3:7" x14ac:dyDescent="0.2">
      <c r="C18147" s="1"/>
      <c r="E18147" s="1"/>
      <c r="F18147" s="1"/>
      <c r="G18147" s="4"/>
    </row>
    <row r="18148" spans="3:7" x14ac:dyDescent="0.2">
      <c r="C18148" s="1"/>
      <c r="E18148" s="1"/>
      <c r="F18148" s="1"/>
      <c r="G18148" s="4"/>
    </row>
    <row r="18149" spans="3:7" x14ac:dyDescent="0.2">
      <c r="C18149" s="1"/>
      <c r="E18149" s="1"/>
      <c r="F18149" s="1"/>
      <c r="G18149" s="4"/>
    </row>
    <row r="18150" spans="3:7" x14ac:dyDescent="0.2">
      <c r="C18150" s="1"/>
      <c r="E18150" s="1"/>
      <c r="F18150" s="1"/>
      <c r="G18150" s="4"/>
    </row>
    <row r="18151" spans="3:7" x14ac:dyDescent="0.2">
      <c r="C18151" s="1"/>
      <c r="E18151" s="1"/>
      <c r="F18151" s="1"/>
      <c r="G18151" s="4"/>
    </row>
    <row r="18152" spans="3:7" x14ac:dyDescent="0.2">
      <c r="C18152" s="1"/>
      <c r="E18152" s="1"/>
      <c r="F18152" s="1"/>
      <c r="G18152" s="4"/>
    </row>
    <row r="18153" spans="3:7" x14ac:dyDescent="0.2">
      <c r="C18153" s="1"/>
      <c r="E18153" s="1"/>
      <c r="F18153" s="1"/>
      <c r="G18153" s="4"/>
    </row>
    <row r="18154" spans="3:7" x14ac:dyDescent="0.2">
      <c r="C18154" s="1"/>
      <c r="E18154" s="1"/>
      <c r="F18154" s="1"/>
      <c r="G18154" s="4"/>
    </row>
    <row r="18155" spans="3:7" x14ac:dyDescent="0.2">
      <c r="C18155" s="1"/>
      <c r="E18155" s="1"/>
      <c r="F18155" s="1"/>
      <c r="G18155" s="4"/>
    </row>
    <row r="18156" spans="3:7" x14ac:dyDescent="0.2">
      <c r="C18156" s="1"/>
      <c r="E18156" s="1"/>
      <c r="F18156" s="1"/>
      <c r="G18156" s="4"/>
    </row>
    <row r="18157" spans="3:7" x14ac:dyDescent="0.2">
      <c r="C18157" s="1"/>
      <c r="E18157" s="1"/>
      <c r="F18157" s="1"/>
      <c r="G18157" s="4"/>
    </row>
    <row r="18158" spans="3:7" x14ac:dyDescent="0.2">
      <c r="C18158" s="1"/>
      <c r="E18158" s="1"/>
      <c r="F18158" s="1"/>
      <c r="G18158" s="4"/>
    </row>
    <row r="18159" spans="3:7" x14ac:dyDescent="0.2">
      <c r="C18159" s="1"/>
      <c r="E18159" s="1"/>
      <c r="F18159" s="1"/>
      <c r="G18159" s="4"/>
    </row>
    <row r="18160" spans="3:7" x14ac:dyDescent="0.2">
      <c r="C18160" s="1"/>
      <c r="F18160" s="1"/>
      <c r="G18160" s="4"/>
    </row>
    <row r="18161" spans="3:7" x14ac:dyDescent="0.2">
      <c r="C18161" s="1"/>
      <c r="E18161" s="1"/>
      <c r="F18161" s="1"/>
      <c r="G18161" s="4"/>
    </row>
    <row r="18162" spans="3:7" x14ac:dyDescent="0.2">
      <c r="C18162" s="1"/>
      <c r="F18162" s="1"/>
      <c r="G18162" s="4"/>
    </row>
    <row r="18163" spans="3:7" x14ac:dyDescent="0.2">
      <c r="C18163" s="1"/>
      <c r="E18163" s="1"/>
      <c r="F18163" s="1"/>
      <c r="G18163" s="4"/>
    </row>
    <row r="18164" spans="3:7" x14ac:dyDescent="0.2">
      <c r="C18164" s="1"/>
      <c r="E18164" s="1"/>
      <c r="F18164" s="1"/>
      <c r="G18164" s="4"/>
    </row>
    <row r="18165" spans="3:7" x14ac:dyDescent="0.2">
      <c r="C18165" s="1"/>
      <c r="E18165" s="1"/>
      <c r="F18165" s="1"/>
      <c r="G18165" s="4"/>
    </row>
    <row r="18166" spans="3:7" x14ac:dyDescent="0.2">
      <c r="C18166" s="1"/>
      <c r="E18166" s="1"/>
      <c r="F18166" s="1"/>
      <c r="G18166" s="4"/>
    </row>
    <row r="18167" spans="3:7" x14ac:dyDescent="0.2">
      <c r="C18167" s="1"/>
      <c r="E18167" s="1"/>
      <c r="F18167" s="1"/>
      <c r="G18167" s="4"/>
    </row>
    <row r="18168" spans="3:7" x14ac:dyDescent="0.2">
      <c r="C18168" s="1"/>
      <c r="F18168" s="1"/>
      <c r="G18168" s="4"/>
    </row>
    <row r="18169" spans="3:7" x14ac:dyDescent="0.2">
      <c r="C18169" s="1"/>
      <c r="E18169" s="1"/>
      <c r="F18169" s="1"/>
      <c r="G18169" s="4"/>
    </row>
    <row r="18170" spans="3:7" x14ac:dyDescent="0.2">
      <c r="C18170" s="1"/>
      <c r="E18170" s="1"/>
      <c r="F18170" s="1"/>
      <c r="G18170" s="4"/>
    </row>
    <row r="18171" spans="3:7" x14ac:dyDescent="0.2">
      <c r="C18171" s="1"/>
      <c r="E18171" s="1"/>
      <c r="F18171" s="1"/>
      <c r="G18171" s="4"/>
    </row>
    <row r="18172" spans="3:7" x14ac:dyDescent="0.2">
      <c r="C18172" s="1"/>
      <c r="E18172" s="1"/>
      <c r="F18172" s="1"/>
      <c r="G18172" s="4"/>
    </row>
    <row r="18173" spans="3:7" x14ac:dyDescent="0.2">
      <c r="C18173" s="1"/>
      <c r="E18173" s="1"/>
      <c r="F18173" s="1"/>
      <c r="G18173" s="4"/>
    </row>
    <row r="18174" spans="3:7" x14ac:dyDescent="0.2">
      <c r="C18174" s="1"/>
      <c r="E18174" s="1"/>
      <c r="F18174" s="1"/>
      <c r="G18174" s="4"/>
    </row>
    <row r="18175" spans="3:7" x14ac:dyDescent="0.2">
      <c r="C18175" s="1"/>
      <c r="E18175" s="1"/>
      <c r="F18175" s="1"/>
      <c r="G18175" s="4"/>
    </row>
    <row r="18176" spans="3:7" x14ac:dyDescent="0.2">
      <c r="C18176" s="1"/>
      <c r="E18176" s="1"/>
      <c r="F18176" s="1"/>
      <c r="G18176" s="4"/>
    </row>
    <row r="18177" spans="3:7" x14ac:dyDescent="0.2">
      <c r="C18177" s="1"/>
      <c r="E18177" s="1"/>
      <c r="F18177" s="1"/>
      <c r="G18177" s="4"/>
    </row>
    <row r="18178" spans="3:7" x14ac:dyDescent="0.2">
      <c r="C18178" s="1"/>
      <c r="E18178" s="1"/>
      <c r="F18178" s="1"/>
      <c r="G18178" s="4"/>
    </row>
    <row r="18179" spans="3:7" x14ac:dyDescent="0.2">
      <c r="C18179" s="1"/>
      <c r="E18179" s="1"/>
      <c r="F18179" s="1"/>
      <c r="G18179" s="4"/>
    </row>
    <row r="18180" spans="3:7" x14ac:dyDescent="0.2">
      <c r="C18180" s="1"/>
      <c r="E18180" s="1"/>
      <c r="F18180" s="1"/>
      <c r="G18180" s="4"/>
    </row>
    <row r="18181" spans="3:7" x14ac:dyDescent="0.2">
      <c r="C18181" s="1"/>
      <c r="E18181" s="1"/>
      <c r="F18181" s="1"/>
      <c r="G18181" s="4"/>
    </row>
    <row r="18182" spans="3:7" x14ac:dyDescent="0.2">
      <c r="C18182" s="1"/>
      <c r="E18182" s="1"/>
      <c r="F18182" s="1"/>
      <c r="G18182" s="4"/>
    </row>
    <row r="18183" spans="3:7" x14ac:dyDescent="0.2">
      <c r="C18183" s="1"/>
      <c r="E18183" s="1"/>
      <c r="F18183" s="1"/>
      <c r="G18183" s="4"/>
    </row>
    <row r="18184" spans="3:7" x14ac:dyDescent="0.2">
      <c r="C18184" s="1"/>
      <c r="E18184" s="1"/>
      <c r="F18184" s="1"/>
      <c r="G18184" s="4"/>
    </row>
    <row r="18185" spans="3:7" x14ac:dyDescent="0.2">
      <c r="C18185" s="1"/>
      <c r="E18185" s="1"/>
      <c r="F18185" s="1"/>
      <c r="G18185" s="4"/>
    </row>
    <row r="18186" spans="3:7" x14ac:dyDescent="0.2">
      <c r="C18186" s="1"/>
      <c r="E18186" s="1"/>
      <c r="F18186" s="1"/>
      <c r="G18186" s="4"/>
    </row>
    <row r="18187" spans="3:7" x14ac:dyDescent="0.2">
      <c r="C18187" s="1"/>
      <c r="E18187" s="1"/>
      <c r="F18187" s="1"/>
      <c r="G18187" s="4"/>
    </row>
    <row r="18188" spans="3:7" x14ac:dyDescent="0.2">
      <c r="C18188" s="1"/>
      <c r="E18188" s="1"/>
      <c r="F18188" s="1"/>
      <c r="G18188" s="4"/>
    </row>
    <row r="18189" spans="3:7" x14ac:dyDescent="0.2">
      <c r="C18189" s="1"/>
      <c r="F18189" s="1"/>
      <c r="G18189" s="4"/>
    </row>
    <row r="18190" spans="3:7" x14ac:dyDescent="0.2">
      <c r="C18190" s="1"/>
      <c r="E18190" s="1"/>
      <c r="F18190" s="1"/>
      <c r="G18190" s="4"/>
    </row>
    <row r="18191" spans="3:7" x14ac:dyDescent="0.2">
      <c r="C18191" s="1"/>
      <c r="E18191" s="1"/>
      <c r="F18191" s="1"/>
      <c r="G18191" s="4"/>
    </row>
    <row r="18192" spans="3:7" x14ac:dyDescent="0.2">
      <c r="C18192" s="1"/>
      <c r="F18192" s="1"/>
      <c r="G18192" s="4"/>
    </row>
    <row r="18193" spans="3:7" x14ac:dyDescent="0.2">
      <c r="C18193" s="1"/>
      <c r="E18193" s="1"/>
      <c r="F18193" s="1"/>
      <c r="G18193" s="4"/>
    </row>
    <row r="18194" spans="3:7" x14ac:dyDescent="0.2">
      <c r="C18194" s="1"/>
      <c r="E18194" s="1"/>
      <c r="F18194" s="1"/>
      <c r="G18194" s="4"/>
    </row>
    <row r="18195" spans="3:7" x14ac:dyDescent="0.2">
      <c r="C18195" s="1"/>
      <c r="E18195" s="1"/>
      <c r="F18195" s="1"/>
      <c r="G18195" s="4"/>
    </row>
    <row r="18196" spans="3:7" x14ac:dyDescent="0.2">
      <c r="C18196" s="1"/>
      <c r="E18196" s="1"/>
      <c r="F18196" s="1"/>
      <c r="G18196" s="4"/>
    </row>
    <row r="18197" spans="3:7" x14ac:dyDescent="0.2">
      <c r="C18197" s="1"/>
      <c r="E18197" s="1"/>
      <c r="F18197" s="1"/>
      <c r="G18197" s="4"/>
    </row>
    <row r="18198" spans="3:7" x14ac:dyDescent="0.2">
      <c r="C18198" s="1"/>
      <c r="E18198" s="1"/>
      <c r="F18198" s="1"/>
      <c r="G18198" s="4"/>
    </row>
    <row r="18199" spans="3:7" x14ac:dyDescent="0.2">
      <c r="C18199" s="1"/>
      <c r="E18199" s="1"/>
      <c r="F18199" s="1"/>
      <c r="G18199" s="4"/>
    </row>
    <row r="18200" spans="3:7" x14ac:dyDescent="0.2">
      <c r="C18200" s="1"/>
      <c r="E18200" s="1"/>
      <c r="F18200" s="1"/>
      <c r="G18200" s="4"/>
    </row>
    <row r="18201" spans="3:7" x14ac:dyDescent="0.2">
      <c r="C18201" s="1"/>
      <c r="E18201" s="1"/>
      <c r="F18201" s="1"/>
      <c r="G18201" s="4"/>
    </row>
    <row r="18202" spans="3:7" x14ac:dyDescent="0.2">
      <c r="C18202" s="1"/>
      <c r="E18202" s="1"/>
      <c r="F18202" s="1"/>
      <c r="G18202" s="4"/>
    </row>
    <row r="18203" spans="3:7" x14ac:dyDescent="0.2">
      <c r="C18203" s="1"/>
      <c r="E18203" s="1"/>
      <c r="F18203" s="1"/>
      <c r="G18203" s="4"/>
    </row>
    <row r="18204" spans="3:7" x14ac:dyDescent="0.2">
      <c r="C18204" s="1"/>
      <c r="E18204" s="1"/>
      <c r="F18204" s="1"/>
      <c r="G18204" s="4"/>
    </row>
    <row r="18205" spans="3:7" x14ac:dyDescent="0.2">
      <c r="C18205" s="1"/>
      <c r="E18205" s="1"/>
      <c r="F18205" s="1"/>
      <c r="G18205" s="4"/>
    </row>
    <row r="18206" spans="3:7" x14ac:dyDescent="0.2">
      <c r="C18206" s="1"/>
      <c r="E18206" s="1"/>
      <c r="F18206" s="1"/>
      <c r="G18206" s="4"/>
    </row>
    <row r="18207" spans="3:7" x14ac:dyDescent="0.2">
      <c r="C18207" s="1"/>
      <c r="E18207" s="1"/>
      <c r="F18207" s="1"/>
      <c r="G18207" s="4"/>
    </row>
    <row r="18208" spans="3:7" x14ac:dyDescent="0.2">
      <c r="C18208" s="1"/>
      <c r="E18208" s="1"/>
      <c r="F18208" s="1"/>
      <c r="G18208" s="4"/>
    </row>
    <row r="18209" spans="3:7" x14ac:dyDescent="0.2">
      <c r="C18209" s="1"/>
      <c r="E18209" s="1"/>
      <c r="F18209" s="1"/>
      <c r="G18209" s="4"/>
    </row>
    <row r="18210" spans="3:7" x14ac:dyDescent="0.2">
      <c r="C18210" s="1"/>
      <c r="E18210" s="1"/>
      <c r="F18210" s="1"/>
      <c r="G18210" s="4"/>
    </row>
    <row r="18211" spans="3:7" x14ac:dyDescent="0.2">
      <c r="C18211" s="1"/>
      <c r="E18211" s="1"/>
      <c r="F18211" s="1"/>
      <c r="G18211" s="4"/>
    </row>
    <row r="18212" spans="3:7" x14ac:dyDescent="0.2">
      <c r="C18212" s="1"/>
      <c r="E18212" s="1"/>
      <c r="F18212" s="1"/>
      <c r="G18212" s="4"/>
    </row>
    <row r="18213" spans="3:7" x14ac:dyDescent="0.2">
      <c r="C18213" s="1"/>
      <c r="E18213" s="1"/>
      <c r="F18213" s="1"/>
      <c r="G18213" s="4"/>
    </row>
    <row r="18214" spans="3:7" x14ac:dyDescent="0.2">
      <c r="C18214" s="1"/>
      <c r="E18214" s="1"/>
      <c r="F18214" s="1"/>
      <c r="G18214" s="4"/>
    </row>
    <row r="18215" spans="3:7" x14ac:dyDescent="0.2">
      <c r="C18215" s="1"/>
      <c r="E18215" s="1"/>
      <c r="F18215" s="1"/>
      <c r="G18215" s="4"/>
    </row>
    <row r="18216" spans="3:7" x14ac:dyDescent="0.2">
      <c r="C18216" s="1"/>
      <c r="E18216" s="1"/>
      <c r="F18216" s="1"/>
      <c r="G18216" s="4"/>
    </row>
    <row r="18217" spans="3:7" x14ac:dyDescent="0.2">
      <c r="C18217" s="1"/>
      <c r="E18217" s="1"/>
      <c r="F18217" s="1"/>
      <c r="G18217" s="4"/>
    </row>
    <row r="18218" spans="3:7" x14ac:dyDescent="0.2">
      <c r="C18218" s="1"/>
      <c r="E18218" s="1"/>
      <c r="F18218" s="1"/>
      <c r="G18218" s="4"/>
    </row>
    <row r="18219" spans="3:7" x14ac:dyDescent="0.2">
      <c r="C18219" s="1"/>
      <c r="E18219" s="1"/>
      <c r="F18219" s="1"/>
      <c r="G18219" s="4"/>
    </row>
    <row r="18220" spans="3:7" x14ac:dyDescent="0.2">
      <c r="C18220" s="1"/>
      <c r="E18220" s="1"/>
      <c r="F18220" s="1"/>
      <c r="G18220" s="4"/>
    </row>
    <row r="18221" spans="3:7" x14ac:dyDescent="0.2">
      <c r="C18221" s="1"/>
      <c r="E18221" s="1"/>
      <c r="F18221" s="1"/>
      <c r="G18221" s="4"/>
    </row>
    <row r="18222" spans="3:7" x14ac:dyDescent="0.2">
      <c r="C18222" s="1"/>
      <c r="E18222" s="1"/>
      <c r="F18222" s="1"/>
      <c r="G18222" s="4"/>
    </row>
    <row r="18223" spans="3:7" x14ac:dyDescent="0.2">
      <c r="C18223" s="1"/>
      <c r="E18223" s="1"/>
      <c r="F18223" s="1"/>
      <c r="G18223" s="4"/>
    </row>
    <row r="18224" spans="3:7" x14ac:dyDescent="0.2">
      <c r="C18224" s="1"/>
      <c r="F18224" s="1"/>
      <c r="G18224" s="4"/>
    </row>
    <row r="18225" spans="3:7" x14ac:dyDescent="0.2">
      <c r="C18225" s="1"/>
      <c r="E18225" s="1"/>
      <c r="F18225" s="1"/>
      <c r="G18225" s="4"/>
    </row>
    <row r="18226" spans="3:7" x14ac:dyDescent="0.2">
      <c r="C18226" s="1"/>
      <c r="E18226" s="1"/>
      <c r="F18226" s="1"/>
      <c r="G18226" s="4"/>
    </row>
    <row r="18227" spans="3:7" x14ac:dyDescent="0.2">
      <c r="C18227" s="1"/>
      <c r="E18227" s="1"/>
      <c r="F18227" s="1"/>
      <c r="G18227" s="4"/>
    </row>
    <row r="18228" spans="3:7" x14ac:dyDescent="0.2">
      <c r="C18228" s="1"/>
      <c r="E18228" s="1"/>
      <c r="F18228" s="1"/>
      <c r="G18228" s="4"/>
    </row>
    <row r="18229" spans="3:7" x14ac:dyDescent="0.2">
      <c r="C18229" s="1"/>
      <c r="E18229" s="1"/>
      <c r="F18229" s="1"/>
      <c r="G18229" s="4"/>
    </row>
    <row r="18230" spans="3:7" x14ac:dyDescent="0.2">
      <c r="C18230" s="1"/>
      <c r="E18230" s="1"/>
      <c r="F18230" s="1"/>
      <c r="G18230" s="4"/>
    </row>
    <row r="18231" spans="3:7" x14ac:dyDescent="0.2">
      <c r="C18231" s="1"/>
      <c r="E18231" s="1"/>
      <c r="F18231" s="1"/>
      <c r="G18231" s="4"/>
    </row>
    <row r="18232" spans="3:7" x14ac:dyDescent="0.2">
      <c r="C18232" s="1"/>
      <c r="E18232" s="1"/>
      <c r="F18232" s="1"/>
      <c r="G18232" s="4"/>
    </row>
    <row r="18233" spans="3:7" x14ac:dyDescent="0.2">
      <c r="C18233" s="1"/>
      <c r="E18233" s="1"/>
      <c r="F18233" s="1"/>
      <c r="G18233" s="4"/>
    </row>
    <row r="18234" spans="3:7" x14ac:dyDescent="0.2">
      <c r="C18234" s="1"/>
      <c r="F18234" s="1"/>
      <c r="G18234" s="4"/>
    </row>
    <row r="18235" spans="3:7" x14ac:dyDescent="0.2">
      <c r="C18235" s="1"/>
      <c r="E18235" s="1"/>
      <c r="F18235" s="1"/>
      <c r="G18235" s="4"/>
    </row>
    <row r="18236" spans="3:7" x14ac:dyDescent="0.2">
      <c r="C18236" s="1"/>
      <c r="E18236" s="1"/>
      <c r="F18236" s="1"/>
      <c r="G18236" s="4"/>
    </row>
    <row r="18237" spans="3:7" x14ac:dyDescent="0.2">
      <c r="C18237" s="1"/>
      <c r="E18237" s="1"/>
      <c r="F18237" s="1"/>
      <c r="G18237" s="4"/>
    </row>
    <row r="18238" spans="3:7" x14ac:dyDescent="0.2">
      <c r="C18238" s="1"/>
      <c r="E18238" s="1"/>
      <c r="F18238" s="1"/>
      <c r="G18238" s="4"/>
    </row>
    <row r="18239" spans="3:7" x14ac:dyDescent="0.2">
      <c r="C18239" s="1"/>
      <c r="F18239" s="1"/>
      <c r="G18239" s="4"/>
    </row>
    <row r="18240" spans="3:7" x14ac:dyDescent="0.2">
      <c r="C18240" s="1"/>
      <c r="E18240" s="1"/>
      <c r="F18240" s="1"/>
      <c r="G18240" s="4"/>
    </row>
    <row r="18241" spans="3:7" x14ac:dyDescent="0.2">
      <c r="C18241" s="1"/>
      <c r="E18241" s="1"/>
      <c r="F18241" s="1"/>
      <c r="G18241" s="4"/>
    </row>
    <row r="18242" spans="3:7" x14ac:dyDescent="0.2">
      <c r="C18242" s="1"/>
      <c r="E18242" s="1"/>
      <c r="F18242" s="1"/>
      <c r="G18242" s="4"/>
    </row>
    <row r="18243" spans="3:7" x14ac:dyDescent="0.2">
      <c r="C18243" s="1"/>
      <c r="E18243" s="1"/>
      <c r="F18243" s="1"/>
      <c r="G18243" s="4"/>
    </row>
    <row r="18244" spans="3:7" x14ac:dyDescent="0.2">
      <c r="C18244" s="1"/>
      <c r="E18244" s="1"/>
      <c r="F18244" s="1"/>
      <c r="G18244" s="4"/>
    </row>
    <row r="18245" spans="3:7" x14ac:dyDescent="0.2">
      <c r="C18245" s="1"/>
      <c r="E18245" s="1"/>
      <c r="F18245" s="1"/>
      <c r="G18245" s="4"/>
    </row>
    <row r="18246" spans="3:7" x14ac:dyDescent="0.2">
      <c r="C18246" s="1"/>
      <c r="E18246" s="1"/>
      <c r="F18246" s="1"/>
      <c r="G18246" s="4"/>
    </row>
    <row r="18247" spans="3:7" x14ac:dyDescent="0.2">
      <c r="C18247" s="1"/>
      <c r="E18247" s="1"/>
      <c r="F18247" s="1"/>
      <c r="G18247" s="4"/>
    </row>
    <row r="18248" spans="3:7" x14ac:dyDescent="0.2">
      <c r="C18248" s="1"/>
      <c r="E18248" s="1"/>
      <c r="F18248" s="1"/>
      <c r="G18248" s="4"/>
    </row>
    <row r="18249" spans="3:7" x14ac:dyDescent="0.2">
      <c r="C18249" s="1"/>
      <c r="E18249" s="1"/>
      <c r="F18249" s="1"/>
      <c r="G18249" s="4"/>
    </row>
    <row r="18250" spans="3:7" x14ac:dyDescent="0.2">
      <c r="C18250" s="1"/>
      <c r="E18250" s="1"/>
      <c r="F18250" s="1"/>
      <c r="G18250" s="4"/>
    </row>
    <row r="18251" spans="3:7" x14ac:dyDescent="0.2">
      <c r="C18251" s="1"/>
      <c r="E18251" s="1"/>
      <c r="F18251" s="1"/>
      <c r="G18251" s="4"/>
    </row>
    <row r="18252" spans="3:7" x14ac:dyDescent="0.2">
      <c r="C18252" s="1"/>
      <c r="F18252" s="1"/>
      <c r="G18252" s="4"/>
    </row>
    <row r="18253" spans="3:7" x14ac:dyDescent="0.2">
      <c r="C18253" s="1"/>
      <c r="E18253" s="1"/>
      <c r="F18253" s="1"/>
      <c r="G18253" s="4"/>
    </row>
    <row r="18254" spans="3:7" x14ac:dyDescent="0.2">
      <c r="C18254" s="1"/>
      <c r="E18254" s="1"/>
      <c r="F18254" s="1"/>
      <c r="G18254" s="4"/>
    </row>
    <row r="18255" spans="3:7" x14ac:dyDescent="0.2">
      <c r="C18255" s="1"/>
      <c r="E18255" s="1"/>
      <c r="F18255" s="1"/>
      <c r="G18255" s="4"/>
    </row>
    <row r="18256" spans="3:7" x14ac:dyDescent="0.2">
      <c r="C18256" s="1"/>
      <c r="E18256" s="1"/>
      <c r="F18256" s="1"/>
      <c r="G18256" s="4"/>
    </row>
    <row r="18257" spans="3:7" x14ac:dyDescent="0.2">
      <c r="C18257" s="1"/>
      <c r="E18257" s="1"/>
      <c r="F18257" s="1"/>
      <c r="G18257" s="4"/>
    </row>
    <row r="18258" spans="3:7" x14ac:dyDescent="0.2">
      <c r="C18258" s="1"/>
      <c r="E18258" s="1"/>
      <c r="F18258" s="1"/>
      <c r="G18258" s="4"/>
    </row>
    <row r="18259" spans="3:7" x14ac:dyDescent="0.2">
      <c r="C18259" s="1"/>
      <c r="E18259" s="1"/>
      <c r="F18259" s="1"/>
      <c r="G18259" s="4"/>
    </row>
    <row r="18260" spans="3:7" x14ac:dyDescent="0.2">
      <c r="C18260" s="1"/>
      <c r="E18260" s="1"/>
      <c r="F18260" s="1"/>
      <c r="G18260" s="4"/>
    </row>
    <row r="18261" spans="3:7" x14ac:dyDescent="0.2">
      <c r="C18261" s="1"/>
      <c r="E18261" s="1"/>
      <c r="F18261" s="1"/>
      <c r="G18261" s="4"/>
    </row>
    <row r="18262" spans="3:7" x14ac:dyDescent="0.2">
      <c r="C18262" s="1"/>
      <c r="E18262" s="1"/>
      <c r="F18262" s="1"/>
      <c r="G18262" s="4"/>
    </row>
    <row r="18263" spans="3:7" x14ac:dyDescent="0.2">
      <c r="C18263" s="1"/>
      <c r="E18263" s="1"/>
      <c r="F18263" s="1"/>
      <c r="G18263" s="4"/>
    </row>
    <row r="18264" spans="3:7" x14ac:dyDescent="0.2">
      <c r="C18264" s="1"/>
      <c r="F18264" s="1"/>
      <c r="G18264" s="4"/>
    </row>
    <row r="18265" spans="3:7" x14ac:dyDescent="0.2">
      <c r="C18265" s="1"/>
      <c r="E18265" s="1"/>
      <c r="F18265" s="1"/>
      <c r="G18265" s="4"/>
    </row>
    <row r="18266" spans="3:7" x14ac:dyDescent="0.2">
      <c r="C18266" s="1"/>
      <c r="E18266" s="1"/>
      <c r="F18266" s="1"/>
      <c r="G18266" s="4"/>
    </row>
    <row r="18267" spans="3:7" x14ac:dyDescent="0.2">
      <c r="C18267" s="1"/>
      <c r="E18267" s="1"/>
      <c r="F18267" s="1"/>
      <c r="G18267" s="4"/>
    </row>
    <row r="18268" spans="3:7" x14ac:dyDescent="0.2">
      <c r="C18268" s="1"/>
      <c r="E18268" s="1"/>
      <c r="F18268" s="1"/>
      <c r="G18268" s="4"/>
    </row>
    <row r="18269" spans="3:7" x14ac:dyDescent="0.2">
      <c r="C18269" s="1"/>
      <c r="E18269" s="1"/>
      <c r="F18269" s="1"/>
      <c r="G18269" s="4"/>
    </row>
    <row r="18270" spans="3:7" x14ac:dyDescent="0.2">
      <c r="C18270" s="1"/>
      <c r="E18270" s="1"/>
      <c r="F18270" s="1"/>
      <c r="G18270" s="4"/>
    </row>
    <row r="18271" spans="3:7" x14ac:dyDescent="0.2">
      <c r="C18271" s="1"/>
      <c r="E18271" s="1"/>
      <c r="F18271" s="1"/>
      <c r="G18271" s="4"/>
    </row>
    <row r="18272" spans="3:7" x14ac:dyDescent="0.2">
      <c r="C18272" s="1"/>
      <c r="E18272" s="1"/>
      <c r="F18272" s="1"/>
      <c r="G18272" s="4"/>
    </row>
    <row r="18273" spans="3:7" x14ac:dyDescent="0.2">
      <c r="C18273" s="1"/>
      <c r="E18273" s="1"/>
      <c r="F18273" s="1"/>
      <c r="G18273" s="4"/>
    </row>
    <row r="18274" spans="3:7" x14ac:dyDescent="0.2">
      <c r="C18274" s="1"/>
      <c r="F18274" s="1"/>
      <c r="G18274" s="4"/>
    </row>
    <row r="18275" spans="3:7" x14ac:dyDescent="0.2">
      <c r="C18275" s="1"/>
      <c r="E18275" s="1"/>
      <c r="F18275" s="1"/>
      <c r="G18275" s="4"/>
    </row>
    <row r="18276" spans="3:7" x14ac:dyDescent="0.2">
      <c r="C18276" s="1"/>
      <c r="E18276" s="1"/>
      <c r="F18276" s="1"/>
      <c r="G18276" s="4"/>
    </row>
    <row r="18277" spans="3:7" x14ac:dyDescent="0.2">
      <c r="C18277" s="1"/>
      <c r="E18277" s="1"/>
      <c r="F18277" s="1"/>
      <c r="G18277" s="4"/>
    </row>
    <row r="18278" spans="3:7" x14ac:dyDescent="0.2">
      <c r="C18278" s="1"/>
      <c r="E18278" s="1"/>
      <c r="F18278" s="1"/>
      <c r="G18278" s="4"/>
    </row>
    <row r="18279" spans="3:7" x14ac:dyDescent="0.2">
      <c r="C18279" s="1"/>
      <c r="E18279" s="1"/>
      <c r="F18279" s="1"/>
      <c r="G18279" s="4"/>
    </row>
    <row r="18280" spans="3:7" x14ac:dyDescent="0.2">
      <c r="C18280" s="1"/>
      <c r="E18280" s="1"/>
      <c r="F18280" s="1"/>
      <c r="G18280" s="4"/>
    </row>
    <row r="18281" spans="3:7" x14ac:dyDescent="0.2">
      <c r="C18281" s="1"/>
      <c r="E18281" s="1"/>
      <c r="F18281" s="1"/>
      <c r="G18281" s="4"/>
    </row>
    <row r="18282" spans="3:7" x14ac:dyDescent="0.2">
      <c r="C18282" s="1"/>
      <c r="E18282" s="1"/>
      <c r="F18282" s="1"/>
      <c r="G18282" s="4"/>
    </row>
    <row r="18283" spans="3:7" x14ac:dyDescent="0.2">
      <c r="C18283" s="1"/>
      <c r="E18283" s="1"/>
      <c r="F18283" s="1"/>
      <c r="G18283" s="4"/>
    </row>
    <row r="18284" spans="3:7" x14ac:dyDescent="0.2">
      <c r="C18284" s="1"/>
      <c r="E18284" s="1"/>
      <c r="F18284" s="1"/>
      <c r="G18284" s="4"/>
    </row>
    <row r="18285" spans="3:7" x14ac:dyDescent="0.2">
      <c r="C18285" s="1"/>
      <c r="E18285" s="1"/>
      <c r="F18285" s="1"/>
      <c r="G18285" s="4"/>
    </row>
    <row r="18286" spans="3:7" x14ac:dyDescent="0.2">
      <c r="C18286" s="1"/>
      <c r="F18286" s="1"/>
      <c r="G18286" s="4"/>
    </row>
    <row r="18287" spans="3:7" x14ac:dyDescent="0.2">
      <c r="C18287" s="1"/>
      <c r="E18287" s="1"/>
      <c r="F18287" s="1"/>
      <c r="G18287" s="4"/>
    </row>
    <row r="18288" spans="3:7" x14ac:dyDescent="0.2">
      <c r="C18288" s="1"/>
      <c r="E18288" s="1"/>
      <c r="F18288" s="1"/>
      <c r="G18288" s="4"/>
    </row>
    <row r="18289" spans="3:7" x14ac:dyDescent="0.2">
      <c r="C18289" s="1"/>
      <c r="E18289" s="1"/>
      <c r="F18289" s="1"/>
      <c r="G18289" s="4"/>
    </row>
    <row r="18290" spans="3:7" x14ac:dyDescent="0.2">
      <c r="C18290" s="1"/>
      <c r="E18290" s="1"/>
      <c r="F18290" s="1"/>
      <c r="G18290" s="4"/>
    </row>
    <row r="18291" spans="3:7" x14ac:dyDescent="0.2">
      <c r="C18291" s="1"/>
      <c r="E18291" s="1"/>
      <c r="F18291" s="1"/>
      <c r="G18291" s="4"/>
    </row>
    <row r="18292" spans="3:7" x14ac:dyDescent="0.2">
      <c r="C18292" s="1"/>
      <c r="F18292" s="1"/>
      <c r="G18292" s="4"/>
    </row>
    <row r="18293" spans="3:7" x14ac:dyDescent="0.2">
      <c r="C18293" s="1"/>
      <c r="E18293" s="1"/>
      <c r="F18293" s="1"/>
      <c r="G18293" s="4"/>
    </row>
    <row r="18294" spans="3:7" x14ac:dyDescent="0.2">
      <c r="C18294" s="1"/>
      <c r="E18294" s="1"/>
      <c r="F18294" s="1"/>
      <c r="G18294" s="4"/>
    </row>
    <row r="18295" spans="3:7" x14ac:dyDescent="0.2">
      <c r="C18295" s="1"/>
      <c r="E18295" s="1"/>
      <c r="F18295" s="1"/>
      <c r="G18295" s="4"/>
    </row>
    <row r="18296" spans="3:7" x14ac:dyDescent="0.2">
      <c r="C18296" s="1"/>
      <c r="E18296" s="1"/>
      <c r="F18296" s="1"/>
      <c r="G18296" s="4"/>
    </row>
    <row r="18297" spans="3:7" x14ac:dyDescent="0.2">
      <c r="C18297" s="1"/>
      <c r="E18297" s="1"/>
      <c r="F18297" s="1"/>
      <c r="G18297" s="4"/>
    </row>
    <row r="18298" spans="3:7" x14ac:dyDescent="0.2">
      <c r="C18298" s="1"/>
      <c r="E18298" s="1"/>
      <c r="F18298" s="1"/>
      <c r="G18298" s="4"/>
    </row>
    <row r="18299" spans="3:7" x14ac:dyDescent="0.2">
      <c r="C18299" s="1"/>
      <c r="E18299" s="1"/>
      <c r="F18299" s="1"/>
      <c r="G18299" s="4"/>
    </row>
    <row r="18300" spans="3:7" x14ac:dyDescent="0.2">
      <c r="C18300" s="1"/>
      <c r="E18300" s="1"/>
      <c r="F18300" s="1"/>
      <c r="G18300" s="4"/>
    </row>
    <row r="18301" spans="3:7" x14ac:dyDescent="0.2">
      <c r="C18301" s="1"/>
      <c r="E18301" s="1"/>
      <c r="F18301" s="1"/>
      <c r="G18301" s="4"/>
    </row>
    <row r="18302" spans="3:7" x14ac:dyDescent="0.2">
      <c r="C18302" s="1"/>
      <c r="E18302" s="1"/>
      <c r="F18302" s="1"/>
      <c r="G18302" s="4"/>
    </row>
    <row r="18303" spans="3:7" x14ac:dyDescent="0.2">
      <c r="C18303" s="1"/>
      <c r="E18303" s="1"/>
      <c r="F18303" s="1"/>
      <c r="G18303" s="4"/>
    </row>
    <row r="18304" spans="3:7" x14ac:dyDescent="0.2">
      <c r="C18304" s="1"/>
      <c r="E18304" s="1"/>
      <c r="F18304" s="1"/>
      <c r="G18304" s="4"/>
    </row>
    <row r="18305" spans="3:7" x14ac:dyDescent="0.2">
      <c r="C18305" s="1"/>
      <c r="E18305" s="1"/>
      <c r="F18305" s="1"/>
      <c r="G18305" s="4"/>
    </row>
    <row r="18306" spans="3:7" x14ac:dyDescent="0.2">
      <c r="C18306" s="1"/>
      <c r="E18306" s="1"/>
      <c r="F18306" s="1"/>
      <c r="G18306" s="4"/>
    </row>
    <row r="18307" spans="3:7" x14ac:dyDescent="0.2">
      <c r="C18307" s="1"/>
      <c r="E18307" s="1"/>
      <c r="F18307" s="1"/>
      <c r="G18307" s="4"/>
    </row>
    <row r="18308" spans="3:7" x14ac:dyDescent="0.2">
      <c r="C18308" s="1"/>
      <c r="E18308" s="1"/>
      <c r="F18308" s="1"/>
      <c r="G18308" s="4"/>
    </row>
    <row r="18309" spans="3:7" x14ac:dyDescent="0.2">
      <c r="C18309" s="1"/>
      <c r="E18309" s="1"/>
      <c r="F18309" s="1"/>
      <c r="G18309" s="4"/>
    </row>
    <row r="18310" spans="3:7" x14ac:dyDescent="0.2">
      <c r="C18310" s="1"/>
      <c r="E18310" s="1"/>
      <c r="F18310" s="1"/>
      <c r="G18310" s="4"/>
    </row>
    <row r="18311" spans="3:7" x14ac:dyDescent="0.2">
      <c r="C18311" s="1"/>
      <c r="E18311" s="1"/>
      <c r="F18311" s="1"/>
      <c r="G18311" s="4"/>
    </row>
    <row r="18312" spans="3:7" x14ac:dyDescent="0.2">
      <c r="C18312" s="1"/>
      <c r="E18312" s="1"/>
      <c r="F18312" s="1"/>
      <c r="G18312" s="4"/>
    </row>
    <row r="18313" spans="3:7" x14ac:dyDescent="0.2">
      <c r="C18313" s="1"/>
      <c r="E18313" s="1"/>
      <c r="F18313" s="1"/>
      <c r="G18313" s="4"/>
    </row>
    <row r="18314" spans="3:7" x14ac:dyDescent="0.2">
      <c r="C18314" s="1"/>
      <c r="E18314" s="1"/>
      <c r="F18314" s="1"/>
      <c r="G18314" s="4"/>
    </row>
    <row r="18315" spans="3:7" x14ac:dyDescent="0.2">
      <c r="C18315" s="1"/>
      <c r="E18315" s="1"/>
      <c r="F18315" s="1"/>
      <c r="G18315" s="4"/>
    </row>
    <row r="18316" spans="3:7" x14ac:dyDescent="0.2">
      <c r="C18316" s="1"/>
      <c r="E18316" s="1"/>
      <c r="F18316" s="1"/>
      <c r="G18316" s="4"/>
    </row>
    <row r="18317" spans="3:7" x14ac:dyDescent="0.2">
      <c r="C18317" s="1"/>
      <c r="E18317" s="1"/>
      <c r="F18317" s="1"/>
      <c r="G18317" s="4"/>
    </row>
    <row r="18318" spans="3:7" x14ac:dyDescent="0.2">
      <c r="C18318" s="1"/>
      <c r="E18318" s="1"/>
      <c r="F18318" s="1"/>
      <c r="G18318" s="4"/>
    </row>
    <row r="18319" spans="3:7" x14ac:dyDescent="0.2">
      <c r="C18319" s="1"/>
      <c r="E18319" s="1"/>
      <c r="F18319" s="1"/>
      <c r="G18319" s="4"/>
    </row>
    <row r="18320" spans="3:7" x14ac:dyDescent="0.2">
      <c r="C18320" s="1"/>
      <c r="E18320" s="1"/>
      <c r="F18320" s="1"/>
      <c r="G18320" s="4"/>
    </row>
    <row r="18321" spans="3:7" x14ac:dyDescent="0.2">
      <c r="C18321" s="1"/>
      <c r="E18321" s="1"/>
      <c r="F18321" s="1"/>
      <c r="G18321" s="4"/>
    </row>
    <row r="18322" spans="3:7" x14ac:dyDescent="0.2">
      <c r="C18322" s="1"/>
      <c r="E18322" s="1"/>
      <c r="F18322" s="1"/>
      <c r="G18322" s="4"/>
    </row>
    <row r="18323" spans="3:7" x14ac:dyDescent="0.2">
      <c r="C18323" s="1"/>
      <c r="E18323" s="1"/>
      <c r="F18323" s="1"/>
      <c r="G18323" s="4"/>
    </row>
    <row r="18324" spans="3:7" x14ac:dyDescent="0.2">
      <c r="C18324" s="1"/>
      <c r="E18324" s="1"/>
      <c r="F18324" s="1"/>
      <c r="G18324" s="4"/>
    </row>
    <row r="18325" spans="3:7" x14ac:dyDescent="0.2">
      <c r="C18325" s="1"/>
      <c r="E18325" s="1"/>
      <c r="F18325" s="1"/>
      <c r="G18325" s="4"/>
    </row>
    <row r="18326" spans="3:7" x14ac:dyDescent="0.2">
      <c r="C18326" s="1"/>
      <c r="E18326" s="1"/>
      <c r="F18326" s="1"/>
      <c r="G18326" s="4"/>
    </row>
    <row r="18327" spans="3:7" x14ac:dyDescent="0.2">
      <c r="C18327" s="1"/>
      <c r="E18327" s="1"/>
      <c r="F18327" s="1"/>
      <c r="G18327" s="4"/>
    </row>
    <row r="18328" spans="3:7" x14ac:dyDescent="0.2">
      <c r="C18328" s="1"/>
      <c r="E18328" s="1"/>
      <c r="F18328" s="1"/>
      <c r="G18328" s="4"/>
    </row>
    <row r="18329" spans="3:7" x14ac:dyDescent="0.2">
      <c r="C18329" s="1"/>
      <c r="E18329" s="1"/>
      <c r="F18329" s="1"/>
      <c r="G18329" s="4"/>
    </row>
    <row r="18330" spans="3:7" x14ac:dyDescent="0.2">
      <c r="C18330" s="1"/>
      <c r="E18330" s="1"/>
      <c r="F18330" s="1"/>
      <c r="G18330" s="4"/>
    </row>
    <row r="18331" spans="3:7" x14ac:dyDescent="0.2">
      <c r="C18331" s="1"/>
      <c r="E18331" s="1"/>
      <c r="F18331" s="1"/>
      <c r="G18331" s="4"/>
    </row>
    <row r="18332" spans="3:7" x14ac:dyDescent="0.2">
      <c r="C18332" s="1"/>
      <c r="E18332" s="1"/>
      <c r="F18332" s="1"/>
      <c r="G18332" s="4"/>
    </row>
    <row r="18333" spans="3:7" x14ac:dyDescent="0.2">
      <c r="C18333" s="1"/>
      <c r="E18333" s="1"/>
      <c r="F18333" s="1"/>
      <c r="G18333" s="4"/>
    </row>
    <row r="18334" spans="3:7" x14ac:dyDescent="0.2">
      <c r="C18334" s="1"/>
      <c r="E18334" s="1"/>
      <c r="F18334" s="1"/>
      <c r="G18334" s="4"/>
    </row>
    <row r="18335" spans="3:7" x14ac:dyDescent="0.2">
      <c r="C18335" s="1"/>
      <c r="E18335" s="1"/>
      <c r="F18335" s="1"/>
      <c r="G18335" s="4"/>
    </row>
    <row r="18336" spans="3:7" x14ac:dyDescent="0.2">
      <c r="C18336" s="1"/>
      <c r="E18336" s="1"/>
      <c r="F18336" s="1"/>
      <c r="G18336" s="4"/>
    </row>
    <row r="18337" spans="3:7" x14ac:dyDescent="0.2">
      <c r="C18337" s="1"/>
      <c r="F18337" s="1"/>
      <c r="G18337" s="4"/>
    </row>
    <row r="18338" spans="3:7" x14ac:dyDescent="0.2">
      <c r="C18338" s="1"/>
      <c r="E18338" s="1"/>
      <c r="F18338" s="1"/>
      <c r="G18338" s="4"/>
    </row>
    <row r="18339" spans="3:7" x14ac:dyDescent="0.2">
      <c r="C18339" s="1"/>
      <c r="E18339" s="1"/>
      <c r="F18339" s="1"/>
      <c r="G18339" s="4"/>
    </row>
    <row r="18340" spans="3:7" x14ac:dyDescent="0.2">
      <c r="C18340" s="1"/>
      <c r="E18340" s="1"/>
      <c r="F18340" s="1"/>
      <c r="G18340" s="4"/>
    </row>
    <row r="18341" spans="3:7" x14ac:dyDescent="0.2">
      <c r="C18341" s="1"/>
      <c r="E18341" s="1"/>
      <c r="F18341" s="1"/>
      <c r="G18341" s="4"/>
    </row>
    <row r="18342" spans="3:7" x14ac:dyDescent="0.2">
      <c r="C18342" s="1"/>
      <c r="E18342" s="1"/>
      <c r="F18342" s="1"/>
      <c r="G18342" s="4"/>
    </row>
    <row r="18343" spans="3:7" x14ac:dyDescent="0.2">
      <c r="C18343" s="1"/>
      <c r="E18343" s="1"/>
      <c r="F18343" s="1"/>
      <c r="G18343" s="4"/>
    </row>
    <row r="18344" spans="3:7" x14ac:dyDescent="0.2">
      <c r="C18344" s="1"/>
      <c r="E18344" s="1"/>
      <c r="F18344" s="1"/>
      <c r="G18344" s="4"/>
    </row>
    <row r="18345" spans="3:7" x14ac:dyDescent="0.2">
      <c r="C18345" s="1"/>
      <c r="E18345" s="1"/>
      <c r="F18345" s="1"/>
      <c r="G18345" s="4"/>
    </row>
    <row r="18346" spans="3:7" x14ac:dyDescent="0.2">
      <c r="C18346" s="1"/>
      <c r="E18346" s="1"/>
      <c r="F18346" s="1"/>
      <c r="G18346" s="4"/>
    </row>
    <row r="18347" spans="3:7" x14ac:dyDescent="0.2">
      <c r="C18347" s="1"/>
      <c r="E18347" s="1"/>
      <c r="F18347" s="1"/>
      <c r="G18347" s="4"/>
    </row>
    <row r="18348" spans="3:7" x14ac:dyDescent="0.2">
      <c r="C18348" s="1"/>
      <c r="E18348" s="1"/>
      <c r="F18348" s="1"/>
      <c r="G18348" s="4"/>
    </row>
    <row r="18349" spans="3:7" x14ac:dyDescent="0.2">
      <c r="C18349" s="1"/>
      <c r="E18349" s="1"/>
      <c r="F18349" s="1"/>
      <c r="G18349" s="4"/>
    </row>
    <row r="18350" spans="3:7" x14ac:dyDescent="0.2">
      <c r="C18350" s="1"/>
      <c r="E18350" s="1"/>
      <c r="F18350" s="1"/>
      <c r="G18350" s="4"/>
    </row>
    <row r="18351" spans="3:7" x14ac:dyDescent="0.2">
      <c r="C18351" s="1"/>
      <c r="E18351" s="1"/>
      <c r="F18351" s="1"/>
      <c r="G18351" s="4"/>
    </row>
    <row r="18352" spans="3:7" x14ac:dyDescent="0.2">
      <c r="C18352" s="1"/>
      <c r="F18352" s="1"/>
      <c r="G18352" s="4"/>
    </row>
    <row r="18353" spans="3:7" x14ac:dyDescent="0.2">
      <c r="C18353" s="1"/>
      <c r="E18353" s="1"/>
      <c r="F18353" s="1"/>
      <c r="G18353" s="4"/>
    </row>
    <row r="18354" spans="3:7" x14ac:dyDescent="0.2">
      <c r="C18354" s="1"/>
      <c r="E18354" s="1"/>
      <c r="F18354" s="1"/>
      <c r="G18354" s="4"/>
    </row>
    <row r="18355" spans="3:7" x14ac:dyDescent="0.2">
      <c r="C18355" s="1"/>
      <c r="E18355" s="1"/>
      <c r="F18355" s="1"/>
      <c r="G18355" s="4"/>
    </row>
    <row r="18356" spans="3:7" x14ac:dyDescent="0.2">
      <c r="C18356" s="1"/>
      <c r="E18356" s="1"/>
      <c r="F18356" s="1"/>
      <c r="G18356" s="4"/>
    </row>
    <row r="18357" spans="3:7" x14ac:dyDescent="0.2">
      <c r="C18357" s="1"/>
      <c r="E18357" s="1"/>
      <c r="F18357" s="1"/>
      <c r="G18357" s="4"/>
    </row>
    <row r="18358" spans="3:7" x14ac:dyDescent="0.2">
      <c r="C18358" s="1"/>
      <c r="E18358" s="1"/>
      <c r="F18358" s="1"/>
      <c r="G18358" s="4"/>
    </row>
    <row r="18359" spans="3:7" x14ac:dyDescent="0.2">
      <c r="C18359" s="1"/>
      <c r="E18359" s="1"/>
      <c r="F18359" s="1"/>
      <c r="G18359" s="4"/>
    </row>
    <row r="18360" spans="3:7" x14ac:dyDescent="0.2">
      <c r="C18360" s="1"/>
      <c r="E18360" s="1"/>
      <c r="F18360" s="1"/>
      <c r="G18360" s="4"/>
    </row>
    <row r="18361" spans="3:7" x14ac:dyDescent="0.2">
      <c r="C18361" s="1"/>
      <c r="E18361" s="1"/>
      <c r="F18361" s="1"/>
      <c r="G18361" s="4"/>
    </row>
    <row r="18362" spans="3:7" x14ac:dyDescent="0.2">
      <c r="C18362" s="1"/>
      <c r="E18362" s="1"/>
      <c r="F18362" s="1"/>
      <c r="G18362" s="4"/>
    </row>
    <row r="18363" spans="3:7" x14ac:dyDescent="0.2">
      <c r="C18363" s="1"/>
      <c r="E18363" s="1"/>
      <c r="F18363" s="1"/>
      <c r="G18363" s="4"/>
    </row>
    <row r="18364" spans="3:7" x14ac:dyDescent="0.2">
      <c r="C18364" s="1"/>
      <c r="E18364" s="1"/>
      <c r="F18364" s="1"/>
      <c r="G18364" s="4"/>
    </row>
    <row r="18365" spans="3:7" x14ac:dyDescent="0.2">
      <c r="C18365" s="1"/>
      <c r="E18365" s="1"/>
      <c r="F18365" s="1"/>
      <c r="G18365" s="4"/>
    </row>
    <row r="18366" spans="3:7" x14ac:dyDescent="0.2">
      <c r="C18366" s="1"/>
      <c r="E18366" s="1"/>
      <c r="F18366" s="1"/>
      <c r="G18366" s="4"/>
    </row>
    <row r="18367" spans="3:7" x14ac:dyDescent="0.2">
      <c r="C18367" s="1"/>
      <c r="E18367" s="1"/>
      <c r="F18367" s="1"/>
      <c r="G18367" s="4"/>
    </row>
    <row r="18368" spans="3:7" x14ac:dyDescent="0.2">
      <c r="C18368" s="1"/>
      <c r="E18368" s="1"/>
      <c r="F18368" s="1"/>
      <c r="G18368" s="4"/>
    </row>
    <row r="18369" spans="3:7" x14ac:dyDescent="0.2">
      <c r="C18369" s="1"/>
      <c r="E18369" s="1"/>
      <c r="F18369" s="1"/>
      <c r="G18369" s="4"/>
    </row>
    <row r="18370" spans="3:7" x14ac:dyDescent="0.2">
      <c r="C18370" s="1"/>
      <c r="E18370" s="1"/>
      <c r="F18370" s="1"/>
      <c r="G18370" s="4"/>
    </row>
    <row r="18371" spans="3:7" x14ac:dyDescent="0.2">
      <c r="C18371" s="1"/>
      <c r="E18371" s="1"/>
      <c r="F18371" s="1"/>
      <c r="G18371" s="4"/>
    </row>
    <row r="18372" spans="3:7" x14ac:dyDescent="0.2">
      <c r="C18372" s="1"/>
      <c r="E18372" s="1"/>
      <c r="F18372" s="1"/>
      <c r="G18372" s="4"/>
    </row>
    <row r="18373" spans="3:7" x14ac:dyDescent="0.2">
      <c r="C18373" s="1"/>
      <c r="E18373" s="1"/>
      <c r="F18373" s="1"/>
      <c r="G18373" s="4"/>
    </row>
    <row r="18374" spans="3:7" x14ac:dyDescent="0.2">
      <c r="C18374" s="1"/>
      <c r="F18374" s="1"/>
      <c r="G18374" s="4"/>
    </row>
    <row r="18375" spans="3:7" x14ac:dyDescent="0.2">
      <c r="C18375" s="1"/>
      <c r="E18375" s="1"/>
      <c r="F18375" s="1"/>
      <c r="G18375" s="4"/>
    </row>
    <row r="18376" spans="3:7" x14ac:dyDescent="0.2">
      <c r="C18376" s="1"/>
      <c r="E18376" s="1"/>
      <c r="F18376" s="1"/>
      <c r="G18376" s="4"/>
    </row>
    <row r="18377" spans="3:7" x14ac:dyDescent="0.2">
      <c r="C18377" s="1"/>
      <c r="E18377" s="1"/>
      <c r="F18377" s="1"/>
      <c r="G18377" s="4"/>
    </row>
    <row r="18378" spans="3:7" x14ac:dyDescent="0.2">
      <c r="C18378" s="1"/>
      <c r="F18378" s="1"/>
      <c r="G18378" s="4"/>
    </row>
    <row r="18379" spans="3:7" x14ac:dyDescent="0.2">
      <c r="C18379" s="1"/>
      <c r="E18379" s="1"/>
      <c r="F18379" s="1"/>
      <c r="G18379" s="4"/>
    </row>
    <row r="18380" spans="3:7" x14ac:dyDescent="0.2">
      <c r="C18380" s="1"/>
      <c r="E18380" s="1"/>
      <c r="F18380" s="1"/>
      <c r="G18380" s="4"/>
    </row>
    <row r="18381" spans="3:7" x14ac:dyDescent="0.2">
      <c r="C18381" s="1"/>
      <c r="E18381" s="1"/>
      <c r="F18381" s="1"/>
      <c r="G18381" s="4"/>
    </row>
    <row r="18382" spans="3:7" x14ac:dyDescent="0.2">
      <c r="C18382" s="1"/>
      <c r="E18382" s="1"/>
      <c r="F18382" s="1"/>
      <c r="G18382" s="4"/>
    </row>
    <row r="18383" spans="3:7" x14ac:dyDescent="0.2">
      <c r="C18383" s="1"/>
      <c r="E18383" s="1"/>
      <c r="F18383" s="1"/>
      <c r="G18383" s="4"/>
    </row>
    <row r="18384" spans="3:7" x14ac:dyDescent="0.2">
      <c r="C18384" s="1"/>
      <c r="E18384" s="1"/>
      <c r="F18384" s="1"/>
      <c r="G18384" s="4"/>
    </row>
    <row r="18385" spans="3:7" x14ac:dyDescent="0.2">
      <c r="C18385" s="1"/>
      <c r="E18385" s="1"/>
      <c r="F18385" s="1"/>
      <c r="G18385" s="4"/>
    </row>
    <row r="18386" spans="3:7" x14ac:dyDescent="0.2">
      <c r="C18386" s="1"/>
      <c r="E18386" s="1"/>
      <c r="F18386" s="1"/>
      <c r="G18386" s="4"/>
    </row>
    <row r="18387" spans="3:7" x14ac:dyDescent="0.2">
      <c r="C18387" s="1"/>
      <c r="E18387" s="1"/>
      <c r="F18387" s="1"/>
      <c r="G18387" s="4"/>
    </row>
    <row r="18388" spans="3:7" x14ac:dyDescent="0.2">
      <c r="C18388" s="1"/>
      <c r="E18388" s="1"/>
      <c r="F18388" s="1"/>
      <c r="G18388" s="4"/>
    </row>
    <row r="18389" spans="3:7" x14ac:dyDescent="0.2">
      <c r="C18389" s="1"/>
      <c r="E18389" s="1"/>
      <c r="F18389" s="1"/>
      <c r="G18389" s="4"/>
    </row>
    <row r="18390" spans="3:7" x14ac:dyDescent="0.2">
      <c r="C18390" s="1"/>
      <c r="F18390" s="1"/>
      <c r="G18390" s="4"/>
    </row>
    <row r="18391" spans="3:7" x14ac:dyDescent="0.2">
      <c r="C18391" s="1"/>
      <c r="E18391" s="1"/>
      <c r="F18391" s="1"/>
      <c r="G18391" s="4"/>
    </row>
    <row r="18392" spans="3:7" x14ac:dyDescent="0.2">
      <c r="C18392" s="1"/>
      <c r="E18392" s="1"/>
      <c r="F18392" s="1"/>
      <c r="G18392" s="4"/>
    </row>
    <row r="18393" spans="3:7" x14ac:dyDescent="0.2">
      <c r="C18393" s="1"/>
      <c r="E18393" s="1"/>
      <c r="F18393" s="1"/>
      <c r="G18393" s="4"/>
    </row>
    <row r="18394" spans="3:7" x14ac:dyDescent="0.2">
      <c r="C18394" s="1"/>
      <c r="E18394" s="1"/>
      <c r="F18394" s="1"/>
      <c r="G18394" s="4"/>
    </row>
    <row r="18395" spans="3:7" x14ac:dyDescent="0.2">
      <c r="C18395" s="1"/>
      <c r="F18395" s="1"/>
      <c r="G18395" s="4"/>
    </row>
    <row r="18396" spans="3:7" x14ac:dyDescent="0.2">
      <c r="C18396" s="1"/>
      <c r="E18396" s="1"/>
      <c r="F18396" s="1"/>
      <c r="G18396" s="4"/>
    </row>
    <row r="18397" spans="3:7" x14ac:dyDescent="0.2">
      <c r="C18397" s="1"/>
      <c r="E18397" s="1"/>
      <c r="F18397" s="1"/>
      <c r="G18397" s="4"/>
    </row>
    <row r="18398" spans="3:7" x14ac:dyDescent="0.2">
      <c r="C18398" s="1"/>
      <c r="E18398" s="1"/>
      <c r="F18398" s="1"/>
      <c r="G18398" s="4"/>
    </row>
    <row r="18399" spans="3:7" x14ac:dyDescent="0.2">
      <c r="C18399" s="1"/>
      <c r="E18399" s="1"/>
      <c r="F18399" s="1"/>
      <c r="G18399" s="4"/>
    </row>
    <row r="18400" spans="3:7" x14ac:dyDescent="0.2">
      <c r="C18400" s="1"/>
      <c r="F18400" s="1"/>
      <c r="G18400" s="4"/>
    </row>
    <row r="18401" spans="3:7" x14ac:dyDescent="0.2">
      <c r="C18401" s="1"/>
      <c r="E18401" s="1"/>
      <c r="F18401" s="1"/>
      <c r="G18401" s="4"/>
    </row>
    <row r="18402" spans="3:7" x14ac:dyDescent="0.2">
      <c r="C18402" s="1"/>
      <c r="E18402" s="1"/>
      <c r="F18402" s="1"/>
      <c r="G18402" s="4"/>
    </row>
    <row r="18403" spans="3:7" x14ac:dyDescent="0.2">
      <c r="C18403" s="1"/>
      <c r="E18403" s="1"/>
      <c r="F18403" s="1"/>
      <c r="G18403" s="4"/>
    </row>
    <row r="18404" spans="3:7" x14ac:dyDescent="0.2">
      <c r="C18404" s="1"/>
      <c r="F18404" s="1"/>
      <c r="G18404" s="4"/>
    </row>
    <row r="18405" spans="3:7" x14ac:dyDescent="0.2">
      <c r="C18405" s="1"/>
      <c r="E18405" s="1"/>
      <c r="F18405" s="1"/>
      <c r="G18405" s="4"/>
    </row>
    <row r="18406" spans="3:7" x14ac:dyDescent="0.2">
      <c r="C18406" s="1"/>
      <c r="E18406" s="1"/>
      <c r="F18406" s="1"/>
      <c r="G18406" s="4"/>
    </row>
    <row r="18407" spans="3:7" x14ac:dyDescent="0.2">
      <c r="C18407" s="1"/>
      <c r="E18407" s="1"/>
      <c r="F18407" s="1"/>
      <c r="G18407" s="4"/>
    </row>
    <row r="18408" spans="3:7" x14ac:dyDescent="0.2">
      <c r="C18408" s="1"/>
      <c r="E18408" s="1"/>
      <c r="F18408" s="1"/>
      <c r="G18408" s="4"/>
    </row>
    <row r="18409" spans="3:7" x14ac:dyDescent="0.2">
      <c r="C18409" s="1"/>
      <c r="E18409" s="1"/>
      <c r="F18409" s="1"/>
      <c r="G18409" s="4"/>
    </row>
    <row r="18410" spans="3:7" x14ac:dyDescent="0.2">
      <c r="C18410" s="1"/>
      <c r="E18410" s="1"/>
      <c r="F18410" s="1"/>
      <c r="G18410" s="4"/>
    </row>
    <row r="18411" spans="3:7" x14ac:dyDescent="0.2">
      <c r="C18411" s="1"/>
      <c r="E18411" s="1"/>
      <c r="F18411" s="1"/>
      <c r="G18411" s="4"/>
    </row>
    <row r="18412" spans="3:7" x14ac:dyDescent="0.2">
      <c r="C18412" s="1"/>
      <c r="E18412" s="1"/>
      <c r="F18412" s="1"/>
      <c r="G18412" s="4"/>
    </row>
    <row r="18413" spans="3:7" x14ac:dyDescent="0.2">
      <c r="C18413" s="1"/>
      <c r="E18413" s="1"/>
      <c r="F18413" s="1"/>
      <c r="G18413" s="4"/>
    </row>
    <row r="18414" spans="3:7" x14ac:dyDescent="0.2">
      <c r="C18414" s="1"/>
      <c r="E18414" s="1"/>
      <c r="F18414" s="1"/>
      <c r="G18414" s="4"/>
    </row>
    <row r="18415" spans="3:7" x14ac:dyDescent="0.2">
      <c r="C18415" s="1"/>
      <c r="E18415" s="1"/>
      <c r="F18415" s="1"/>
      <c r="G18415" s="4"/>
    </row>
    <row r="18416" spans="3:7" x14ac:dyDescent="0.2">
      <c r="C18416" s="1"/>
      <c r="E18416" s="1"/>
      <c r="F18416" s="1"/>
      <c r="G18416" s="4"/>
    </row>
    <row r="18417" spans="3:7" x14ac:dyDescent="0.2">
      <c r="C18417" s="1"/>
      <c r="E18417" s="1"/>
      <c r="F18417" s="1"/>
      <c r="G18417" s="4"/>
    </row>
    <row r="18418" spans="3:7" x14ac:dyDescent="0.2">
      <c r="C18418" s="1"/>
      <c r="E18418" s="1"/>
      <c r="F18418" s="1"/>
      <c r="G18418" s="4"/>
    </row>
    <row r="18419" spans="3:7" x14ac:dyDescent="0.2">
      <c r="C18419" s="1"/>
      <c r="E18419" s="1"/>
      <c r="F18419" s="1"/>
      <c r="G18419" s="4"/>
    </row>
    <row r="18420" spans="3:7" x14ac:dyDescent="0.2">
      <c r="C18420" s="1"/>
      <c r="E18420" s="1"/>
      <c r="F18420" s="1"/>
      <c r="G18420" s="4"/>
    </row>
    <row r="18421" spans="3:7" x14ac:dyDescent="0.2">
      <c r="C18421" s="1"/>
      <c r="E18421" s="1"/>
      <c r="F18421" s="1"/>
      <c r="G18421" s="4"/>
    </row>
    <row r="18422" spans="3:7" x14ac:dyDescent="0.2">
      <c r="C18422" s="1"/>
      <c r="E18422" s="1"/>
      <c r="F18422" s="1"/>
      <c r="G18422" s="4"/>
    </row>
    <row r="18423" spans="3:7" x14ac:dyDescent="0.2">
      <c r="C18423" s="1"/>
      <c r="E18423" s="1"/>
      <c r="F18423" s="1"/>
      <c r="G18423" s="4"/>
    </row>
    <row r="18424" spans="3:7" x14ac:dyDescent="0.2">
      <c r="C18424" s="1"/>
      <c r="F18424" s="1"/>
      <c r="G18424" s="4"/>
    </row>
    <row r="18425" spans="3:7" x14ac:dyDescent="0.2">
      <c r="C18425" s="1"/>
      <c r="E18425" s="1"/>
      <c r="F18425" s="1"/>
      <c r="G18425" s="4"/>
    </row>
    <row r="18426" spans="3:7" x14ac:dyDescent="0.2">
      <c r="C18426" s="1"/>
      <c r="E18426" s="1"/>
      <c r="F18426" s="1"/>
      <c r="G18426" s="4"/>
    </row>
    <row r="18427" spans="3:7" x14ac:dyDescent="0.2">
      <c r="C18427" s="1"/>
      <c r="E18427" s="1"/>
      <c r="F18427" s="1"/>
      <c r="G18427" s="4"/>
    </row>
    <row r="18428" spans="3:7" x14ac:dyDescent="0.2">
      <c r="C18428" s="1"/>
      <c r="E18428" s="1"/>
      <c r="F18428" s="1"/>
      <c r="G18428" s="4"/>
    </row>
    <row r="18429" spans="3:7" x14ac:dyDescent="0.2">
      <c r="C18429" s="1"/>
      <c r="E18429" s="1"/>
      <c r="F18429" s="1"/>
      <c r="G18429" s="4"/>
    </row>
    <row r="18430" spans="3:7" x14ac:dyDescent="0.2">
      <c r="C18430" s="1"/>
      <c r="E18430" s="1"/>
      <c r="F18430" s="1"/>
      <c r="G18430" s="4"/>
    </row>
    <row r="18431" spans="3:7" x14ac:dyDescent="0.2">
      <c r="C18431" s="1"/>
      <c r="E18431" s="1"/>
      <c r="F18431" s="1"/>
      <c r="G18431" s="4"/>
    </row>
    <row r="18432" spans="3:7" x14ac:dyDescent="0.2">
      <c r="C18432" s="1"/>
      <c r="E18432" s="1"/>
      <c r="F18432" s="1"/>
      <c r="G18432" s="4"/>
    </row>
    <row r="18433" spans="3:7" x14ac:dyDescent="0.2">
      <c r="C18433" s="1"/>
      <c r="E18433" s="1"/>
      <c r="F18433" s="1"/>
      <c r="G18433" s="4"/>
    </row>
    <row r="18434" spans="3:7" x14ac:dyDescent="0.2">
      <c r="C18434" s="1"/>
      <c r="F18434" s="1"/>
      <c r="G18434" s="4"/>
    </row>
    <row r="18435" spans="3:7" x14ac:dyDescent="0.2">
      <c r="C18435" s="1"/>
      <c r="E18435" s="1"/>
      <c r="F18435" s="1"/>
      <c r="G18435" s="4"/>
    </row>
    <row r="18436" spans="3:7" x14ac:dyDescent="0.2">
      <c r="C18436" s="1"/>
      <c r="E18436" s="1"/>
      <c r="F18436" s="1"/>
      <c r="G18436" s="4"/>
    </row>
    <row r="18437" spans="3:7" x14ac:dyDescent="0.2">
      <c r="C18437" s="1"/>
      <c r="F18437" s="1"/>
      <c r="G18437" s="4"/>
    </row>
    <row r="18438" spans="3:7" x14ac:dyDescent="0.2">
      <c r="C18438" s="1"/>
      <c r="E18438" s="1"/>
      <c r="F18438" s="1"/>
      <c r="G18438" s="4"/>
    </row>
    <row r="18439" spans="3:7" x14ac:dyDescent="0.2">
      <c r="C18439" s="1"/>
      <c r="E18439" s="1"/>
      <c r="F18439" s="1"/>
      <c r="G18439" s="4"/>
    </row>
    <row r="18440" spans="3:7" x14ac:dyDescent="0.2">
      <c r="C18440" s="1"/>
      <c r="E18440" s="1"/>
      <c r="F18440" s="1"/>
      <c r="G18440" s="4"/>
    </row>
    <row r="18441" spans="3:7" x14ac:dyDescent="0.2">
      <c r="C18441" s="1"/>
      <c r="E18441" s="1"/>
      <c r="F18441" s="1"/>
      <c r="G18441" s="4"/>
    </row>
    <row r="18442" spans="3:7" x14ac:dyDescent="0.2">
      <c r="C18442" s="1"/>
      <c r="E18442" s="1"/>
      <c r="F18442" s="1"/>
      <c r="G18442" s="4"/>
    </row>
    <row r="18443" spans="3:7" x14ac:dyDescent="0.2">
      <c r="C18443" s="1"/>
      <c r="E18443" s="1"/>
      <c r="F18443" s="1"/>
      <c r="G18443" s="4"/>
    </row>
    <row r="18444" spans="3:7" x14ac:dyDescent="0.2">
      <c r="C18444" s="1"/>
      <c r="E18444" s="1"/>
      <c r="F18444" s="1"/>
      <c r="G18444" s="4"/>
    </row>
    <row r="18445" spans="3:7" x14ac:dyDescent="0.2">
      <c r="C18445" s="1"/>
      <c r="E18445" s="1"/>
      <c r="F18445" s="1"/>
      <c r="G18445" s="4"/>
    </row>
    <row r="18446" spans="3:7" x14ac:dyDescent="0.2">
      <c r="C18446" s="1"/>
      <c r="E18446" s="1"/>
      <c r="F18446" s="1"/>
      <c r="G18446" s="4"/>
    </row>
    <row r="18447" spans="3:7" x14ac:dyDescent="0.2">
      <c r="C18447" s="1"/>
      <c r="E18447" s="1"/>
      <c r="F18447" s="1"/>
      <c r="G18447" s="4"/>
    </row>
    <row r="18448" spans="3:7" x14ac:dyDescent="0.2">
      <c r="C18448" s="1"/>
      <c r="E18448" s="1"/>
      <c r="F18448" s="1"/>
      <c r="G18448" s="4"/>
    </row>
    <row r="18449" spans="3:7" x14ac:dyDescent="0.2">
      <c r="C18449" s="1"/>
      <c r="F18449" s="1"/>
      <c r="G18449" s="4"/>
    </row>
    <row r="18450" spans="3:7" x14ac:dyDescent="0.2">
      <c r="C18450" s="1"/>
      <c r="E18450" s="1"/>
      <c r="F18450" s="1"/>
      <c r="G18450" s="4"/>
    </row>
    <row r="18451" spans="3:7" x14ac:dyDescent="0.2">
      <c r="C18451" s="1"/>
      <c r="E18451" s="1"/>
      <c r="F18451" s="1"/>
      <c r="G18451" s="4"/>
    </row>
    <row r="18452" spans="3:7" x14ac:dyDescent="0.2">
      <c r="C18452" s="1"/>
      <c r="E18452" s="1"/>
      <c r="F18452" s="1"/>
      <c r="G18452" s="4"/>
    </row>
    <row r="18453" spans="3:7" x14ac:dyDescent="0.2">
      <c r="C18453" s="1"/>
      <c r="E18453" s="1"/>
      <c r="F18453" s="1"/>
      <c r="G18453" s="4"/>
    </row>
    <row r="18454" spans="3:7" x14ac:dyDescent="0.2">
      <c r="C18454" s="1"/>
      <c r="E18454" s="1"/>
      <c r="F18454" s="1"/>
      <c r="G18454" s="4"/>
    </row>
    <row r="18455" spans="3:7" x14ac:dyDescent="0.2">
      <c r="C18455" s="1"/>
      <c r="E18455" s="1"/>
      <c r="F18455" s="1"/>
      <c r="G18455" s="4"/>
    </row>
    <row r="18456" spans="3:7" x14ac:dyDescent="0.2">
      <c r="C18456" s="1"/>
      <c r="E18456" s="1"/>
      <c r="F18456" s="1"/>
      <c r="G18456" s="4"/>
    </row>
    <row r="18457" spans="3:7" x14ac:dyDescent="0.2">
      <c r="C18457" s="1"/>
      <c r="E18457" s="1"/>
      <c r="F18457" s="1"/>
      <c r="G18457" s="4"/>
    </row>
    <row r="18458" spans="3:7" x14ac:dyDescent="0.2">
      <c r="C18458" s="1"/>
      <c r="E18458" s="1"/>
      <c r="F18458" s="1"/>
      <c r="G18458" s="4"/>
    </row>
    <row r="18459" spans="3:7" x14ac:dyDescent="0.2">
      <c r="C18459" s="1"/>
      <c r="E18459" s="1"/>
      <c r="F18459" s="1"/>
      <c r="G18459" s="4"/>
    </row>
    <row r="18460" spans="3:7" x14ac:dyDescent="0.2">
      <c r="C18460" s="1"/>
      <c r="E18460" s="1"/>
      <c r="F18460" s="1"/>
      <c r="G18460" s="4"/>
    </row>
    <row r="18461" spans="3:7" x14ac:dyDescent="0.2">
      <c r="C18461" s="1"/>
      <c r="E18461" s="1"/>
      <c r="F18461" s="1"/>
      <c r="G18461" s="4"/>
    </row>
    <row r="18462" spans="3:7" x14ac:dyDescent="0.2">
      <c r="C18462" s="1"/>
      <c r="E18462" s="1"/>
      <c r="F18462" s="1"/>
      <c r="G18462" s="4"/>
    </row>
    <row r="18463" spans="3:7" x14ac:dyDescent="0.2">
      <c r="C18463" s="1"/>
      <c r="E18463" s="1"/>
      <c r="F18463" s="1"/>
      <c r="G18463" s="4"/>
    </row>
    <row r="18464" spans="3:7" x14ac:dyDescent="0.2">
      <c r="C18464" s="1"/>
      <c r="E18464" s="1"/>
      <c r="F18464" s="1"/>
      <c r="G18464" s="4"/>
    </row>
    <row r="18465" spans="3:7" x14ac:dyDescent="0.2">
      <c r="C18465" s="1"/>
      <c r="E18465" s="1"/>
      <c r="F18465" s="1"/>
      <c r="G18465" s="4"/>
    </row>
    <row r="18466" spans="3:7" x14ac:dyDescent="0.2">
      <c r="C18466" s="1"/>
      <c r="E18466" s="1"/>
      <c r="F18466" s="1"/>
      <c r="G18466" s="4"/>
    </row>
    <row r="18467" spans="3:7" x14ac:dyDescent="0.2">
      <c r="C18467" s="1"/>
      <c r="E18467" s="1"/>
      <c r="F18467" s="1"/>
      <c r="G18467" s="4"/>
    </row>
    <row r="18468" spans="3:7" x14ac:dyDescent="0.2">
      <c r="C18468" s="1"/>
      <c r="E18468" s="1"/>
      <c r="F18468" s="1"/>
      <c r="G18468" s="4"/>
    </row>
    <row r="18469" spans="3:7" x14ac:dyDescent="0.2">
      <c r="C18469" s="1"/>
      <c r="E18469" s="1"/>
      <c r="F18469" s="1"/>
      <c r="G18469" s="4"/>
    </row>
    <row r="18470" spans="3:7" x14ac:dyDescent="0.2">
      <c r="C18470" s="1"/>
      <c r="E18470" s="1"/>
      <c r="F18470" s="1"/>
      <c r="G18470" s="4"/>
    </row>
    <row r="18471" spans="3:7" x14ac:dyDescent="0.2">
      <c r="C18471" s="1"/>
      <c r="E18471" s="1"/>
      <c r="F18471" s="1"/>
      <c r="G18471" s="4"/>
    </row>
    <row r="18472" spans="3:7" x14ac:dyDescent="0.2">
      <c r="C18472" s="1"/>
      <c r="E18472" s="1"/>
      <c r="F18472" s="1"/>
      <c r="G18472" s="4"/>
    </row>
    <row r="18473" spans="3:7" x14ac:dyDescent="0.2">
      <c r="C18473" s="1"/>
      <c r="E18473" s="1"/>
      <c r="F18473" s="1"/>
      <c r="G18473" s="4"/>
    </row>
    <row r="18474" spans="3:7" x14ac:dyDescent="0.2">
      <c r="C18474" s="1"/>
      <c r="E18474" s="1"/>
      <c r="F18474" s="1"/>
      <c r="G18474" s="4"/>
    </row>
    <row r="18475" spans="3:7" x14ac:dyDescent="0.2">
      <c r="C18475" s="1"/>
      <c r="E18475" s="1"/>
      <c r="F18475" s="1"/>
      <c r="G18475" s="4"/>
    </row>
    <row r="18476" spans="3:7" x14ac:dyDescent="0.2">
      <c r="C18476" s="1"/>
      <c r="E18476" s="1"/>
      <c r="F18476" s="1"/>
      <c r="G18476" s="4"/>
    </row>
    <row r="18477" spans="3:7" x14ac:dyDescent="0.2">
      <c r="C18477" s="1"/>
      <c r="E18477" s="1"/>
      <c r="F18477" s="1"/>
      <c r="G18477" s="4"/>
    </row>
    <row r="18478" spans="3:7" x14ac:dyDescent="0.2">
      <c r="C18478" s="1"/>
      <c r="E18478" s="1"/>
      <c r="F18478" s="1"/>
      <c r="G18478" s="4"/>
    </row>
    <row r="18479" spans="3:7" x14ac:dyDescent="0.2">
      <c r="C18479" s="1"/>
      <c r="E18479" s="1"/>
      <c r="F18479" s="1"/>
      <c r="G18479" s="4"/>
    </row>
    <row r="18480" spans="3:7" x14ac:dyDescent="0.2">
      <c r="C18480" s="1"/>
      <c r="E18480" s="1"/>
      <c r="F18480" s="1"/>
      <c r="G18480" s="4"/>
    </row>
    <row r="18481" spans="3:7" x14ac:dyDescent="0.2">
      <c r="C18481" s="1"/>
      <c r="E18481" s="1"/>
      <c r="F18481" s="1"/>
      <c r="G18481" s="4"/>
    </row>
    <row r="18482" spans="3:7" x14ac:dyDescent="0.2">
      <c r="C18482" s="1"/>
      <c r="E18482" s="1"/>
      <c r="F18482" s="1"/>
      <c r="G18482" s="4"/>
    </row>
    <row r="18483" spans="3:7" x14ac:dyDescent="0.2">
      <c r="C18483" s="1"/>
      <c r="E18483" s="1"/>
      <c r="F18483" s="1"/>
      <c r="G18483" s="4"/>
    </row>
    <row r="18484" spans="3:7" x14ac:dyDescent="0.2">
      <c r="C18484" s="1"/>
      <c r="E18484" s="1"/>
      <c r="F18484" s="1"/>
      <c r="G18484" s="4"/>
    </row>
    <row r="18485" spans="3:7" x14ac:dyDescent="0.2">
      <c r="C18485" s="1"/>
      <c r="E18485" s="1"/>
      <c r="F18485" s="1"/>
      <c r="G18485" s="4"/>
    </row>
    <row r="18486" spans="3:7" x14ac:dyDescent="0.2">
      <c r="C18486" s="1"/>
      <c r="E18486" s="1"/>
      <c r="F18486" s="1"/>
      <c r="G18486" s="4"/>
    </row>
    <row r="18487" spans="3:7" x14ac:dyDescent="0.2">
      <c r="C18487" s="1"/>
      <c r="E18487" s="1"/>
      <c r="F18487" s="1"/>
      <c r="G18487" s="4"/>
    </row>
    <row r="18488" spans="3:7" x14ac:dyDescent="0.2">
      <c r="C18488" s="1"/>
      <c r="E18488" s="1"/>
      <c r="F18488" s="1"/>
      <c r="G18488" s="4"/>
    </row>
    <row r="18489" spans="3:7" x14ac:dyDescent="0.2">
      <c r="C18489" s="1"/>
      <c r="E18489" s="1"/>
      <c r="F18489" s="1"/>
      <c r="G18489" s="4"/>
    </row>
    <row r="18490" spans="3:7" x14ac:dyDescent="0.2">
      <c r="C18490" s="1"/>
      <c r="E18490" s="1"/>
      <c r="F18490" s="1"/>
      <c r="G18490" s="4"/>
    </row>
    <row r="18491" spans="3:7" x14ac:dyDescent="0.2">
      <c r="C18491" s="1"/>
      <c r="E18491" s="1"/>
      <c r="F18491" s="1"/>
      <c r="G18491" s="4"/>
    </row>
    <row r="18492" spans="3:7" x14ac:dyDescent="0.2">
      <c r="C18492" s="1"/>
      <c r="E18492" s="1"/>
      <c r="F18492" s="1"/>
      <c r="G18492" s="4"/>
    </row>
    <row r="18493" spans="3:7" x14ac:dyDescent="0.2">
      <c r="C18493" s="1"/>
      <c r="E18493" s="1"/>
      <c r="F18493" s="1"/>
      <c r="G18493" s="4"/>
    </row>
    <row r="18494" spans="3:7" x14ac:dyDescent="0.2">
      <c r="C18494" s="1"/>
      <c r="E18494" s="1"/>
      <c r="F18494" s="1"/>
      <c r="G18494" s="4"/>
    </row>
    <row r="18495" spans="3:7" x14ac:dyDescent="0.2">
      <c r="C18495" s="1"/>
      <c r="E18495" s="1"/>
      <c r="F18495" s="1"/>
      <c r="G18495" s="4"/>
    </row>
    <row r="18496" spans="3:7" x14ac:dyDescent="0.2">
      <c r="C18496" s="1"/>
      <c r="F18496" s="1"/>
      <c r="G18496" s="4"/>
    </row>
    <row r="18497" spans="3:7" x14ac:dyDescent="0.2">
      <c r="C18497" s="1"/>
      <c r="E18497" s="1"/>
      <c r="F18497" s="1"/>
      <c r="G18497" s="4"/>
    </row>
    <row r="18498" spans="3:7" x14ac:dyDescent="0.2">
      <c r="C18498" s="1"/>
      <c r="E18498" s="1"/>
      <c r="F18498" s="1"/>
      <c r="G18498" s="4"/>
    </row>
    <row r="18499" spans="3:7" x14ac:dyDescent="0.2">
      <c r="C18499" s="1"/>
      <c r="E18499" s="1"/>
      <c r="F18499" s="1"/>
      <c r="G18499" s="4"/>
    </row>
    <row r="18500" spans="3:7" x14ac:dyDescent="0.2">
      <c r="C18500" s="1"/>
      <c r="E18500" s="1"/>
      <c r="F18500" s="1"/>
      <c r="G18500" s="4"/>
    </row>
    <row r="18501" spans="3:7" x14ac:dyDescent="0.2">
      <c r="C18501" s="1"/>
      <c r="E18501" s="1"/>
      <c r="F18501" s="1"/>
      <c r="G18501" s="4"/>
    </row>
    <row r="18502" spans="3:7" x14ac:dyDescent="0.2">
      <c r="C18502" s="1"/>
      <c r="E18502" s="1"/>
      <c r="F18502" s="1"/>
      <c r="G18502" s="4"/>
    </row>
    <row r="18503" spans="3:7" x14ac:dyDescent="0.2">
      <c r="C18503" s="1"/>
      <c r="E18503" s="1"/>
      <c r="F18503" s="1"/>
      <c r="G18503" s="4"/>
    </row>
    <row r="18504" spans="3:7" x14ac:dyDescent="0.2">
      <c r="C18504" s="1"/>
      <c r="E18504" s="1"/>
      <c r="F18504" s="1"/>
      <c r="G18504" s="4"/>
    </row>
    <row r="18505" spans="3:7" x14ac:dyDescent="0.2">
      <c r="C18505" s="1"/>
      <c r="E18505" s="1"/>
      <c r="F18505" s="1"/>
      <c r="G18505" s="4"/>
    </row>
    <row r="18506" spans="3:7" x14ac:dyDescent="0.2">
      <c r="C18506" s="1"/>
      <c r="E18506" s="1"/>
      <c r="F18506" s="1"/>
      <c r="G18506" s="4"/>
    </row>
    <row r="18507" spans="3:7" x14ac:dyDescent="0.2">
      <c r="C18507" s="1"/>
      <c r="E18507" s="1"/>
      <c r="F18507" s="1"/>
      <c r="G18507" s="4"/>
    </row>
    <row r="18508" spans="3:7" x14ac:dyDescent="0.2">
      <c r="C18508" s="1"/>
      <c r="E18508" s="1"/>
      <c r="F18508" s="1"/>
      <c r="G18508" s="4"/>
    </row>
    <row r="18509" spans="3:7" x14ac:dyDescent="0.2">
      <c r="C18509" s="1"/>
      <c r="E18509" s="1"/>
      <c r="F18509" s="1"/>
      <c r="G18509" s="4"/>
    </row>
    <row r="18510" spans="3:7" x14ac:dyDescent="0.2">
      <c r="C18510" s="1"/>
      <c r="E18510" s="1"/>
      <c r="F18510" s="1"/>
      <c r="G18510" s="4"/>
    </row>
    <row r="18511" spans="3:7" x14ac:dyDescent="0.2">
      <c r="C18511" s="1"/>
      <c r="E18511" s="1"/>
      <c r="F18511" s="1"/>
      <c r="G18511" s="4"/>
    </row>
    <row r="18512" spans="3:7" x14ac:dyDescent="0.2">
      <c r="C18512" s="1"/>
      <c r="E18512" s="1"/>
      <c r="F18512" s="1"/>
      <c r="G18512" s="4"/>
    </row>
    <row r="18513" spans="3:7" x14ac:dyDescent="0.2">
      <c r="C18513" s="1"/>
      <c r="E18513" s="1"/>
      <c r="F18513" s="1"/>
      <c r="G18513" s="4"/>
    </row>
    <row r="18514" spans="3:7" x14ac:dyDescent="0.2">
      <c r="C18514" s="1"/>
      <c r="E18514" s="1"/>
      <c r="F18514" s="1"/>
      <c r="G18514" s="4"/>
    </row>
    <row r="18515" spans="3:7" x14ac:dyDescent="0.2">
      <c r="C18515" s="1"/>
      <c r="E18515" s="1"/>
      <c r="F18515" s="1"/>
      <c r="G18515" s="4"/>
    </row>
    <row r="18516" spans="3:7" x14ac:dyDescent="0.2">
      <c r="C18516" s="1"/>
      <c r="E18516" s="1"/>
      <c r="F18516" s="1"/>
      <c r="G18516" s="4"/>
    </row>
    <row r="18517" spans="3:7" x14ac:dyDescent="0.2">
      <c r="C18517" s="1"/>
      <c r="E18517" s="1"/>
      <c r="F18517" s="1"/>
      <c r="G18517" s="4"/>
    </row>
    <row r="18518" spans="3:7" x14ac:dyDescent="0.2">
      <c r="C18518" s="1"/>
      <c r="E18518" s="1"/>
      <c r="F18518" s="1"/>
      <c r="G18518" s="4"/>
    </row>
    <row r="18519" spans="3:7" x14ac:dyDescent="0.2">
      <c r="C18519" s="1"/>
      <c r="E18519" s="1"/>
      <c r="F18519" s="1"/>
      <c r="G18519" s="4"/>
    </row>
    <row r="18520" spans="3:7" x14ac:dyDescent="0.2">
      <c r="C18520" s="1"/>
      <c r="E18520" s="1"/>
      <c r="F18520" s="1"/>
      <c r="G18520" s="4"/>
    </row>
    <row r="18521" spans="3:7" x14ac:dyDescent="0.2">
      <c r="C18521" s="1"/>
      <c r="E18521" s="1"/>
      <c r="F18521" s="1"/>
      <c r="G18521" s="4"/>
    </row>
    <row r="18522" spans="3:7" x14ac:dyDescent="0.2">
      <c r="C18522" s="1"/>
      <c r="E18522" s="1"/>
      <c r="F18522" s="1"/>
      <c r="G18522" s="4"/>
    </row>
    <row r="18523" spans="3:7" x14ac:dyDescent="0.2">
      <c r="C18523" s="1"/>
      <c r="E18523" s="1"/>
      <c r="F18523" s="1"/>
      <c r="G18523" s="4"/>
    </row>
    <row r="18524" spans="3:7" x14ac:dyDescent="0.2">
      <c r="C18524" s="1"/>
      <c r="E18524" s="1"/>
      <c r="F18524" s="1"/>
      <c r="G18524" s="4"/>
    </row>
    <row r="18525" spans="3:7" x14ac:dyDescent="0.2">
      <c r="C18525" s="1"/>
      <c r="E18525" s="1"/>
      <c r="F18525" s="1"/>
      <c r="G18525" s="4"/>
    </row>
    <row r="18526" spans="3:7" x14ac:dyDescent="0.2">
      <c r="C18526" s="1"/>
      <c r="E18526" s="1"/>
      <c r="F18526" s="1"/>
      <c r="G18526" s="4"/>
    </row>
    <row r="18527" spans="3:7" x14ac:dyDescent="0.2">
      <c r="C18527" s="1"/>
      <c r="F18527" s="1"/>
      <c r="G18527" s="4"/>
    </row>
    <row r="18528" spans="3:7" x14ac:dyDescent="0.2">
      <c r="C18528" s="1"/>
      <c r="F18528" s="1"/>
      <c r="G18528" s="4"/>
    </row>
    <row r="18529" spans="3:7" x14ac:dyDescent="0.2">
      <c r="C18529" s="1"/>
      <c r="F18529" s="1"/>
      <c r="G18529" s="4"/>
    </row>
    <row r="18530" spans="3:7" x14ac:dyDescent="0.2">
      <c r="C18530" s="1"/>
      <c r="E18530" s="1"/>
      <c r="F18530" s="1"/>
      <c r="G18530" s="4"/>
    </row>
    <row r="18531" spans="3:7" x14ac:dyDescent="0.2">
      <c r="C18531" s="1"/>
      <c r="F18531" s="1"/>
      <c r="G18531" s="4"/>
    </row>
    <row r="18532" spans="3:7" x14ac:dyDescent="0.2">
      <c r="C18532" s="1"/>
      <c r="E18532" s="1"/>
      <c r="F18532" s="1"/>
      <c r="G18532" s="4"/>
    </row>
    <row r="18533" spans="3:7" x14ac:dyDescent="0.2">
      <c r="C18533" s="1"/>
      <c r="E18533" s="1"/>
      <c r="F18533" s="1"/>
      <c r="G18533" s="4"/>
    </row>
    <row r="18534" spans="3:7" x14ac:dyDescent="0.2">
      <c r="C18534" s="1"/>
      <c r="E18534" s="1"/>
      <c r="F18534" s="1"/>
      <c r="G18534" s="4"/>
    </row>
    <row r="18535" spans="3:7" x14ac:dyDescent="0.2">
      <c r="C18535" s="1"/>
      <c r="E18535" s="1"/>
      <c r="F18535" s="1"/>
      <c r="G18535" s="4"/>
    </row>
    <row r="18536" spans="3:7" x14ac:dyDescent="0.2">
      <c r="C18536" s="1"/>
      <c r="E18536" s="1"/>
      <c r="F18536" s="1"/>
      <c r="G18536" s="4"/>
    </row>
    <row r="18537" spans="3:7" x14ac:dyDescent="0.2">
      <c r="C18537" s="1"/>
      <c r="E18537" s="1"/>
      <c r="F18537" s="1"/>
      <c r="G18537" s="4"/>
    </row>
    <row r="18538" spans="3:7" x14ac:dyDescent="0.2">
      <c r="C18538" s="1"/>
      <c r="E18538" s="1"/>
      <c r="F18538" s="1"/>
      <c r="G18538" s="4"/>
    </row>
    <row r="18539" spans="3:7" x14ac:dyDescent="0.2">
      <c r="C18539" s="1"/>
      <c r="E18539" s="1"/>
      <c r="F18539" s="1"/>
      <c r="G18539" s="4"/>
    </row>
    <row r="18540" spans="3:7" x14ac:dyDescent="0.2">
      <c r="C18540" s="1"/>
      <c r="F18540" s="1"/>
      <c r="G18540" s="4"/>
    </row>
    <row r="18541" spans="3:7" x14ac:dyDescent="0.2">
      <c r="C18541" s="1"/>
      <c r="E18541" s="1"/>
      <c r="F18541" s="1"/>
      <c r="G18541" s="4"/>
    </row>
    <row r="18542" spans="3:7" x14ac:dyDescent="0.2">
      <c r="C18542" s="1"/>
      <c r="E18542" s="1"/>
      <c r="F18542" s="1"/>
      <c r="G18542" s="4"/>
    </row>
    <row r="18543" spans="3:7" x14ac:dyDescent="0.2">
      <c r="C18543" s="1"/>
      <c r="E18543" s="1"/>
      <c r="F18543" s="1"/>
      <c r="G18543" s="4"/>
    </row>
    <row r="18544" spans="3:7" x14ac:dyDescent="0.2">
      <c r="C18544" s="1"/>
      <c r="E18544" s="1"/>
      <c r="F18544" s="1"/>
      <c r="G18544" s="4"/>
    </row>
    <row r="18545" spans="3:7" x14ac:dyDescent="0.2">
      <c r="C18545" s="1"/>
      <c r="E18545" s="1"/>
      <c r="F18545" s="1"/>
      <c r="G18545" s="4"/>
    </row>
    <row r="18546" spans="3:7" x14ac:dyDescent="0.2">
      <c r="C18546" s="1"/>
      <c r="E18546" s="1"/>
      <c r="F18546" s="1"/>
      <c r="G18546" s="4"/>
    </row>
    <row r="18547" spans="3:7" x14ac:dyDescent="0.2">
      <c r="C18547" s="1"/>
      <c r="E18547" s="1"/>
      <c r="F18547" s="1"/>
      <c r="G18547" s="4"/>
    </row>
    <row r="18548" spans="3:7" x14ac:dyDescent="0.2">
      <c r="C18548" s="1"/>
      <c r="E18548" s="1"/>
      <c r="F18548" s="1"/>
      <c r="G18548" s="4"/>
    </row>
    <row r="18549" spans="3:7" x14ac:dyDescent="0.2">
      <c r="C18549" s="1"/>
      <c r="E18549" s="1"/>
      <c r="F18549" s="1"/>
      <c r="G18549" s="4"/>
    </row>
    <row r="18550" spans="3:7" x14ac:dyDescent="0.2">
      <c r="C18550" s="1"/>
      <c r="E18550" s="1"/>
      <c r="F18550" s="1"/>
      <c r="G18550" s="4"/>
    </row>
    <row r="18551" spans="3:7" x14ac:dyDescent="0.2">
      <c r="C18551" s="1"/>
      <c r="E18551" s="1"/>
      <c r="F18551" s="1"/>
      <c r="G18551" s="4"/>
    </row>
    <row r="18552" spans="3:7" x14ac:dyDescent="0.2">
      <c r="C18552" s="1"/>
      <c r="E18552" s="1"/>
      <c r="F18552" s="1"/>
      <c r="G18552" s="4"/>
    </row>
    <row r="18553" spans="3:7" x14ac:dyDescent="0.2">
      <c r="C18553" s="1"/>
      <c r="E18553" s="1"/>
      <c r="F18553" s="1"/>
      <c r="G18553" s="4"/>
    </row>
    <row r="18554" spans="3:7" x14ac:dyDescent="0.2">
      <c r="C18554" s="1"/>
      <c r="E18554" s="1"/>
      <c r="F18554" s="1"/>
      <c r="G18554" s="4"/>
    </row>
    <row r="18555" spans="3:7" x14ac:dyDescent="0.2">
      <c r="C18555" s="1"/>
      <c r="E18555" s="1"/>
      <c r="F18555" s="1"/>
      <c r="G18555" s="4"/>
    </row>
    <row r="18556" spans="3:7" x14ac:dyDescent="0.2">
      <c r="C18556" s="1"/>
      <c r="E18556" s="1"/>
      <c r="F18556" s="1"/>
      <c r="G18556" s="4"/>
    </row>
    <row r="18557" spans="3:7" x14ac:dyDescent="0.2">
      <c r="C18557" s="1"/>
      <c r="E18557" s="1"/>
      <c r="F18557" s="1"/>
      <c r="G18557" s="4"/>
    </row>
    <row r="18558" spans="3:7" x14ac:dyDescent="0.2">
      <c r="C18558" s="1"/>
      <c r="E18558" s="1"/>
      <c r="F18558" s="1"/>
      <c r="G18558" s="4"/>
    </row>
    <row r="18559" spans="3:7" x14ac:dyDescent="0.2">
      <c r="C18559" s="1"/>
      <c r="F18559" s="1"/>
      <c r="G18559" s="4"/>
    </row>
    <row r="18560" spans="3:7" x14ac:dyDescent="0.2">
      <c r="C18560" s="1"/>
      <c r="E18560" s="1"/>
      <c r="F18560" s="1"/>
      <c r="G18560" s="4"/>
    </row>
    <row r="18561" spans="3:7" x14ac:dyDescent="0.2">
      <c r="C18561" s="1"/>
      <c r="E18561" s="1"/>
      <c r="F18561" s="1"/>
      <c r="G18561" s="4"/>
    </row>
    <row r="18562" spans="3:7" x14ac:dyDescent="0.2">
      <c r="C18562" s="1"/>
      <c r="E18562" s="1"/>
      <c r="F18562" s="1"/>
      <c r="G18562" s="4"/>
    </row>
    <row r="18563" spans="3:7" x14ac:dyDescent="0.2">
      <c r="C18563" s="1"/>
      <c r="E18563" s="1"/>
      <c r="F18563" s="1"/>
      <c r="G18563" s="4"/>
    </row>
    <row r="18564" spans="3:7" x14ac:dyDescent="0.2">
      <c r="C18564" s="1"/>
      <c r="E18564" s="1"/>
      <c r="F18564" s="1"/>
      <c r="G18564" s="4"/>
    </row>
    <row r="18565" spans="3:7" x14ac:dyDescent="0.2">
      <c r="C18565" s="1"/>
      <c r="E18565" s="1"/>
      <c r="F18565" s="1"/>
      <c r="G18565" s="4"/>
    </row>
    <row r="18566" spans="3:7" x14ac:dyDescent="0.2">
      <c r="C18566" s="1"/>
      <c r="E18566" s="1"/>
      <c r="F18566" s="1"/>
      <c r="G18566" s="4"/>
    </row>
    <row r="18567" spans="3:7" x14ac:dyDescent="0.2">
      <c r="C18567" s="1"/>
      <c r="E18567" s="1"/>
      <c r="F18567" s="1"/>
      <c r="G18567" s="4"/>
    </row>
    <row r="18568" spans="3:7" x14ac:dyDescent="0.2">
      <c r="C18568" s="1"/>
      <c r="E18568" s="1"/>
      <c r="F18568" s="1"/>
      <c r="G18568" s="4"/>
    </row>
    <row r="18569" spans="3:7" x14ac:dyDescent="0.2">
      <c r="C18569" s="1"/>
      <c r="E18569" s="1"/>
      <c r="F18569" s="1"/>
      <c r="G18569" s="4"/>
    </row>
    <row r="18570" spans="3:7" x14ac:dyDescent="0.2">
      <c r="C18570" s="1"/>
      <c r="E18570" s="1"/>
      <c r="F18570" s="1"/>
      <c r="G18570" s="4"/>
    </row>
    <row r="18571" spans="3:7" x14ac:dyDescent="0.2">
      <c r="C18571" s="1"/>
      <c r="E18571" s="1"/>
      <c r="F18571" s="1"/>
      <c r="G18571" s="4"/>
    </row>
    <row r="18572" spans="3:7" x14ac:dyDescent="0.2">
      <c r="C18572" s="1"/>
      <c r="E18572" s="1"/>
      <c r="F18572" s="1"/>
      <c r="G18572" s="4"/>
    </row>
    <row r="18573" spans="3:7" x14ac:dyDescent="0.2">
      <c r="C18573" s="1"/>
      <c r="E18573" s="1"/>
      <c r="F18573" s="1"/>
      <c r="G18573" s="4"/>
    </row>
    <row r="18574" spans="3:7" x14ac:dyDescent="0.2">
      <c r="C18574" s="1"/>
      <c r="E18574" s="1"/>
      <c r="F18574" s="1"/>
      <c r="G18574" s="4"/>
    </row>
    <row r="18575" spans="3:7" x14ac:dyDescent="0.2">
      <c r="C18575" s="1"/>
      <c r="E18575" s="1"/>
      <c r="F18575" s="1"/>
      <c r="G18575" s="4"/>
    </row>
    <row r="18576" spans="3:7" x14ac:dyDescent="0.2">
      <c r="C18576" s="1"/>
      <c r="E18576" s="1"/>
      <c r="F18576" s="1"/>
      <c r="G18576" s="4"/>
    </row>
    <row r="18577" spans="3:7" x14ac:dyDescent="0.2">
      <c r="C18577" s="1"/>
      <c r="E18577" s="1"/>
      <c r="F18577" s="1"/>
      <c r="G18577" s="4"/>
    </row>
    <row r="18578" spans="3:7" x14ac:dyDescent="0.2">
      <c r="C18578" s="1"/>
      <c r="F18578" s="1"/>
      <c r="G18578" s="4"/>
    </row>
    <row r="18579" spans="3:7" x14ac:dyDescent="0.2">
      <c r="C18579" s="1"/>
      <c r="E18579" s="1"/>
      <c r="F18579" s="1"/>
      <c r="G18579" s="4"/>
    </row>
    <row r="18580" spans="3:7" x14ac:dyDescent="0.2">
      <c r="C18580" s="1"/>
      <c r="E18580" s="1"/>
      <c r="F18580" s="1"/>
      <c r="G18580" s="4"/>
    </row>
    <row r="18581" spans="3:7" x14ac:dyDescent="0.2">
      <c r="C18581" s="1"/>
      <c r="E18581" s="1"/>
      <c r="F18581" s="1"/>
      <c r="G18581" s="4"/>
    </row>
    <row r="18582" spans="3:7" x14ac:dyDescent="0.2">
      <c r="C18582" s="1"/>
      <c r="E18582" s="1"/>
      <c r="F18582" s="1"/>
      <c r="G18582" s="4"/>
    </row>
    <row r="18583" spans="3:7" x14ac:dyDescent="0.2">
      <c r="C18583" s="1"/>
      <c r="E18583" s="1"/>
      <c r="F18583" s="1"/>
      <c r="G18583" s="4"/>
    </row>
    <row r="18584" spans="3:7" x14ac:dyDescent="0.2">
      <c r="C18584" s="1"/>
      <c r="E18584" s="1"/>
      <c r="F18584" s="1"/>
      <c r="G18584" s="4"/>
    </row>
    <row r="18585" spans="3:7" x14ac:dyDescent="0.2">
      <c r="C18585" s="1"/>
      <c r="E18585" s="1"/>
      <c r="F18585" s="1"/>
      <c r="G18585" s="4"/>
    </row>
    <row r="18586" spans="3:7" x14ac:dyDescent="0.2">
      <c r="C18586" s="1"/>
      <c r="E18586" s="1"/>
      <c r="F18586" s="1"/>
      <c r="G18586" s="4"/>
    </row>
    <row r="18587" spans="3:7" x14ac:dyDescent="0.2">
      <c r="C18587" s="1"/>
      <c r="E18587" s="1"/>
      <c r="F18587" s="1"/>
      <c r="G18587" s="4"/>
    </row>
    <row r="18588" spans="3:7" x14ac:dyDescent="0.2">
      <c r="C18588" s="1"/>
      <c r="E18588" s="1"/>
      <c r="F18588" s="1"/>
      <c r="G18588" s="4"/>
    </row>
    <row r="18589" spans="3:7" x14ac:dyDescent="0.2">
      <c r="C18589" s="1"/>
      <c r="E18589" s="1"/>
      <c r="F18589" s="1"/>
      <c r="G18589" s="4"/>
    </row>
    <row r="18590" spans="3:7" x14ac:dyDescent="0.2">
      <c r="C18590" s="1"/>
      <c r="E18590" s="1"/>
      <c r="F18590" s="1"/>
      <c r="G18590" s="4"/>
    </row>
    <row r="18591" spans="3:7" x14ac:dyDescent="0.2">
      <c r="C18591" s="1"/>
      <c r="E18591" s="1"/>
      <c r="F18591" s="1"/>
      <c r="G18591" s="4"/>
    </row>
    <row r="18592" spans="3:7" x14ac:dyDescent="0.2">
      <c r="C18592" s="1"/>
      <c r="E18592" s="1"/>
      <c r="F18592" s="1"/>
      <c r="G18592" s="4"/>
    </row>
    <row r="18593" spans="3:7" x14ac:dyDescent="0.2">
      <c r="C18593" s="1"/>
      <c r="E18593" s="1"/>
      <c r="F18593" s="1"/>
      <c r="G18593" s="4"/>
    </row>
    <row r="18594" spans="3:7" x14ac:dyDescent="0.2">
      <c r="C18594" s="1"/>
      <c r="E18594" s="1"/>
      <c r="F18594" s="1"/>
      <c r="G18594" s="4"/>
    </row>
    <row r="18595" spans="3:7" x14ac:dyDescent="0.2">
      <c r="C18595" s="1"/>
      <c r="E18595" s="1"/>
      <c r="F18595" s="1"/>
      <c r="G18595" s="4"/>
    </row>
    <row r="18596" spans="3:7" x14ac:dyDescent="0.2">
      <c r="C18596" s="1"/>
      <c r="E18596" s="1"/>
      <c r="F18596" s="1"/>
      <c r="G18596" s="4"/>
    </row>
    <row r="18597" spans="3:7" x14ac:dyDescent="0.2">
      <c r="C18597" s="1"/>
      <c r="E18597" s="1"/>
      <c r="F18597" s="1"/>
      <c r="G18597" s="4"/>
    </row>
    <row r="18598" spans="3:7" x14ac:dyDescent="0.2">
      <c r="C18598" s="1"/>
      <c r="E18598" s="1"/>
      <c r="F18598" s="1"/>
      <c r="G18598" s="4"/>
    </row>
    <row r="18599" spans="3:7" x14ac:dyDescent="0.2">
      <c r="C18599" s="1"/>
      <c r="E18599" s="1"/>
      <c r="F18599" s="1"/>
      <c r="G18599" s="4"/>
    </row>
    <row r="18600" spans="3:7" x14ac:dyDescent="0.2">
      <c r="C18600" s="1"/>
      <c r="E18600" s="1"/>
      <c r="F18600" s="1"/>
      <c r="G18600" s="4"/>
    </row>
    <row r="18601" spans="3:7" x14ac:dyDescent="0.2">
      <c r="C18601" s="1"/>
      <c r="E18601" s="1"/>
      <c r="F18601" s="1"/>
      <c r="G18601" s="4"/>
    </row>
    <row r="18602" spans="3:7" x14ac:dyDescent="0.2">
      <c r="C18602" s="1"/>
      <c r="E18602" s="1"/>
      <c r="F18602" s="1"/>
      <c r="G18602" s="4"/>
    </row>
    <row r="18603" spans="3:7" x14ac:dyDescent="0.2">
      <c r="C18603" s="1"/>
      <c r="E18603" s="1"/>
      <c r="F18603" s="1"/>
      <c r="G18603" s="4"/>
    </row>
    <row r="18604" spans="3:7" x14ac:dyDescent="0.2">
      <c r="C18604" s="1"/>
      <c r="E18604" s="1"/>
      <c r="F18604" s="1"/>
      <c r="G18604" s="4"/>
    </row>
    <row r="18605" spans="3:7" x14ac:dyDescent="0.2">
      <c r="C18605" s="1"/>
      <c r="E18605" s="1"/>
      <c r="F18605" s="1"/>
      <c r="G18605" s="4"/>
    </row>
    <row r="18606" spans="3:7" x14ac:dyDescent="0.2">
      <c r="C18606" s="1"/>
      <c r="F18606" s="1"/>
      <c r="G18606" s="4"/>
    </row>
    <row r="18607" spans="3:7" x14ac:dyDescent="0.2">
      <c r="C18607" s="1"/>
      <c r="E18607" s="1"/>
      <c r="F18607" s="1"/>
      <c r="G18607" s="4"/>
    </row>
    <row r="18608" spans="3:7" x14ac:dyDescent="0.2">
      <c r="C18608" s="1"/>
      <c r="E18608" s="1"/>
      <c r="F18608" s="1"/>
      <c r="G18608" s="4"/>
    </row>
    <row r="18609" spans="3:7" x14ac:dyDescent="0.2">
      <c r="C18609" s="1"/>
      <c r="E18609" s="1"/>
      <c r="F18609" s="1"/>
      <c r="G18609" s="4"/>
    </row>
    <row r="18610" spans="3:7" x14ac:dyDescent="0.2">
      <c r="C18610" s="1"/>
      <c r="F18610" s="1"/>
      <c r="G18610" s="4"/>
    </row>
    <row r="18611" spans="3:7" x14ac:dyDescent="0.2">
      <c r="C18611" s="1"/>
      <c r="F18611" s="1"/>
      <c r="G18611" s="4"/>
    </row>
    <row r="18612" spans="3:7" x14ac:dyDescent="0.2">
      <c r="C18612" s="1"/>
      <c r="E18612" s="1"/>
      <c r="F18612" s="1"/>
      <c r="G18612" s="4"/>
    </row>
    <row r="18613" spans="3:7" x14ac:dyDescent="0.2">
      <c r="C18613" s="1"/>
      <c r="E18613" s="1"/>
      <c r="F18613" s="1"/>
      <c r="G18613" s="4"/>
    </row>
    <row r="18614" spans="3:7" x14ac:dyDescent="0.2">
      <c r="C18614" s="1"/>
      <c r="E18614" s="1"/>
      <c r="F18614" s="1"/>
      <c r="G18614" s="4"/>
    </row>
    <row r="18615" spans="3:7" x14ac:dyDescent="0.2">
      <c r="C18615" s="1"/>
      <c r="E18615" s="1"/>
      <c r="F18615" s="1"/>
      <c r="G18615" s="4"/>
    </row>
    <row r="18616" spans="3:7" x14ac:dyDescent="0.2">
      <c r="C18616" s="1"/>
      <c r="E18616" s="1"/>
      <c r="F18616" s="1"/>
      <c r="G18616" s="4"/>
    </row>
    <row r="18617" spans="3:7" x14ac:dyDescent="0.2">
      <c r="C18617" s="1"/>
      <c r="E18617" s="1"/>
      <c r="F18617" s="1"/>
      <c r="G18617" s="4"/>
    </row>
    <row r="18618" spans="3:7" x14ac:dyDescent="0.2">
      <c r="C18618" s="1"/>
      <c r="E18618" s="1"/>
      <c r="F18618" s="1"/>
      <c r="G18618" s="4"/>
    </row>
    <row r="18619" spans="3:7" x14ac:dyDescent="0.2">
      <c r="C18619" s="1"/>
      <c r="F18619" s="1"/>
      <c r="G18619" s="4"/>
    </row>
    <row r="18620" spans="3:7" x14ac:dyDescent="0.2">
      <c r="C18620" s="1"/>
      <c r="E18620" s="1"/>
      <c r="F18620" s="1"/>
      <c r="G18620" s="4"/>
    </row>
    <row r="18621" spans="3:7" x14ac:dyDescent="0.2">
      <c r="C18621" s="1"/>
      <c r="E18621" s="1"/>
      <c r="F18621" s="1"/>
      <c r="G18621" s="4"/>
    </row>
    <row r="18622" spans="3:7" x14ac:dyDescent="0.2">
      <c r="C18622" s="1"/>
      <c r="E18622" s="1"/>
      <c r="F18622" s="1"/>
      <c r="G18622" s="4"/>
    </row>
    <row r="18623" spans="3:7" x14ac:dyDescent="0.2">
      <c r="C18623" s="1"/>
      <c r="E18623" s="1"/>
      <c r="F18623" s="1"/>
      <c r="G18623" s="4"/>
    </row>
    <row r="18624" spans="3:7" x14ac:dyDescent="0.2">
      <c r="C18624" s="1"/>
      <c r="E18624" s="1"/>
      <c r="F18624" s="1"/>
      <c r="G18624" s="4"/>
    </row>
    <row r="18625" spans="3:7" x14ac:dyDescent="0.2">
      <c r="C18625" s="1"/>
      <c r="E18625" s="1"/>
      <c r="F18625" s="1"/>
      <c r="G18625" s="4"/>
    </row>
    <row r="18626" spans="3:7" x14ac:dyDescent="0.2">
      <c r="C18626" s="1"/>
      <c r="E18626" s="1"/>
      <c r="F18626" s="1"/>
      <c r="G18626" s="4"/>
    </row>
    <row r="18627" spans="3:7" x14ac:dyDescent="0.2">
      <c r="C18627" s="1"/>
      <c r="E18627" s="1"/>
      <c r="F18627" s="1"/>
      <c r="G18627" s="4"/>
    </row>
    <row r="18628" spans="3:7" x14ac:dyDescent="0.2">
      <c r="C18628" s="1"/>
      <c r="E18628" s="1"/>
      <c r="F18628" s="1"/>
      <c r="G18628" s="4"/>
    </row>
    <row r="18629" spans="3:7" x14ac:dyDescent="0.2">
      <c r="C18629" s="1"/>
      <c r="E18629" s="1"/>
      <c r="F18629" s="1"/>
      <c r="G18629" s="4"/>
    </row>
    <row r="18630" spans="3:7" x14ac:dyDescent="0.2">
      <c r="C18630" s="1"/>
      <c r="E18630" s="1"/>
      <c r="F18630" s="1"/>
      <c r="G18630" s="4"/>
    </row>
    <row r="18631" spans="3:7" x14ac:dyDescent="0.2">
      <c r="C18631" s="1"/>
      <c r="E18631" s="1"/>
      <c r="F18631" s="1"/>
      <c r="G18631" s="4"/>
    </row>
    <row r="18632" spans="3:7" x14ac:dyDescent="0.2">
      <c r="C18632" s="1"/>
      <c r="E18632" s="1"/>
      <c r="F18632" s="1"/>
      <c r="G18632" s="4"/>
    </row>
    <row r="18633" spans="3:7" x14ac:dyDescent="0.2">
      <c r="C18633" s="1"/>
      <c r="E18633" s="1"/>
      <c r="F18633" s="1"/>
      <c r="G18633" s="4"/>
    </row>
    <row r="18634" spans="3:7" x14ac:dyDescent="0.2">
      <c r="C18634" s="1"/>
      <c r="E18634" s="1"/>
      <c r="F18634" s="1"/>
      <c r="G18634" s="4"/>
    </row>
    <row r="18635" spans="3:7" x14ac:dyDescent="0.2">
      <c r="C18635" s="1"/>
      <c r="E18635" s="1"/>
      <c r="F18635" s="1"/>
      <c r="G18635" s="4"/>
    </row>
    <row r="18636" spans="3:7" x14ac:dyDescent="0.2">
      <c r="C18636" s="1"/>
      <c r="F18636" s="1"/>
      <c r="G18636" s="4"/>
    </row>
    <row r="18637" spans="3:7" x14ac:dyDescent="0.2">
      <c r="C18637" s="1"/>
      <c r="E18637" s="1"/>
      <c r="F18637" s="1"/>
      <c r="G18637" s="4"/>
    </row>
    <row r="18638" spans="3:7" x14ac:dyDescent="0.2">
      <c r="C18638" s="1"/>
      <c r="E18638" s="1"/>
      <c r="F18638" s="1"/>
      <c r="G18638" s="4"/>
    </row>
    <row r="18639" spans="3:7" x14ac:dyDescent="0.2">
      <c r="C18639" s="1"/>
      <c r="E18639" s="1"/>
      <c r="F18639" s="1"/>
      <c r="G18639" s="4"/>
    </row>
    <row r="18640" spans="3:7" x14ac:dyDescent="0.2">
      <c r="C18640" s="1"/>
      <c r="E18640" s="1"/>
      <c r="F18640" s="1"/>
      <c r="G18640" s="4"/>
    </row>
    <row r="18641" spans="3:7" x14ac:dyDescent="0.2">
      <c r="C18641" s="1"/>
      <c r="E18641" s="1"/>
      <c r="F18641" s="1"/>
      <c r="G18641" s="4"/>
    </row>
    <row r="18642" spans="3:7" x14ac:dyDescent="0.2">
      <c r="C18642" s="1"/>
      <c r="E18642" s="1"/>
      <c r="F18642" s="1"/>
      <c r="G18642" s="4"/>
    </row>
    <row r="18643" spans="3:7" x14ac:dyDescent="0.2">
      <c r="C18643" s="1"/>
      <c r="E18643" s="1"/>
      <c r="F18643" s="1"/>
      <c r="G18643" s="4"/>
    </row>
    <row r="18644" spans="3:7" x14ac:dyDescent="0.2">
      <c r="C18644" s="1"/>
      <c r="E18644" s="1"/>
      <c r="F18644" s="1"/>
      <c r="G18644" s="4"/>
    </row>
    <row r="18645" spans="3:7" x14ac:dyDescent="0.2">
      <c r="C18645" s="1"/>
      <c r="E18645" s="1"/>
      <c r="F18645" s="1"/>
      <c r="G18645" s="4"/>
    </row>
    <row r="18646" spans="3:7" x14ac:dyDescent="0.2">
      <c r="C18646" s="1"/>
      <c r="E18646" s="1"/>
      <c r="F18646" s="1"/>
      <c r="G18646" s="4"/>
    </row>
    <row r="18647" spans="3:7" x14ac:dyDescent="0.2">
      <c r="C18647" s="1"/>
      <c r="F18647" s="1"/>
      <c r="G18647" s="4"/>
    </row>
    <row r="18648" spans="3:7" x14ac:dyDescent="0.2">
      <c r="C18648" s="1"/>
      <c r="E18648" s="1"/>
      <c r="F18648" s="1"/>
      <c r="G18648" s="4"/>
    </row>
    <row r="18649" spans="3:7" x14ac:dyDescent="0.2">
      <c r="C18649" s="1"/>
      <c r="E18649" s="1"/>
      <c r="F18649" s="1"/>
      <c r="G18649" s="4"/>
    </row>
    <row r="18650" spans="3:7" x14ac:dyDescent="0.2">
      <c r="C18650" s="1"/>
      <c r="E18650" s="1"/>
      <c r="F18650" s="1"/>
      <c r="G18650" s="4"/>
    </row>
    <row r="18651" spans="3:7" x14ac:dyDescent="0.2">
      <c r="C18651" s="1"/>
      <c r="E18651" s="1"/>
      <c r="F18651" s="1"/>
      <c r="G18651" s="4"/>
    </row>
    <row r="18652" spans="3:7" x14ac:dyDescent="0.2">
      <c r="C18652" s="1"/>
      <c r="E18652" s="1"/>
      <c r="F18652" s="1"/>
      <c r="G18652" s="4"/>
    </row>
    <row r="18653" spans="3:7" x14ac:dyDescent="0.2">
      <c r="C18653" s="1"/>
      <c r="F18653" s="1"/>
      <c r="G18653" s="4"/>
    </row>
    <row r="18654" spans="3:7" x14ac:dyDescent="0.2">
      <c r="C18654" s="1"/>
      <c r="E18654" s="1"/>
      <c r="F18654" s="1"/>
      <c r="G18654" s="4"/>
    </row>
    <row r="18655" spans="3:7" x14ac:dyDescent="0.2">
      <c r="C18655" s="1"/>
      <c r="F18655" s="1"/>
      <c r="G18655" s="4"/>
    </row>
    <row r="18656" spans="3:7" x14ac:dyDescent="0.2">
      <c r="C18656" s="1"/>
      <c r="E18656" s="1"/>
      <c r="F18656" s="1"/>
      <c r="G18656" s="4"/>
    </row>
    <row r="18657" spans="3:7" x14ac:dyDescent="0.2">
      <c r="C18657" s="1"/>
      <c r="E18657" s="1"/>
      <c r="F18657" s="1"/>
      <c r="G18657" s="4"/>
    </row>
    <row r="18658" spans="3:7" x14ac:dyDescent="0.2">
      <c r="C18658" s="1"/>
      <c r="E18658" s="1"/>
      <c r="F18658" s="1"/>
      <c r="G18658" s="4"/>
    </row>
    <row r="18659" spans="3:7" x14ac:dyDescent="0.2">
      <c r="C18659" s="1"/>
      <c r="E18659" s="1"/>
      <c r="F18659" s="1"/>
      <c r="G18659" s="4"/>
    </row>
    <row r="18660" spans="3:7" x14ac:dyDescent="0.2">
      <c r="C18660" s="1"/>
      <c r="E18660" s="1"/>
      <c r="F18660" s="1"/>
      <c r="G18660" s="4"/>
    </row>
    <row r="18661" spans="3:7" x14ac:dyDescent="0.2">
      <c r="C18661" s="1"/>
      <c r="E18661" s="1"/>
      <c r="F18661" s="1"/>
      <c r="G18661" s="4"/>
    </row>
    <row r="18662" spans="3:7" x14ac:dyDescent="0.2">
      <c r="C18662" s="1"/>
      <c r="F18662" s="1"/>
      <c r="G18662" s="4"/>
    </row>
    <row r="18663" spans="3:7" x14ac:dyDescent="0.2">
      <c r="C18663" s="1"/>
      <c r="E18663" s="1"/>
      <c r="F18663" s="1"/>
      <c r="G18663" s="4"/>
    </row>
    <row r="18664" spans="3:7" x14ac:dyDescent="0.2">
      <c r="C18664" s="1"/>
      <c r="E18664" s="1"/>
      <c r="F18664" s="1"/>
      <c r="G18664" s="4"/>
    </row>
    <row r="18665" spans="3:7" x14ac:dyDescent="0.2">
      <c r="C18665" s="1"/>
      <c r="F18665" s="1"/>
      <c r="G18665" s="4"/>
    </row>
    <row r="18666" spans="3:7" x14ac:dyDescent="0.2">
      <c r="C18666" s="1"/>
      <c r="E18666" s="1"/>
      <c r="F18666" s="1"/>
      <c r="G18666" s="4"/>
    </row>
    <row r="18667" spans="3:7" x14ac:dyDescent="0.2">
      <c r="C18667" s="1"/>
      <c r="E18667" s="1"/>
      <c r="F18667" s="1"/>
      <c r="G18667" s="4"/>
    </row>
    <row r="18668" spans="3:7" x14ac:dyDescent="0.2">
      <c r="C18668" s="1"/>
      <c r="E18668" s="1"/>
      <c r="F18668" s="1"/>
      <c r="G18668" s="4"/>
    </row>
    <row r="18669" spans="3:7" x14ac:dyDescent="0.2">
      <c r="C18669" s="1"/>
      <c r="F18669" s="1"/>
      <c r="G18669" s="4"/>
    </row>
    <row r="18670" spans="3:7" x14ac:dyDescent="0.2">
      <c r="C18670" s="1"/>
      <c r="E18670" s="1"/>
      <c r="F18670" s="1"/>
      <c r="G18670" s="4"/>
    </row>
    <row r="18671" spans="3:7" x14ac:dyDescent="0.2">
      <c r="C18671" s="1"/>
      <c r="E18671" s="1"/>
      <c r="F18671" s="1"/>
      <c r="G18671" s="4"/>
    </row>
    <row r="18672" spans="3:7" x14ac:dyDescent="0.2">
      <c r="C18672" s="1"/>
      <c r="E18672" s="1"/>
      <c r="F18672" s="1"/>
      <c r="G18672" s="4"/>
    </row>
    <row r="18673" spans="3:7" x14ac:dyDescent="0.2">
      <c r="C18673" s="1"/>
      <c r="E18673" s="1"/>
      <c r="F18673" s="1"/>
      <c r="G18673" s="4"/>
    </row>
    <row r="18674" spans="3:7" x14ac:dyDescent="0.2">
      <c r="C18674" s="1"/>
      <c r="E18674" s="1"/>
      <c r="F18674" s="1"/>
      <c r="G18674" s="4"/>
    </row>
    <row r="18675" spans="3:7" x14ac:dyDescent="0.2">
      <c r="C18675" s="1"/>
      <c r="E18675" s="1"/>
      <c r="F18675" s="1"/>
      <c r="G18675" s="4"/>
    </row>
    <row r="18676" spans="3:7" x14ac:dyDescent="0.2">
      <c r="C18676" s="1"/>
      <c r="E18676" s="1"/>
      <c r="F18676" s="1"/>
      <c r="G18676" s="4"/>
    </row>
    <row r="18677" spans="3:7" x14ac:dyDescent="0.2">
      <c r="C18677" s="1"/>
      <c r="E18677" s="1"/>
      <c r="F18677" s="1"/>
      <c r="G18677" s="4"/>
    </row>
    <row r="18678" spans="3:7" x14ac:dyDescent="0.2">
      <c r="C18678" s="1"/>
      <c r="F18678" s="1"/>
      <c r="G18678" s="4"/>
    </row>
    <row r="18679" spans="3:7" x14ac:dyDescent="0.2">
      <c r="C18679" s="1"/>
      <c r="E18679" s="1"/>
      <c r="F18679" s="1"/>
      <c r="G18679" s="4"/>
    </row>
    <row r="18680" spans="3:7" x14ac:dyDescent="0.2">
      <c r="C18680" s="1"/>
      <c r="E18680" s="1"/>
      <c r="F18680" s="1"/>
      <c r="G18680" s="4"/>
    </row>
    <row r="18681" spans="3:7" x14ac:dyDescent="0.2">
      <c r="C18681" s="1"/>
      <c r="F18681" s="1"/>
      <c r="G18681" s="4"/>
    </row>
    <row r="18682" spans="3:7" x14ac:dyDescent="0.2">
      <c r="C18682" s="1"/>
      <c r="E18682" s="1"/>
      <c r="F18682" s="1"/>
      <c r="G18682" s="4"/>
    </row>
    <row r="18683" spans="3:7" x14ac:dyDescent="0.2">
      <c r="C18683" s="1"/>
      <c r="E18683" s="1"/>
      <c r="F18683" s="1"/>
      <c r="G18683" s="4"/>
    </row>
    <row r="18684" spans="3:7" x14ac:dyDescent="0.2">
      <c r="C18684" s="1"/>
      <c r="E18684" s="1"/>
      <c r="F18684" s="1"/>
      <c r="G18684" s="4"/>
    </row>
    <row r="18685" spans="3:7" x14ac:dyDescent="0.2">
      <c r="C18685" s="1"/>
      <c r="E18685" s="1"/>
      <c r="F18685" s="1"/>
      <c r="G18685" s="4"/>
    </row>
    <row r="18686" spans="3:7" x14ac:dyDescent="0.2">
      <c r="C18686" s="1"/>
      <c r="E18686" s="1"/>
      <c r="F18686" s="1"/>
      <c r="G18686" s="4"/>
    </row>
    <row r="18687" spans="3:7" x14ac:dyDescent="0.2">
      <c r="C18687" s="1"/>
      <c r="E18687" s="1"/>
      <c r="F18687" s="1"/>
      <c r="G18687" s="4"/>
    </row>
    <row r="18688" spans="3:7" x14ac:dyDescent="0.2">
      <c r="C18688" s="1"/>
      <c r="E18688" s="1"/>
      <c r="F18688" s="1"/>
      <c r="G18688" s="4"/>
    </row>
    <row r="18689" spans="3:7" x14ac:dyDescent="0.2">
      <c r="C18689" s="1"/>
      <c r="E18689" s="1"/>
      <c r="F18689" s="1"/>
      <c r="G18689" s="4"/>
    </row>
    <row r="18690" spans="3:7" x14ac:dyDescent="0.2">
      <c r="C18690" s="1"/>
      <c r="E18690" s="1"/>
      <c r="F18690" s="1"/>
      <c r="G18690" s="4"/>
    </row>
    <row r="18691" spans="3:7" x14ac:dyDescent="0.2">
      <c r="C18691" s="1"/>
      <c r="E18691" s="1"/>
      <c r="F18691" s="1"/>
      <c r="G18691" s="4"/>
    </row>
    <row r="18692" spans="3:7" x14ac:dyDescent="0.2">
      <c r="C18692" s="1"/>
      <c r="E18692" s="1"/>
      <c r="F18692" s="1"/>
      <c r="G18692" s="4"/>
    </row>
    <row r="18693" spans="3:7" x14ac:dyDescent="0.2">
      <c r="C18693" s="1"/>
      <c r="E18693" s="1"/>
      <c r="F18693" s="1"/>
      <c r="G18693" s="4"/>
    </row>
    <row r="18694" spans="3:7" x14ac:dyDescent="0.2">
      <c r="C18694" s="1"/>
      <c r="E18694" s="1"/>
      <c r="F18694" s="1"/>
      <c r="G18694" s="4"/>
    </row>
    <row r="18695" spans="3:7" x14ac:dyDescent="0.2">
      <c r="C18695" s="1"/>
      <c r="E18695" s="1"/>
      <c r="F18695" s="1"/>
      <c r="G18695" s="4"/>
    </row>
    <row r="18696" spans="3:7" x14ac:dyDescent="0.2">
      <c r="C18696" s="1"/>
      <c r="E18696" s="1"/>
      <c r="F18696" s="1"/>
      <c r="G18696" s="4"/>
    </row>
    <row r="18697" spans="3:7" x14ac:dyDescent="0.2">
      <c r="C18697" s="1"/>
      <c r="E18697" s="1"/>
      <c r="F18697" s="1"/>
      <c r="G18697" s="4"/>
    </row>
    <row r="18698" spans="3:7" x14ac:dyDescent="0.2">
      <c r="C18698" s="1"/>
      <c r="F18698" s="1"/>
      <c r="G18698" s="4"/>
    </row>
    <row r="18699" spans="3:7" x14ac:dyDescent="0.2">
      <c r="C18699" s="1"/>
      <c r="E18699" s="1"/>
      <c r="F18699" s="1"/>
      <c r="G18699" s="4"/>
    </row>
    <row r="18700" spans="3:7" x14ac:dyDescent="0.2">
      <c r="C18700" s="1"/>
      <c r="E18700" s="1"/>
      <c r="F18700" s="1"/>
      <c r="G18700" s="4"/>
    </row>
    <row r="18701" spans="3:7" x14ac:dyDescent="0.2">
      <c r="C18701" s="1"/>
      <c r="E18701" s="1"/>
      <c r="F18701" s="1"/>
      <c r="G18701" s="4"/>
    </row>
    <row r="18702" spans="3:7" x14ac:dyDescent="0.2">
      <c r="C18702" s="1"/>
      <c r="E18702" s="1"/>
      <c r="F18702" s="1"/>
      <c r="G18702" s="4"/>
    </row>
    <row r="18703" spans="3:7" x14ac:dyDescent="0.2">
      <c r="C18703" s="1"/>
      <c r="E18703" s="1"/>
      <c r="F18703" s="1"/>
      <c r="G18703" s="4"/>
    </row>
    <row r="18704" spans="3:7" x14ac:dyDescent="0.2">
      <c r="C18704" s="1"/>
      <c r="E18704" s="1"/>
      <c r="F18704" s="1"/>
      <c r="G18704" s="4"/>
    </row>
    <row r="18705" spans="3:7" x14ac:dyDescent="0.2">
      <c r="C18705" s="1"/>
      <c r="E18705" s="1"/>
      <c r="F18705" s="1"/>
      <c r="G18705" s="4"/>
    </row>
    <row r="18706" spans="3:7" x14ac:dyDescent="0.2">
      <c r="C18706" s="1"/>
      <c r="E18706" s="1"/>
      <c r="F18706" s="1"/>
      <c r="G18706" s="4"/>
    </row>
    <row r="18707" spans="3:7" x14ac:dyDescent="0.2">
      <c r="C18707" s="1"/>
      <c r="E18707" s="1"/>
      <c r="F18707" s="1"/>
      <c r="G18707" s="4"/>
    </row>
    <row r="18708" spans="3:7" x14ac:dyDescent="0.2">
      <c r="C18708" s="1"/>
      <c r="E18708" s="1"/>
      <c r="F18708" s="1"/>
      <c r="G18708" s="4"/>
    </row>
    <row r="18709" spans="3:7" x14ac:dyDescent="0.2">
      <c r="C18709" s="1"/>
      <c r="E18709" s="1"/>
      <c r="F18709" s="1"/>
      <c r="G18709" s="4"/>
    </row>
    <row r="18710" spans="3:7" x14ac:dyDescent="0.2">
      <c r="C18710" s="1"/>
      <c r="E18710" s="1"/>
      <c r="F18710" s="1"/>
      <c r="G18710" s="4"/>
    </row>
    <row r="18711" spans="3:7" x14ac:dyDescent="0.2">
      <c r="C18711" s="1"/>
      <c r="F18711" s="1"/>
      <c r="G18711" s="4"/>
    </row>
    <row r="18712" spans="3:7" x14ac:dyDescent="0.2">
      <c r="C18712" s="1"/>
      <c r="E18712" s="1"/>
      <c r="F18712" s="1"/>
      <c r="G18712" s="4"/>
    </row>
    <row r="18713" spans="3:7" x14ac:dyDescent="0.2">
      <c r="C18713" s="1"/>
      <c r="E18713" s="1"/>
      <c r="F18713" s="1"/>
      <c r="G18713" s="4"/>
    </row>
    <row r="18714" spans="3:7" x14ac:dyDescent="0.2">
      <c r="C18714" s="1"/>
      <c r="E18714" s="1"/>
      <c r="F18714" s="1"/>
      <c r="G18714" s="4"/>
    </row>
    <row r="18715" spans="3:7" x14ac:dyDescent="0.2">
      <c r="C18715" s="1"/>
      <c r="E18715" s="1"/>
      <c r="F18715" s="1"/>
      <c r="G18715" s="4"/>
    </row>
    <row r="18716" spans="3:7" x14ac:dyDescent="0.2">
      <c r="C18716" s="1"/>
      <c r="E18716" s="1"/>
      <c r="F18716" s="1"/>
      <c r="G18716" s="4"/>
    </row>
    <row r="18717" spans="3:7" x14ac:dyDescent="0.2">
      <c r="C18717" s="1"/>
      <c r="E18717" s="1"/>
      <c r="F18717" s="1"/>
      <c r="G18717" s="4"/>
    </row>
    <row r="18718" spans="3:7" x14ac:dyDescent="0.2">
      <c r="C18718" s="1"/>
      <c r="F18718" s="1"/>
      <c r="G18718" s="4"/>
    </row>
    <row r="18719" spans="3:7" x14ac:dyDescent="0.2">
      <c r="C18719" s="1"/>
      <c r="E18719" s="1"/>
      <c r="F18719" s="1"/>
      <c r="G18719" s="4"/>
    </row>
    <row r="18720" spans="3:7" x14ac:dyDescent="0.2">
      <c r="C18720" s="1"/>
      <c r="E18720" s="1"/>
      <c r="F18720" s="1"/>
      <c r="G18720" s="4"/>
    </row>
    <row r="18721" spans="3:7" x14ac:dyDescent="0.2">
      <c r="C18721" s="1"/>
      <c r="F18721" s="1"/>
      <c r="G18721" s="4"/>
    </row>
    <row r="18722" spans="3:7" x14ac:dyDescent="0.2">
      <c r="C18722" s="1"/>
      <c r="E18722" s="1"/>
      <c r="F18722" s="1"/>
      <c r="G18722" s="4"/>
    </row>
    <row r="18723" spans="3:7" x14ac:dyDescent="0.2">
      <c r="C18723" s="1"/>
      <c r="E18723" s="1"/>
      <c r="F18723" s="1"/>
      <c r="G18723" s="4"/>
    </row>
    <row r="18724" spans="3:7" x14ac:dyDescent="0.2">
      <c r="C18724" s="1"/>
      <c r="E18724" s="1"/>
      <c r="F18724" s="1"/>
      <c r="G18724" s="4"/>
    </row>
    <row r="18725" spans="3:7" x14ac:dyDescent="0.2">
      <c r="C18725" s="1"/>
      <c r="E18725" s="1"/>
      <c r="F18725" s="1"/>
      <c r="G18725" s="4"/>
    </row>
    <row r="18726" spans="3:7" x14ac:dyDescent="0.2">
      <c r="C18726" s="1"/>
      <c r="E18726" s="1"/>
      <c r="F18726" s="1"/>
      <c r="G18726" s="4"/>
    </row>
    <row r="18727" spans="3:7" x14ac:dyDescent="0.2">
      <c r="C18727" s="1"/>
      <c r="E18727" s="1"/>
      <c r="F18727" s="1"/>
      <c r="G18727" s="4"/>
    </row>
    <row r="18728" spans="3:7" x14ac:dyDescent="0.2">
      <c r="C18728" s="1"/>
      <c r="E18728" s="1"/>
      <c r="F18728" s="1"/>
      <c r="G18728" s="4"/>
    </row>
    <row r="18729" spans="3:7" x14ac:dyDescent="0.2">
      <c r="C18729" s="1"/>
      <c r="F18729" s="1"/>
      <c r="G18729" s="4"/>
    </row>
    <row r="18730" spans="3:7" x14ac:dyDescent="0.2">
      <c r="C18730" s="1"/>
      <c r="E18730" s="1"/>
      <c r="F18730" s="1"/>
      <c r="G18730" s="4"/>
    </row>
    <row r="18731" spans="3:7" x14ac:dyDescent="0.2">
      <c r="C18731" s="1"/>
      <c r="E18731" s="1"/>
      <c r="F18731" s="1"/>
      <c r="G18731" s="4"/>
    </row>
    <row r="18732" spans="3:7" x14ac:dyDescent="0.2">
      <c r="C18732" s="1"/>
      <c r="E18732" s="1"/>
      <c r="F18732" s="1"/>
      <c r="G18732" s="4"/>
    </row>
    <row r="18733" spans="3:7" x14ac:dyDescent="0.2">
      <c r="C18733" s="1"/>
      <c r="F18733" s="1"/>
      <c r="G18733" s="4"/>
    </row>
    <row r="18734" spans="3:7" x14ac:dyDescent="0.2">
      <c r="C18734" s="1"/>
      <c r="E18734" s="1"/>
      <c r="F18734" s="1"/>
      <c r="G18734" s="4"/>
    </row>
    <row r="18735" spans="3:7" x14ac:dyDescent="0.2">
      <c r="C18735" s="1"/>
      <c r="E18735" s="1"/>
      <c r="F18735" s="1"/>
      <c r="G18735" s="4"/>
    </row>
    <row r="18736" spans="3:7" x14ac:dyDescent="0.2">
      <c r="C18736" s="1"/>
      <c r="E18736" s="1"/>
      <c r="F18736" s="1"/>
      <c r="G18736" s="4"/>
    </row>
    <row r="18737" spans="3:7" x14ac:dyDescent="0.2">
      <c r="C18737" s="1"/>
      <c r="E18737" s="1"/>
      <c r="F18737" s="1"/>
      <c r="G18737" s="4"/>
    </row>
    <row r="18738" spans="3:7" x14ac:dyDescent="0.2">
      <c r="C18738" s="1"/>
      <c r="E18738" s="1"/>
      <c r="F18738" s="1"/>
      <c r="G18738" s="4"/>
    </row>
    <row r="18739" spans="3:7" x14ac:dyDescent="0.2">
      <c r="C18739" s="1"/>
      <c r="E18739" s="1"/>
      <c r="F18739" s="1"/>
      <c r="G18739" s="4"/>
    </row>
    <row r="18740" spans="3:7" x14ac:dyDescent="0.2">
      <c r="C18740" s="1"/>
      <c r="E18740" s="1"/>
      <c r="F18740" s="1"/>
      <c r="G18740" s="4"/>
    </row>
    <row r="18741" spans="3:7" x14ac:dyDescent="0.2">
      <c r="C18741" s="1"/>
      <c r="F18741" s="1"/>
      <c r="G18741" s="4"/>
    </row>
    <row r="18742" spans="3:7" x14ac:dyDescent="0.2">
      <c r="C18742" s="1"/>
      <c r="E18742" s="1"/>
      <c r="F18742" s="1"/>
      <c r="G18742" s="4"/>
    </row>
    <row r="18743" spans="3:7" x14ac:dyDescent="0.2">
      <c r="C18743" s="1"/>
      <c r="E18743" s="1"/>
      <c r="F18743" s="1"/>
      <c r="G18743" s="4"/>
    </row>
    <row r="18744" spans="3:7" x14ac:dyDescent="0.2">
      <c r="C18744" s="1"/>
      <c r="E18744" s="1"/>
      <c r="F18744" s="1"/>
      <c r="G18744" s="4"/>
    </row>
    <row r="18745" spans="3:7" x14ac:dyDescent="0.2">
      <c r="C18745" s="1"/>
      <c r="E18745" s="1"/>
      <c r="F18745" s="1"/>
      <c r="G18745" s="4"/>
    </row>
    <row r="18746" spans="3:7" x14ac:dyDescent="0.2">
      <c r="C18746" s="1"/>
      <c r="E18746" s="1"/>
      <c r="F18746" s="1"/>
      <c r="G18746" s="4"/>
    </row>
    <row r="18747" spans="3:7" x14ac:dyDescent="0.2">
      <c r="C18747" s="1"/>
      <c r="E18747" s="1"/>
      <c r="F18747" s="1"/>
      <c r="G18747" s="4"/>
    </row>
    <row r="18748" spans="3:7" x14ac:dyDescent="0.2">
      <c r="C18748" s="1"/>
      <c r="E18748" s="1"/>
      <c r="F18748" s="1"/>
      <c r="G18748" s="4"/>
    </row>
    <row r="18749" spans="3:7" x14ac:dyDescent="0.2">
      <c r="C18749" s="1"/>
      <c r="E18749" s="1"/>
      <c r="F18749" s="1"/>
      <c r="G18749" s="4"/>
    </row>
    <row r="18750" spans="3:7" x14ac:dyDescent="0.2">
      <c r="C18750" s="1"/>
      <c r="E18750" s="1"/>
      <c r="F18750" s="1"/>
      <c r="G18750" s="4"/>
    </row>
    <row r="18751" spans="3:7" x14ac:dyDescent="0.2">
      <c r="C18751" s="1"/>
      <c r="E18751" s="1"/>
      <c r="F18751" s="1"/>
      <c r="G18751" s="4"/>
    </row>
    <row r="18752" spans="3:7" x14ac:dyDescent="0.2">
      <c r="C18752" s="1"/>
      <c r="E18752" s="1"/>
      <c r="F18752" s="1"/>
      <c r="G18752" s="4"/>
    </row>
    <row r="18753" spans="3:7" x14ac:dyDescent="0.2">
      <c r="C18753" s="1"/>
      <c r="E18753" s="1"/>
      <c r="F18753" s="1"/>
      <c r="G18753" s="4"/>
    </row>
    <row r="18754" spans="3:7" x14ac:dyDescent="0.2">
      <c r="C18754" s="1"/>
      <c r="E18754" s="1"/>
      <c r="F18754" s="1"/>
      <c r="G18754" s="4"/>
    </row>
    <row r="18755" spans="3:7" x14ac:dyDescent="0.2">
      <c r="C18755" s="1"/>
      <c r="E18755" s="1"/>
      <c r="F18755" s="1"/>
      <c r="G18755" s="4"/>
    </row>
    <row r="18756" spans="3:7" x14ac:dyDescent="0.2">
      <c r="C18756" s="1"/>
      <c r="E18756" s="1"/>
      <c r="F18756" s="1"/>
      <c r="G18756" s="4"/>
    </row>
    <row r="18757" spans="3:7" x14ac:dyDescent="0.2">
      <c r="C18757" s="1"/>
      <c r="E18757" s="1"/>
      <c r="F18757" s="1"/>
      <c r="G18757" s="4"/>
    </row>
    <row r="18758" spans="3:7" x14ac:dyDescent="0.2">
      <c r="C18758" s="1"/>
      <c r="E18758" s="1"/>
      <c r="F18758" s="1"/>
      <c r="G18758" s="4"/>
    </row>
    <row r="18759" spans="3:7" x14ac:dyDescent="0.2">
      <c r="C18759" s="1"/>
      <c r="E18759" s="1"/>
      <c r="F18759" s="1"/>
      <c r="G18759" s="4"/>
    </row>
    <row r="18760" spans="3:7" x14ac:dyDescent="0.2">
      <c r="C18760" s="1"/>
      <c r="F18760" s="1"/>
      <c r="G18760" s="4"/>
    </row>
    <row r="18761" spans="3:7" x14ac:dyDescent="0.2">
      <c r="C18761" s="1"/>
      <c r="E18761" s="1"/>
      <c r="F18761" s="1"/>
      <c r="G18761" s="4"/>
    </row>
    <row r="18762" spans="3:7" x14ac:dyDescent="0.2">
      <c r="C18762" s="1"/>
      <c r="E18762" s="1"/>
      <c r="F18762" s="1"/>
      <c r="G18762" s="4"/>
    </row>
    <row r="18763" spans="3:7" x14ac:dyDescent="0.2">
      <c r="C18763" s="1"/>
      <c r="E18763" s="1"/>
      <c r="F18763" s="1"/>
      <c r="G18763" s="4"/>
    </row>
    <row r="18764" spans="3:7" x14ac:dyDescent="0.2">
      <c r="C18764" s="1"/>
      <c r="E18764" s="1"/>
      <c r="F18764" s="1"/>
      <c r="G18764" s="4"/>
    </row>
    <row r="18765" spans="3:7" x14ac:dyDescent="0.2">
      <c r="C18765" s="1"/>
      <c r="E18765" s="1"/>
      <c r="F18765" s="1"/>
      <c r="G18765" s="4"/>
    </row>
    <row r="18766" spans="3:7" x14ac:dyDescent="0.2">
      <c r="C18766" s="1"/>
      <c r="E18766" s="1"/>
      <c r="F18766" s="1"/>
      <c r="G18766" s="4"/>
    </row>
    <row r="18767" spans="3:7" x14ac:dyDescent="0.2">
      <c r="C18767" s="1"/>
      <c r="F18767" s="1"/>
      <c r="G18767" s="4"/>
    </row>
    <row r="18768" spans="3:7" x14ac:dyDescent="0.2">
      <c r="C18768" s="1"/>
      <c r="E18768" s="1"/>
      <c r="F18768" s="1"/>
      <c r="G18768" s="4"/>
    </row>
    <row r="18769" spans="3:7" x14ac:dyDescent="0.2">
      <c r="C18769" s="1"/>
      <c r="E18769" s="1"/>
      <c r="F18769" s="1"/>
      <c r="G18769" s="4"/>
    </row>
    <row r="18770" spans="3:7" x14ac:dyDescent="0.2">
      <c r="C18770" s="1"/>
      <c r="E18770" s="1"/>
      <c r="F18770" s="1"/>
      <c r="G18770" s="4"/>
    </row>
    <row r="18771" spans="3:7" x14ac:dyDescent="0.2">
      <c r="C18771" s="1"/>
      <c r="E18771" s="1"/>
      <c r="F18771" s="1"/>
      <c r="G18771" s="4"/>
    </row>
    <row r="18772" spans="3:7" x14ac:dyDescent="0.2">
      <c r="C18772" s="1"/>
      <c r="E18772" s="1"/>
      <c r="F18772" s="1"/>
      <c r="G18772" s="4"/>
    </row>
    <row r="18773" spans="3:7" x14ac:dyDescent="0.2">
      <c r="C18773" s="1"/>
      <c r="E18773" s="1"/>
      <c r="F18773" s="1"/>
      <c r="G18773" s="4"/>
    </row>
    <row r="18774" spans="3:7" x14ac:dyDescent="0.2">
      <c r="C18774" s="1"/>
      <c r="E18774" s="1"/>
      <c r="F18774" s="1"/>
      <c r="G18774" s="4"/>
    </row>
    <row r="18775" spans="3:7" x14ac:dyDescent="0.2">
      <c r="C18775" s="1"/>
      <c r="E18775" s="1"/>
      <c r="F18775" s="1"/>
      <c r="G18775" s="4"/>
    </row>
    <row r="18776" spans="3:7" x14ac:dyDescent="0.2">
      <c r="C18776" s="1"/>
      <c r="E18776" s="1"/>
      <c r="F18776" s="1"/>
      <c r="G18776" s="4"/>
    </row>
    <row r="18777" spans="3:7" x14ac:dyDescent="0.2">
      <c r="C18777" s="1"/>
      <c r="E18777" s="1"/>
      <c r="F18777" s="1"/>
      <c r="G18777" s="4"/>
    </row>
    <row r="18778" spans="3:7" x14ac:dyDescent="0.2">
      <c r="C18778" s="1"/>
      <c r="E18778" s="1"/>
      <c r="F18778" s="1"/>
      <c r="G18778" s="4"/>
    </row>
    <row r="18779" spans="3:7" x14ac:dyDescent="0.2">
      <c r="C18779" s="1"/>
      <c r="E18779" s="1"/>
      <c r="F18779" s="1"/>
      <c r="G18779" s="4"/>
    </row>
    <row r="18780" spans="3:7" x14ac:dyDescent="0.2">
      <c r="C18780" s="1"/>
      <c r="E18780" s="1"/>
      <c r="F18780" s="1"/>
      <c r="G18780" s="4"/>
    </row>
    <row r="18781" spans="3:7" x14ac:dyDescent="0.2">
      <c r="C18781" s="1"/>
      <c r="E18781" s="1"/>
      <c r="F18781" s="1"/>
      <c r="G18781" s="4"/>
    </row>
    <row r="18782" spans="3:7" x14ac:dyDescent="0.2">
      <c r="C18782" s="1"/>
      <c r="E18782" s="1"/>
      <c r="F18782" s="1"/>
      <c r="G18782" s="4"/>
    </row>
    <row r="18783" spans="3:7" x14ac:dyDescent="0.2">
      <c r="C18783" s="1"/>
      <c r="E18783" s="1"/>
      <c r="F18783" s="1"/>
      <c r="G18783" s="4"/>
    </row>
    <row r="18784" spans="3:7" x14ac:dyDescent="0.2">
      <c r="C18784" s="1"/>
      <c r="E18784" s="1"/>
      <c r="F18784" s="1"/>
      <c r="G18784" s="4"/>
    </row>
    <row r="18785" spans="3:7" x14ac:dyDescent="0.2">
      <c r="C18785" s="1"/>
      <c r="E18785" s="1"/>
      <c r="F18785" s="1"/>
      <c r="G18785" s="4"/>
    </row>
    <row r="18786" spans="3:7" x14ac:dyDescent="0.2">
      <c r="C18786" s="1"/>
      <c r="E18786" s="1"/>
      <c r="F18786" s="1"/>
      <c r="G18786" s="4"/>
    </row>
    <row r="18787" spans="3:7" x14ac:dyDescent="0.2">
      <c r="C18787" s="1"/>
      <c r="E18787" s="1"/>
      <c r="F18787" s="1"/>
      <c r="G18787" s="4"/>
    </row>
    <row r="18788" spans="3:7" x14ac:dyDescent="0.2">
      <c r="C18788" s="1"/>
      <c r="E18788" s="1"/>
      <c r="F18788" s="1"/>
      <c r="G18788" s="4"/>
    </row>
    <row r="18789" spans="3:7" x14ac:dyDescent="0.2">
      <c r="C18789" s="1"/>
      <c r="E18789" s="1"/>
      <c r="F18789" s="1"/>
      <c r="G18789" s="4"/>
    </row>
    <row r="18790" spans="3:7" x14ac:dyDescent="0.2">
      <c r="C18790" s="1"/>
      <c r="E18790" s="1"/>
      <c r="F18790" s="1"/>
      <c r="G18790" s="4"/>
    </row>
    <row r="18791" spans="3:7" x14ac:dyDescent="0.2">
      <c r="C18791" s="1"/>
      <c r="E18791" s="1"/>
      <c r="F18791" s="1"/>
      <c r="G18791" s="4"/>
    </row>
    <row r="18792" spans="3:7" x14ac:dyDescent="0.2">
      <c r="C18792" s="1"/>
      <c r="E18792" s="1"/>
      <c r="F18792" s="1"/>
      <c r="G18792" s="4"/>
    </row>
    <row r="18793" spans="3:7" x14ac:dyDescent="0.2">
      <c r="C18793" s="1"/>
      <c r="E18793" s="1"/>
      <c r="F18793" s="1"/>
      <c r="G18793" s="4"/>
    </row>
    <row r="18794" spans="3:7" x14ac:dyDescent="0.2">
      <c r="C18794" s="1"/>
      <c r="E18794" s="1"/>
      <c r="F18794" s="1"/>
      <c r="G18794" s="4"/>
    </row>
    <row r="18795" spans="3:7" x14ac:dyDescent="0.2">
      <c r="C18795" s="1"/>
      <c r="F18795" s="1"/>
      <c r="G18795" s="4"/>
    </row>
    <row r="18796" spans="3:7" x14ac:dyDescent="0.2">
      <c r="C18796" s="1"/>
      <c r="E18796" s="1"/>
      <c r="F18796" s="1"/>
      <c r="G18796" s="4"/>
    </row>
    <row r="18797" spans="3:7" x14ac:dyDescent="0.2">
      <c r="C18797" s="1"/>
      <c r="F18797" s="1"/>
      <c r="G18797" s="4"/>
    </row>
    <row r="18798" spans="3:7" x14ac:dyDescent="0.2">
      <c r="C18798" s="1"/>
      <c r="E18798" s="1"/>
      <c r="F18798" s="1"/>
      <c r="G18798" s="4"/>
    </row>
    <row r="18799" spans="3:7" x14ac:dyDescent="0.2">
      <c r="C18799" s="1"/>
      <c r="F18799" s="1"/>
      <c r="G18799" s="4"/>
    </row>
    <row r="18800" spans="3:7" x14ac:dyDescent="0.2">
      <c r="C18800" s="1"/>
      <c r="E18800" s="1"/>
      <c r="F18800" s="1"/>
      <c r="G18800" s="4"/>
    </row>
    <row r="18801" spans="3:7" x14ac:dyDescent="0.2">
      <c r="C18801" s="1"/>
      <c r="E18801" s="1"/>
      <c r="F18801" s="1"/>
      <c r="G18801" s="4"/>
    </row>
    <row r="18802" spans="3:7" x14ac:dyDescent="0.2">
      <c r="C18802" s="1"/>
      <c r="E18802" s="1"/>
      <c r="F18802" s="1"/>
      <c r="G18802" s="4"/>
    </row>
    <row r="18803" spans="3:7" x14ac:dyDescent="0.2">
      <c r="C18803" s="1"/>
      <c r="E18803" s="1"/>
      <c r="F18803" s="1"/>
      <c r="G18803" s="4"/>
    </row>
    <row r="18804" spans="3:7" x14ac:dyDescent="0.2">
      <c r="C18804" s="1"/>
      <c r="E18804" s="1"/>
      <c r="F18804" s="1"/>
      <c r="G18804" s="4"/>
    </row>
    <row r="18805" spans="3:7" x14ac:dyDescent="0.2">
      <c r="C18805" s="1"/>
      <c r="E18805" s="1"/>
      <c r="F18805" s="1"/>
      <c r="G18805" s="4"/>
    </row>
    <row r="18806" spans="3:7" x14ac:dyDescent="0.2">
      <c r="C18806" s="1"/>
      <c r="E18806" s="1"/>
      <c r="F18806" s="1"/>
      <c r="G18806" s="4"/>
    </row>
    <row r="18807" spans="3:7" x14ac:dyDescent="0.2">
      <c r="C18807" s="1"/>
      <c r="E18807" s="1"/>
      <c r="F18807" s="1"/>
      <c r="G18807" s="4"/>
    </row>
    <row r="18808" spans="3:7" x14ac:dyDescent="0.2">
      <c r="C18808" s="1"/>
      <c r="E18808" s="1"/>
      <c r="F18808" s="1"/>
      <c r="G18808" s="4"/>
    </row>
    <row r="18809" spans="3:7" x14ac:dyDescent="0.2">
      <c r="C18809" s="1"/>
      <c r="E18809" s="1"/>
      <c r="F18809" s="1"/>
      <c r="G18809" s="4"/>
    </row>
    <row r="18810" spans="3:7" x14ac:dyDescent="0.2">
      <c r="C18810" s="1"/>
      <c r="E18810" s="1"/>
      <c r="F18810" s="1"/>
      <c r="G18810" s="4"/>
    </row>
    <row r="18811" spans="3:7" x14ac:dyDescent="0.2">
      <c r="C18811" s="1"/>
      <c r="E18811" s="1"/>
      <c r="F18811" s="1"/>
      <c r="G18811" s="4"/>
    </row>
    <row r="18812" spans="3:7" x14ac:dyDescent="0.2">
      <c r="C18812" s="1"/>
      <c r="E18812" s="1"/>
      <c r="F18812" s="1"/>
      <c r="G18812" s="4"/>
    </row>
    <row r="18813" spans="3:7" x14ac:dyDescent="0.2">
      <c r="C18813" s="1"/>
      <c r="E18813" s="1"/>
      <c r="F18813" s="1"/>
      <c r="G18813" s="4"/>
    </row>
    <row r="18814" spans="3:7" x14ac:dyDescent="0.2">
      <c r="C18814" s="1"/>
      <c r="E18814" s="1"/>
      <c r="F18814" s="1"/>
      <c r="G18814" s="4"/>
    </row>
    <row r="18815" spans="3:7" x14ac:dyDescent="0.2">
      <c r="C18815" s="1"/>
      <c r="E18815" s="1"/>
      <c r="F18815" s="1"/>
      <c r="G18815" s="4"/>
    </row>
    <row r="18816" spans="3:7" x14ac:dyDescent="0.2">
      <c r="C18816" s="1"/>
      <c r="E18816" s="1"/>
      <c r="F18816" s="1"/>
      <c r="G18816" s="4"/>
    </row>
    <row r="18817" spans="3:7" x14ac:dyDescent="0.2">
      <c r="C18817" s="1"/>
      <c r="E18817" s="1"/>
      <c r="F18817" s="1"/>
      <c r="G18817" s="4"/>
    </row>
    <row r="18818" spans="3:7" x14ac:dyDescent="0.2">
      <c r="C18818" s="1"/>
      <c r="E18818" s="1"/>
      <c r="F18818" s="1"/>
      <c r="G18818" s="4"/>
    </row>
    <row r="18819" spans="3:7" x14ac:dyDescent="0.2">
      <c r="C18819" s="1"/>
      <c r="E18819" s="1"/>
      <c r="F18819" s="1"/>
      <c r="G18819" s="4"/>
    </row>
    <row r="18820" spans="3:7" x14ac:dyDescent="0.2">
      <c r="C18820" s="1"/>
      <c r="E18820" s="1"/>
      <c r="F18820" s="1"/>
      <c r="G18820" s="4"/>
    </row>
    <row r="18821" spans="3:7" x14ac:dyDescent="0.2">
      <c r="C18821" s="1"/>
      <c r="E18821" s="1"/>
      <c r="F18821" s="1"/>
      <c r="G18821" s="4"/>
    </row>
    <row r="18822" spans="3:7" x14ac:dyDescent="0.2">
      <c r="C18822" s="1"/>
      <c r="E18822" s="1"/>
      <c r="F18822" s="1"/>
      <c r="G18822" s="4"/>
    </row>
    <row r="18823" spans="3:7" x14ac:dyDescent="0.2">
      <c r="C18823" s="1"/>
      <c r="E18823" s="1"/>
      <c r="F18823" s="1"/>
      <c r="G18823" s="4"/>
    </row>
    <row r="18824" spans="3:7" x14ac:dyDescent="0.2">
      <c r="C18824" s="1"/>
      <c r="E18824" s="1"/>
      <c r="F18824" s="1"/>
      <c r="G18824" s="4"/>
    </row>
    <row r="18825" spans="3:7" x14ac:dyDescent="0.2">
      <c r="C18825" s="1"/>
      <c r="E18825" s="1"/>
      <c r="F18825" s="1"/>
      <c r="G18825" s="4"/>
    </row>
    <row r="18826" spans="3:7" x14ac:dyDescent="0.2">
      <c r="C18826" s="1"/>
      <c r="E18826" s="1"/>
      <c r="F18826" s="1"/>
      <c r="G18826" s="4"/>
    </row>
    <row r="18827" spans="3:7" x14ac:dyDescent="0.2">
      <c r="C18827" s="1"/>
      <c r="E18827" s="1"/>
      <c r="F18827" s="1"/>
      <c r="G18827" s="4"/>
    </row>
    <row r="18828" spans="3:7" x14ac:dyDescent="0.2">
      <c r="C18828" s="1"/>
      <c r="E18828" s="1"/>
      <c r="F18828" s="1"/>
      <c r="G18828" s="4"/>
    </row>
    <row r="18829" spans="3:7" x14ac:dyDescent="0.2">
      <c r="C18829" s="1"/>
      <c r="E18829" s="1"/>
      <c r="F18829" s="1"/>
      <c r="G18829" s="4"/>
    </row>
    <row r="18830" spans="3:7" x14ac:dyDescent="0.2">
      <c r="C18830" s="1"/>
      <c r="F18830" s="1"/>
      <c r="G18830" s="4"/>
    </row>
    <row r="18831" spans="3:7" x14ac:dyDescent="0.2">
      <c r="C18831" s="1"/>
      <c r="E18831" s="1"/>
      <c r="F18831" s="1"/>
      <c r="G18831" s="4"/>
    </row>
    <row r="18832" spans="3:7" x14ac:dyDescent="0.2">
      <c r="C18832" s="1"/>
      <c r="E18832" s="1"/>
      <c r="F18832" s="1"/>
      <c r="G18832" s="4"/>
    </row>
    <row r="18833" spans="3:7" x14ac:dyDescent="0.2">
      <c r="C18833" s="1"/>
      <c r="F18833" s="1"/>
      <c r="G18833" s="4"/>
    </row>
    <row r="18834" spans="3:7" x14ac:dyDescent="0.2">
      <c r="C18834" s="1"/>
      <c r="E18834" s="1"/>
      <c r="F18834" s="1"/>
      <c r="G18834" s="4"/>
    </row>
    <row r="18835" spans="3:7" x14ac:dyDescent="0.2">
      <c r="C18835" s="1"/>
      <c r="F18835" s="1"/>
      <c r="G18835" s="4"/>
    </row>
    <row r="18836" spans="3:7" x14ac:dyDescent="0.2">
      <c r="C18836" s="1"/>
      <c r="E18836" s="1"/>
      <c r="F18836" s="1"/>
      <c r="G18836" s="4"/>
    </row>
    <row r="18837" spans="3:7" x14ac:dyDescent="0.2">
      <c r="C18837" s="1"/>
      <c r="E18837" s="1"/>
      <c r="F18837" s="1"/>
      <c r="G18837" s="4"/>
    </row>
    <row r="18838" spans="3:7" x14ac:dyDescent="0.2">
      <c r="C18838" s="1"/>
      <c r="F18838" s="1"/>
      <c r="G18838" s="4"/>
    </row>
    <row r="18839" spans="3:7" x14ac:dyDescent="0.2">
      <c r="C18839" s="1"/>
      <c r="E18839" s="1"/>
      <c r="F18839" s="1"/>
      <c r="G18839" s="4"/>
    </row>
    <row r="18840" spans="3:7" x14ac:dyDescent="0.2">
      <c r="C18840" s="1"/>
      <c r="E18840" s="1"/>
      <c r="F18840" s="1"/>
      <c r="G18840" s="4"/>
    </row>
    <row r="18841" spans="3:7" x14ac:dyDescent="0.2">
      <c r="C18841" s="1"/>
      <c r="E18841" s="1"/>
      <c r="F18841" s="1"/>
      <c r="G18841" s="4"/>
    </row>
    <row r="18842" spans="3:7" x14ac:dyDescent="0.2">
      <c r="C18842" s="1"/>
      <c r="E18842" s="1"/>
      <c r="F18842" s="1"/>
      <c r="G18842" s="4"/>
    </row>
    <row r="18843" spans="3:7" x14ac:dyDescent="0.2">
      <c r="C18843" s="1"/>
      <c r="E18843" s="1"/>
      <c r="F18843" s="1"/>
      <c r="G18843" s="4"/>
    </row>
    <row r="18844" spans="3:7" x14ac:dyDescent="0.2">
      <c r="C18844" s="1"/>
      <c r="E18844" s="1"/>
      <c r="F18844" s="1"/>
      <c r="G18844" s="4"/>
    </row>
    <row r="18845" spans="3:7" x14ac:dyDescent="0.2">
      <c r="C18845" s="1"/>
      <c r="E18845" s="1"/>
      <c r="F18845" s="1"/>
      <c r="G18845" s="4"/>
    </row>
    <row r="18846" spans="3:7" x14ac:dyDescent="0.2">
      <c r="C18846" s="1"/>
      <c r="E18846" s="1"/>
      <c r="F18846" s="1"/>
      <c r="G18846" s="4"/>
    </row>
    <row r="18847" spans="3:7" x14ac:dyDescent="0.2">
      <c r="C18847" s="1"/>
      <c r="E18847" s="1"/>
      <c r="F18847" s="1"/>
      <c r="G18847" s="4"/>
    </row>
    <row r="18848" spans="3:7" x14ac:dyDescent="0.2">
      <c r="C18848" s="1"/>
      <c r="E18848" s="1"/>
      <c r="F18848" s="1"/>
      <c r="G18848" s="4"/>
    </row>
    <row r="18849" spans="3:7" x14ac:dyDescent="0.2">
      <c r="C18849" s="1"/>
      <c r="E18849" s="1"/>
      <c r="F18849" s="1"/>
      <c r="G18849" s="4"/>
    </row>
    <row r="18850" spans="3:7" x14ac:dyDescent="0.2">
      <c r="C18850" s="1"/>
      <c r="E18850" s="1"/>
      <c r="F18850" s="1"/>
      <c r="G18850" s="4"/>
    </row>
    <row r="18851" spans="3:7" x14ac:dyDescent="0.2">
      <c r="C18851" s="1"/>
      <c r="E18851" s="1"/>
      <c r="F18851" s="1"/>
      <c r="G18851" s="4"/>
    </row>
    <row r="18852" spans="3:7" x14ac:dyDescent="0.2">
      <c r="C18852" s="1"/>
      <c r="E18852" s="1"/>
      <c r="F18852" s="1"/>
      <c r="G18852" s="4"/>
    </row>
    <row r="18853" spans="3:7" x14ac:dyDescent="0.2">
      <c r="C18853" s="1"/>
      <c r="E18853" s="1"/>
      <c r="F18853" s="1"/>
      <c r="G18853" s="4"/>
    </row>
    <row r="18854" spans="3:7" x14ac:dyDescent="0.2">
      <c r="C18854" s="1"/>
      <c r="F18854" s="1"/>
      <c r="G18854" s="4"/>
    </row>
    <row r="18855" spans="3:7" x14ac:dyDescent="0.2">
      <c r="C18855" s="1"/>
      <c r="E18855" s="1"/>
      <c r="F18855" s="1"/>
      <c r="G18855" s="4"/>
    </row>
    <row r="18856" spans="3:7" x14ac:dyDescent="0.2">
      <c r="C18856" s="1"/>
      <c r="E18856" s="1"/>
      <c r="F18856" s="1"/>
      <c r="G18856" s="4"/>
    </row>
    <row r="18857" spans="3:7" x14ac:dyDescent="0.2">
      <c r="C18857" s="1"/>
      <c r="E18857" s="1"/>
      <c r="F18857" s="1"/>
      <c r="G18857" s="4"/>
    </row>
    <row r="18858" spans="3:7" x14ac:dyDescent="0.2">
      <c r="C18858" s="1"/>
      <c r="E18858" s="1"/>
      <c r="F18858" s="1"/>
      <c r="G18858" s="4"/>
    </row>
    <row r="18859" spans="3:7" x14ac:dyDescent="0.2">
      <c r="C18859" s="1"/>
      <c r="E18859" s="1"/>
      <c r="F18859" s="1"/>
      <c r="G18859" s="4"/>
    </row>
    <row r="18860" spans="3:7" x14ac:dyDescent="0.2">
      <c r="C18860" s="1"/>
      <c r="E18860" s="1"/>
      <c r="F18860" s="1"/>
      <c r="G18860" s="4"/>
    </row>
    <row r="18861" spans="3:7" x14ac:dyDescent="0.2">
      <c r="C18861" s="1"/>
      <c r="E18861" s="1"/>
      <c r="F18861" s="1"/>
      <c r="G18861" s="4"/>
    </row>
    <row r="18862" spans="3:7" x14ac:dyDescent="0.2">
      <c r="C18862" s="1"/>
      <c r="E18862" s="1"/>
      <c r="F18862" s="1"/>
      <c r="G18862" s="4"/>
    </row>
    <row r="18863" spans="3:7" x14ac:dyDescent="0.2">
      <c r="C18863" s="1"/>
      <c r="E18863" s="1"/>
      <c r="F18863" s="1"/>
      <c r="G18863" s="4"/>
    </row>
    <row r="18864" spans="3:7" x14ac:dyDescent="0.2">
      <c r="C18864" s="1"/>
      <c r="F18864" s="1"/>
      <c r="G18864" s="4"/>
    </row>
    <row r="18865" spans="3:7" x14ac:dyDescent="0.2">
      <c r="C18865" s="1"/>
      <c r="E18865" s="1"/>
      <c r="F18865" s="1"/>
      <c r="G18865" s="4"/>
    </row>
    <row r="18866" spans="3:7" x14ac:dyDescent="0.2">
      <c r="C18866" s="1"/>
      <c r="E18866" s="1"/>
      <c r="F18866" s="1"/>
      <c r="G18866" s="4"/>
    </row>
    <row r="18867" spans="3:7" x14ac:dyDescent="0.2">
      <c r="C18867" s="1"/>
      <c r="E18867" s="1"/>
      <c r="F18867" s="1"/>
      <c r="G18867" s="4"/>
    </row>
    <row r="18868" spans="3:7" x14ac:dyDescent="0.2">
      <c r="C18868" s="1"/>
      <c r="E18868" s="1"/>
      <c r="F18868" s="1"/>
      <c r="G18868" s="4"/>
    </row>
    <row r="18869" spans="3:7" x14ac:dyDescent="0.2">
      <c r="C18869" s="1"/>
      <c r="E18869" s="1"/>
      <c r="F18869" s="1"/>
      <c r="G18869" s="4"/>
    </row>
    <row r="18870" spans="3:7" x14ac:dyDescent="0.2">
      <c r="C18870" s="1"/>
      <c r="E18870" s="1"/>
      <c r="F18870" s="1"/>
      <c r="G18870" s="4"/>
    </row>
    <row r="18871" spans="3:7" x14ac:dyDescent="0.2">
      <c r="C18871" s="1"/>
      <c r="E18871" s="1"/>
      <c r="F18871" s="1"/>
      <c r="G18871" s="4"/>
    </row>
    <row r="18872" spans="3:7" x14ac:dyDescent="0.2">
      <c r="C18872" s="1"/>
      <c r="E18872" s="1"/>
      <c r="F18872" s="1"/>
      <c r="G18872" s="4"/>
    </row>
    <row r="18873" spans="3:7" x14ac:dyDescent="0.2">
      <c r="C18873" s="1"/>
      <c r="E18873" s="1"/>
      <c r="F18873" s="1"/>
      <c r="G18873" s="4"/>
    </row>
    <row r="18874" spans="3:7" x14ac:dyDescent="0.2">
      <c r="C18874" s="1"/>
      <c r="F18874" s="1"/>
      <c r="G18874" s="4"/>
    </row>
    <row r="18875" spans="3:7" x14ac:dyDescent="0.2">
      <c r="C18875" s="1"/>
      <c r="E18875" s="1"/>
      <c r="F18875" s="1"/>
      <c r="G18875" s="4"/>
    </row>
    <row r="18876" spans="3:7" x14ac:dyDescent="0.2">
      <c r="C18876" s="1"/>
      <c r="F18876" s="1"/>
      <c r="G18876" s="4"/>
    </row>
    <row r="18877" spans="3:7" x14ac:dyDescent="0.2">
      <c r="C18877" s="1"/>
      <c r="E18877" s="1"/>
      <c r="F18877" s="1"/>
      <c r="G18877" s="4"/>
    </row>
    <row r="18878" spans="3:7" x14ac:dyDescent="0.2">
      <c r="C18878" s="1"/>
      <c r="E18878" s="1"/>
      <c r="F18878" s="1"/>
      <c r="G18878" s="4"/>
    </row>
    <row r="18879" spans="3:7" x14ac:dyDescent="0.2">
      <c r="C18879" s="1"/>
      <c r="E18879" s="1"/>
      <c r="F18879" s="1"/>
      <c r="G18879" s="4"/>
    </row>
    <row r="18880" spans="3:7" x14ac:dyDescent="0.2">
      <c r="C18880" s="1"/>
      <c r="E18880" s="1"/>
      <c r="F18880" s="1"/>
      <c r="G18880" s="4"/>
    </row>
    <row r="18881" spans="3:7" x14ac:dyDescent="0.2">
      <c r="C18881" s="1"/>
      <c r="E18881" s="1"/>
      <c r="F18881" s="1"/>
      <c r="G18881" s="4"/>
    </row>
    <row r="18882" spans="3:7" x14ac:dyDescent="0.2">
      <c r="C18882" s="1"/>
      <c r="E18882" s="1"/>
      <c r="F18882" s="1"/>
      <c r="G18882" s="4"/>
    </row>
    <row r="18883" spans="3:7" x14ac:dyDescent="0.2">
      <c r="C18883" s="1"/>
      <c r="E18883" s="1"/>
      <c r="F18883" s="1"/>
      <c r="G18883" s="4"/>
    </row>
    <row r="18884" spans="3:7" x14ac:dyDescent="0.2">
      <c r="C18884" s="1"/>
      <c r="E18884" s="1"/>
      <c r="F18884" s="1"/>
      <c r="G18884" s="4"/>
    </row>
    <row r="18885" spans="3:7" x14ac:dyDescent="0.2">
      <c r="C18885" s="1"/>
      <c r="E18885" s="1"/>
      <c r="F18885" s="1"/>
      <c r="G18885" s="4"/>
    </row>
    <row r="18886" spans="3:7" x14ac:dyDescent="0.2">
      <c r="C18886" s="1"/>
      <c r="E18886" s="1"/>
      <c r="F18886" s="1"/>
      <c r="G18886" s="4"/>
    </row>
    <row r="18887" spans="3:7" x14ac:dyDescent="0.2">
      <c r="C18887" s="1"/>
      <c r="E18887" s="1"/>
      <c r="F18887" s="1"/>
      <c r="G18887" s="4"/>
    </row>
    <row r="18888" spans="3:7" x14ac:dyDescent="0.2">
      <c r="C18888" s="1"/>
      <c r="E18888" s="1"/>
      <c r="F18888" s="1"/>
      <c r="G18888" s="4"/>
    </row>
    <row r="18889" spans="3:7" x14ac:dyDescent="0.2">
      <c r="C18889" s="1"/>
      <c r="E18889" s="1"/>
      <c r="F18889" s="1"/>
      <c r="G18889" s="4"/>
    </row>
    <row r="18890" spans="3:7" x14ac:dyDescent="0.2">
      <c r="C18890" s="1"/>
      <c r="E18890" s="1"/>
      <c r="F18890" s="1"/>
      <c r="G18890" s="4"/>
    </row>
    <row r="18891" spans="3:7" x14ac:dyDescent="0.2">
      <c r="C18891" s="1"/>
      <c r="E18891" s="1"/>
      <c r="F18891" s="1"/>
      <c r="G18891" s="4"/>
    </row>
    <row r="18892" spans="3:7" x14ac:dyDescent="0.2">
      <c r="C18892" s="1"/>
      <c r="E18892" s="1"/>
      <c r="F18892" s="1"/>
      <c r="G18892" s="4"/>
    </row>
    <row r="18893" spans="3:7" x14ac:dyDescent="0.2">
      <c r="C18893" s="1"/>
      <c r="F18893" s="1"/>
      <c r="G18893" s="4"/>
    </row>
    <row r="18894" spans="3:7" x14ac:dyDescent="0.2">
      <c r="C18894" s="1"/>
      <c r="E18894" s="1"/>
      <c r="F18894" s="1"/>
      <c r="G18894" s="4"/>
    </row>
    <row r="18895" spans="3:7" x14ac:dyDescent="0.2">
      <c r="C18895" s="1"/>
      <c r="E18895" s="1"/>
      <c r="F18895" s="1"/>
      <c r="G18895" s="4"/>
    </row>
    <row r="18896" spans="3:7" x14ac:dyDescent="0.2">
      <c r="C18896" s="1"/>
      <c r="E18896" s="1"/>
      <c r="F18896" s="1"/>
      <c r="G18896" s="4"/>
    </row>
    <row r="18897" spans="3:7" x14ac:dyDescent="0.2">
      <c r="C18897" s="1"/>
      <c r="E18897" s="1"/>
      <c r="F18897" s="1"/>
      <c r="G18897" s="4"/>
    </row>
    <row r="18898" spans="3:7" x14ac:dyDescent="0.2">
      <c r="C18898" s="1"/>
      <c r="E18898" s="1"/>
      <c r="F18898" s="1"/>
      <c r="G18898" s="4"/>
    </row>
    <row r="18899" spans="3:7" x14ac:dyDescent="0.2">
      <c r="C18899" s="1"/>
      <c r="E18899" s="1"/>
      <c r="F18899" s="1"/>
      <c r="G18899" s="4"/>
    </row>
    <row r="18900" spans="3:7" x14ac:dyDescent="0.2">
      <c r="C18900" s="1"/>
      <c r="E18900" s="1"/>
      <c r="F18900" s="1"/>
      <c r="G18900" s="4"/>
    </row>
    <row r="18901" spans="3:7" x14ac:dyDescent="0.2">
      <c r="C18901" s="1"/>
      <c r="E18901" s="1"/>
      <c r="F18901" s="1"/>
      <c r="G18901" s="4"/>
    </row>
    <row r="18902" spans="3:7" x14ac:dyDescent="0.2">
      <c r="C18902" s="1"/>
      <c r="E18902" s="1"/>
      <c r="F18902" s="1"/>
      <c r="G18902" s="4"/>
    </row>
    <row r="18903" spans="3:7" x14ac:dyDescent="0.2">
      <c r="C18903" s="1"/>
      <c r="E18903" s="1"/>
      <c r="F18903" s="1"/>
      <c r="G18903" s="4"/>
    </row>
    <row r="18904" spans="3:7" x14ac:dyDescent="0.2">
      <c r="C18904" s="1"/>
      <c r="E18904" s="1"/>
      <c r="F18904" s="1"/>
      <c r="G18904" s="4"/>
    </row>
    <row r="18905" spans="3:7" x14ac:dyDescent="0.2">
      <c r="C18905" s="1"/>
      <c r="E18905" s="1"/>
      <c r="F18905" s="1"/>
      <c r="G18905" s="4"/>
    </row>
    <row r="18906" spans="3:7" x14ac:dyDescent="0.2">
      <c r="C18906" s="1"/>
      <c r="E18906" s="1"/>
      <c r="F18906" s="1"/>
      <c r="G18906" s="4"/>
    </row>
    <row r="18907" spans="3:7" x14ac:dyDescent="0.2">
      <c r="C18907" s="1"/>
      <c r="E18907" s="1"/>
      <c r="F18907" s="1"/>
      <c r="G18907" s="4"/>
    </row>
    <row r="18908" spans="3:7" x14ac:dyDescent="0.2">
      <c r="C18908" s="1"/>
      <c r="F18908" s="1"/>
      <c r="G18908" s="4"/>
    </row>
    <row r="18909" spans="3:7" x14ac:dyDescent="0.2">
      <c r="C18909" s="1"/>
      <c r="E18909" s="1"/>
      <c r="F18909" s="1"/>
      <c r="G18909" s="4"/>
    </row>
    <row r="18910" spans="3:7" x14ac:dyDescent="0.2">
      <c r="C18910" s="1"/>
      <c r="E18910" s="1"/>
      <c r="F18910" s="1"/>
      <c r="G18910" s="4"/>
    </row>
    <row r="18911" spans="3:7" x14ac:dyDescent="0.2">
      <c r="C18911" s="1"/>
      <c r="E18911" s="1"/>
      <c r="F18911" s="1"/>
      <c r="G18911" s="4"/>
    </row>
    <row r="18912" spans="3:7" x14ac:dyDescent="0.2">
      <c r="C18912" s="1"/>
      <c r="E18912" s="1"/>
      <c r="F18912" s="1"/>
      <c r="G18912" s="4"/>
    </row>
    <row r="18913" spans="3:7" x14ac:dyDescent="0.2">
      <c r="C18913" s="1"/>
      <c r="E18913" s="1"/>
      <c r="F18913" s="1"/>
      <c r="G18913" s="4"/>
    </row>
    <row r="18914" spans="3:7" x14ac:dyDescent="0.2">
      <c r="C18914" s="1"/>
      <c r="E18914" s="1"/>
      <c r="F18914" s="1"/>
      <c r="G18914" s="4"/>
    </row>
    <row r="18915" spans="3:7" x14ac:dyDescent="0.2">
      <c r="C18915" s="1"/>
      <c r="E18915" s="1"/>
      <c r="F18915" s="1"/>
      <c r="G18915" s="4"/>
    </row>
    <row r="18916" spans="3:7" x14ac:dyDescent="0.2">
      <c r="C18916" s="1"/>
      <c r="E18916" s="1"/>
      <c r="F18916" s="1"/>
      <c r="G18916" s="4"/>
    </row>
    <row r="18917" spans="3:7" x14ac:dyDescent="0.2">
      <c r="C18917" s="1"/>
      <c r="E18917" s="1"/>
      <c r="F18917" s="1"/>
      <c r="G18917" s="4"/>
    </row>
    <row r="18918" spans="3:7" x14ac:dyDescent="0.2">
      <c r="C18918" s="1"/>
      <c r="E18918" s="1"/>
      <c r="F18918" s="1"/>
      <c r="G18918" s="4"/>
    </row>
    <row r="18919" spans="3:7" x14ac:dyDescent="0.2">
      <c r="C18919" s="1"/>
      <c r="E18919" s="1"/>
      <c r="F18919" s="1"/>
      <c r="G18919" s="4"/>
    </row>
    <row r="18920" spans="3:7" x14ac:dyDescent="0.2">
      <c r="C18920" s="1"/>
      <c r="E18920" s="1"/>
      <c r="F18920" s="1"/>
      <c r="G18920" s="4"/>
    </row>
    <row r="18921" spans="3:7" x14ac:dyDescent="0.2">
      <c r="C18921" s="1"/>
      <c r="E18921" s="1"/>
      <c r="F18921" s="1"/>
      <c r="G18921" s="4"/>
    </row>
    <row r="18922" spans="3:7" x14ac:dyDescent="0.2">
      <c r="C18922" s="1"/>
      <c r="E18922" s="1"/>
      <c r="F18922" s="1"/>
      <c r="G18922" s="4"/>
    </row>
    <row r="18923" spans="3:7" x14ac:dyDescent="0.2">
      <c r="C18923" s="1"/>
      <c r="E18923" s="1"/>
      <c r="F18923" s="1"/>
      <c r="G18923" s="4"/>
    </row>
    <row r="18924" spans="3:7" x14ac:dyDescent="0.2">
      <c r="C18924" s="1"/>
      <c r="F18924" s="1"/>
      <c r="G18924" s="4"/>
    </row>
    <row r="18925" spans="3:7" x14ac:dyDescent="0.2">
      <c r="C18925" s="1"/>
      <c r="F18925" s="1"/>
      <c r="G18925" s="4"/>
    </row>
    <row r="18926" spans="3:7" x14ac:dyDescent="0.2">
      <c r="C18926" s="1"/>
      <c r="E18926" s="1"/>
      <c r="F18926" s="1"/>
      <c r="G18926" s="4"/>
    </row>
    <row r="18927" spans="3:7" x14ac:dyDescent="0.2">
      <c r="C18927" s="1"/>
      <c r="E18927" s="1"/>
      <c r="F18927" s="1"/>
      <c r="G18927" s="4"/>
    </row>
    <row r="18928" spans="3:7" x14ac:dyDescent="0.2">
      <c r="C18928" s="1"/>
      <c r="E18928" s="1"/>
      <c r="F18928" s="1"/>
      <c r="G18928" s="4"/>
    </row>
    <row r="18929" spans="3:7" x14ac:dyDescent="0.2">
      <c r="C18929" s="1"/>
      <c r="E18929" s="1"/>
      <c r="F18929" s="1"/>
      <c r="G18929" s="4"/>
    </row>
    <row r="18930" spans="3:7" x14ac:dyDescent="0.2">
      <c r="C18930" s="1"/>
      <c r="E18930" s="1"/>
      <c r="F18930" s="1"/>
      <c r="G18930" s="4"/>
    </row>
    <row r="18931" spans="3:7" x14ac:dyDescent="0.2">
      <c r="C18931" s="1"/>
      <c r="E18931" s="1"/>
      <c r="F18931" s="1"/>
      <c r="G18931" s="4"/>
    </row>
    <row r="18932" spans="3:7" x14ac:dyDescent="0.2">
      <c r="C18932" s="1"/>
      <c r="E18932" s="1"/>
      <c r="F18932" s="1"/>
      <c r="G18932" s="4"/>
    </row>
    <row r="18933" spans="3:7" x14ac:dyDescent="0.2">
      <c r="C18933" s="1"/>
      <c r="E18933" s="1"/>
      <c r="F18933" s="1"/>
      <c r="G18933" s="4"/>
    </row>
    <row r="18934" spans="3:7" x14ac:dyDescent="0.2">
      <c r="C18934" s="1"/>
      <c r="E18934" s="1"/>
      <c r="F18934" s="1"/>
      <c r="G18934" s="4"/>
    </row>
    <row r="18935" spans="3:7" x14ac:dyDescent="0.2">
      <c r="C18935" s="1"/>
      <c r="F18935" s="1"/>
      <c r="G18935" s="4"/>
    </row>
    <row r="18936" spans="3:7" x14ac:dyDescent="0.2">
      <c r="C18936" s="1"/>
      <c r="E18936" s="1"/>
      <c r="F18936" s="1"/>
      <c r="G18936" s="4"/>
    </row>
    <row r="18937" spans="3:7" x14ac:dyDescent="0.2">
      <c r="C18937" s="1"/>
      <c r="E18937" s="1"/>
      <c r="F18937" s="1"/>
      <c r="G18937" s="4"/>
    </row>
    <row r="18938" spans="3:7" x14ac:dyDescent="0.2">
      <c r="C18938" s="1"/>
      <c r="E18938" s="1"/>
      <c r="F18938" s="1"/>
      <c r="G18938" s="4"/>
    </row>
    <row r="18939" spans="3:7" x14ac:dyDescent="0.2">
      <c r="C18939" s="1"/>
      <c r="E18939" s="1"/>
      <c r="F18939" s="1"/>
      <c r="G18939" s="4"/>
    </row>
    <row r="18940" spans="3:7" x14ac:dyDescent="0.2">
      <c r="C18940" s="1"/>
      <c r="E18940" s="1"/>
      <c r="F18940" s="1"/>
      <c r="G18940" s="4"/>
    </row>
    <row r="18941" spans="3:7" x14ac:dyDescent="0.2">
      <c r="C18941" s="1"/>
      <c r="E18941" s="1"/>
      <c r="F18941" s="1"/>
      <c r="G18941" s="4"/>
    </row>
    <row r="18942" spans="3:7" x14ac:dyDescent="0.2">
      <c r="C18942" s="1"/>
      <c r="E18942" s="1"/>
      <c r="F18942" s="1"/>
      <c r="G18942" s="4"/>
    </row>
    <row r="18943" spans="3:7" x14ac:dyDescent="0.2">
      <c r="C18943" s="1"/>
      <c r="E18943" s="1"/>
      <c r="F18943" s="1"/>
      <c r="G18943" s="4"/>
    </row>
    <row r="18944" spans="3:7" x14ac:dyDescent="0.2">
      <c r="C18944" s="1"/>
      <c r="E18944" s="1"/>
      <c r="F18944" s="1"/>
      <c r="G18944" s="4"/>
    </row>
    <row r="18945" spans="3:7" x14ac:dyDescent="0.2">
      <c r="C18945" s="1"/>
      <c r="E18945" s="1"/>
      <c r="F18945" s="1"/>
      <c r="G18945" s="4"/>
    </row>
    <row r="18946" spans="3:7" x14ac:dyDescent="0.2">
      <c r="C18946" s="1"/>
      <c r="E18946" s="1"/>
      <c r="F18946" s="1"/>
      <c r="G18946" s="4"/>
    </row>
    <row r="18947" spans="3:7" x14ac:dyDescent="0.2">
      <c r="C18947" s="1"/>
      <c r="E18947" s="1"/>
      <c r="F18947" s="1"/>
      <c r="G18947" s="4"/>
    </row>
    <row r="18948" spans="3:7" x14ac:dyDescent="0.2">
      <c r="C18948" s="1"/>
      <c r="E18948" s="1"/>
      <c r="F18948" s="1"/>
      <c r="G18948" s="4"/>
    </row>
    <row r="18949" spans="3:7" x14ac:dyDescent="0.2">
      <c r="C18949" s="1"/>
      <c r="E18949" s="1"/>
      <c r="F18949" s="1"/>
      <c r="G18949" s="4"/>
    </row>
    <row r="18950" spans="3:7" x14ac:dyDescent="0.2">
      <c r="C18950" s="1"/>
      <c r="E18950" s="1"/>
      <c r="F18950" s="1"/>
      <c r="G18950" s="4"/>
    </row>
    <row r="18951" spans="3:7" x14ac:dyDescent="0.2">
      <c r="C18951" s="1"/>
      <c r="E18951" s="1"/>
      <c r="F18951" s="1"/>
      <c r="G18951" s="4"/>
    </row>
    <row r="18952" spans="3:7" x14ac:dyDescent="0.2">
      <c r="C18952" s="1"/>
      <c r="F18952" s="1"/>
      <c r="G18952" s="4"/>
    </row>
    <row r="18953" spans="3:7" x14ac:dyDescent="0.2">
      <c r="C18953" s="1"/>
      <c r="E18953" s="1"/>
      <c r="F18953" s="1"/>
      <c r="G18953" s="4"/>
    </row>
    <row r="18954" spans="3:7" x14ac:dyDescent="0.2">
      <c r="C18954" s="1"/>
      <c r="E18954" s="1"/>
      <c r="F18954" s="1"/>
      <c r="G18954" s="4"/>
    </row>
    <row r="18955" spans="3:7" x14ac:dyDescent="0.2">
      <c r="C18955" s="1"/>
      <c r="E18955" s="1"/>
      <c r="F18955" s="1"/>
      <c r="G18955" s="4"/>
    </row>
    <row r="18956" spans="3:7" x14ac:dyDescent="0.2">
      <c r="C18956" s="1"/>
      <c r="F18956" s="1"/>
      <c r="G18956" s="4"/>
    </row>
    <row r="18957" spans="3:7" x14ac:dyDescent="0.2">
      <c r="C18957" s="1"/>
      <c r="E18957" s="1"/>
      <c r="F18957" s="1"/>
      <c r="G18957" s="4"/>
    </row>
    <row r="18958" spans="3:7" x14ac:dyDescent="0.2">
      <c r="C18958" s="1"/>
      <c r="E18958" s="1"/>
      <c r="F18958" s="1"/>
      <c r="G18958" s="4"/>
    </row>
    <row r="18959" spans="3:7" x14ac:dyDescent="0.2">
      <c r="C18959" s="1"/>
      <c r="E18959" s="1"/>
      <c r="F18959" s="1"/>
      <c r="G18959" s="4"/>
    </row>
    <row r="18960" spans="3:7" x14ac:dyDescent="0.2">
      <c r="C18960" s="1"/>
      <c r="E18960" s="1"/>
      <c r="F18960" s="1"/>
      <c r="G18960" s="4"/>
    </row>
    <row r="18961" spans="3:7" x14ac:dyDescent="0.2">
      <c r="C18961" s="1"/>
      <c r="E18961" s="1"/>
      <c r="F18961" s="1"/>
      <c r="G18961" s="4"/>
    </row>
    <row r="18962" spans="3:7" x14ac:dyDescent="0.2">
      <c r="C18962" s="1"/>
      <c r="E18962" s="1"/>
      <c r="F18962" s="1"/>
      <c r="G18962" s="4"/>
    </row>
    <row r="18963" spans="3:7" x14ac:dyDescent="0.2">
      <c r="C18963" s="1"/>
      <c r="E18963" s="1"/>
      <c r="F18963" s="1"/>
      <c r="G18963" s="4"/>
    </row>
    <row r="18964" spans="3:7" x14ac:dyDescent="0.2">
      <c r="C18964" s="1"/>
      <c r="E18964" s="1"/>
      <c r="F18964" s="1"/>
      <c r="G18964" s="4"/>
    </row>
    <row r="18965" spans="3:7" x14ac:dyDescent="0.2">
      <c r="C18965" s="1"/>
      <c r="E18965" s="1"/>
      <c r="F18965" s="1"/>
      <c r="G18965" s="4"/>
    </row>
    <row r="18966" spans="3:7" x14ac:dyDescent="0.2">
      <c r="C18966" s="1"/>
      <c r="E18966" s="1"/>
      <c r="F18966" s="1"/>
      <c r="G18966" s="4"/>
    </row>
    <row r="18967" spans="3:7" x14ac:dyDescent="0.2">
      <c r="C18967" s="1"/>
      <c r="E18967" s="1"/>
      <c r="F18967" s="1"/>
      <c r="G18967" s="4"/>
    </row>
    <row r="18968" spans="3:7" x14ac:dyDescent="0.2">
      <c r="C18968" s="1"/>
      <c r="E18968" s="1"/>
      <c r="F18968" s="1"/>
      <c r="G18968" s="4"/>
    </row>
    <row r="18969" spans="3:7" x14ac:dyDescent="0.2">
      <c r="C18969" s="1"/>
      <c r="E18969" s="1"/>
      <c r="F18969" s="1"/>
      <c r="G18969" s="4"/>
    </row>
    <row r="18970" spans="3:7" x14ac:dyDescent="0.2">
      <c r="C18970" s="1"/>
      <c r="E18970" s="1"/>
      <c r="F18970" s="1"/>
      <c r="G18970" s="4"/>
    </row>
    <row r="18971" spans="3:7" x14ac:dyDescent="0.2">
      <c r="C18971" s="1"/>
      <c r="E18971" s="1"/>
      <c r="F18971" s="1"/>
      <c r="G18971" s="4"/>
    </row>
    <row r="18972" spans="3:7" x14ac:dyDescent="0.2">
      <c r="C18972" s="1"/>
      <c r="E18972" s="1"/>
      <c r="F18972" s="1"/>
      <c r="G18972" s="4"/>
    </row>
    <row r="18973" spans="3:7" x14ac:dyDescent="0.2">
      <c r="C18973" s="1"/>
      <c r="E18973" s="1"/>
      <c r="F18973" s="1"/>
      <c r="G18973" s="4"/>
    </row>
    <row r="18974" spans="3:7" x14ac:dyDescent="0.2">
      <c r="C18974" s="1"/>
      <c r="E18974" s="1"/>
      <c r="F18974" s="1"/>
      <c r="G18974" s="4"/>
    </row>
    <row r="18975" spans="3:7" x14ac:dyDescent="0.2">
      <c r="C18975" s="1"/>
      <c r="E18975" s="1"/>
      <c r="F18975" s="1"/>
      <c r="G18975" s="4"/>
    </row>
    <row r="18976" spans="3:7" x14ac:dyDescent="0.2">
      <c r="C18976" s="1"/>
      <c r="E18976" s="1"/>
      <c r="F18976" s="1"/>
      <c r="G18976" s="4"/>
    </row>
    <row r="18977" spans="3:7" x14ac:dyDescent="0.2">
      <c r="C18977" s="1"/>
      <c r="E18977" s="1"/>
      <c r="F18977" s="1"/>
      <c r="G18977" s="4"/>
    </row>
    <row r="18978" spans="3:7" x14ac:dyDescent="0.2">
      <c r="C18978" s="1"/>
      <c r="F18978" s="1"/>
      <c r="G18978" s="4"/>
    </row>
    <row r="18979" spans="3:7" x14ac:dyDescent="0.2">
      <c r="C18979" s="1"/>
      <c r="E18979" s="1"/>
      <c r="F18979" s="1"/>
      <c r="G18979" s="4"/>
    </row>
    <row r="18980" spans="3:7" x14ac:dyDescent="0.2">
      <c r="C18980" s="1"/>
      <c r="E18980" s="1"/>
      <c r="F18980" s="1"/>
      <c r="G18980" s="4"/>
    </row>
    <row r="18981" spans="3:7" x14ac:dyDescent="0.2">
      <c r="C18981" s="1"/>
      <c r="E18981" s="1"/>
      <c r="F18981" s="1"/>
      <c r="G18981" s="4"/>
    </row>
    <row r="18982" spans="3:7" x14ac:dyDescent="0.2">
      <c r="C18982" s="1"/>
      <c r="E18982" s="1"/>
      <c r="F18982" s="1"/>
      <c r="G18982" s="4"/>
    </row>
    <row r="18983" spans="3:7" x14ac:dyDescent="0.2">
      <c r="C18983" s="1"/>
      <c r="E18983" s="1"/>
      <c r="F18983" s="1"/>
      <c r="G18983" s="4"/>
    </row>
    <row r="18984" spans="3:7" x14ac:dyDescent="0.2">
      <c r="C18984" s="1"/>
      <c r="E18984" s="1"/>
      <c r="F18984" s="1"/>
      <c r="G18984" s="4"/>
    </row>
    <row r="18985" spans="3:7" x14ac:dyDescent="0.2">
      <c r="C18985" s="1"/>
      <c r="E18985" s="1"/>
      <c r="F18985" s="1"/>
      <c r="G18985" s="4"/>
    </row>
    <row r="18986" spans="3:7" x14ac:dyDescent="0.2">
      <c r="C18986" s="1"/>
      <c r="E18986" s="1"/>
      <c r="F18986" s="1"/>
      <c r="G18986" s="4"/>
    </row>
    <row r="18987" spans="3:7" x14ac:dyDescent="0.2">
      <c r="C18987" s="1"/>
      <c r="E18987" s="1"/>
      <c r="F18987" s="1"/>
      <c r="G18987" s="4"/>
    </row>
    <row r="18988" spans="3:7" x14ac:dyDescent="0.2">
      <c r="C18988" s="1"/>
      <c r="E18988" s="1"/>
      <c r="F18988" s="1"/>
      <c r="G18988" s="4"/>
    </row>
    <row r="18989" spans="3:7" x14ac:dyDescent="0.2">
      <c r="C18989" s="1"/>
      <c r="E18989" s="1"/>
      <c r="F18989" s="1"/>
      <c r="G18989" s="4"/>
    </row>
    <row r="18990" spans="3:7" x14ac:dyDescent="0.2">
      <c r="C18990" s="1"/>
      <c r="E18990" s="1"/>
      <c r="F18990" s="1"/>
      <c r="G18990" s="4"/>
    </row>
    <row r="18991" spans="3:7" x14ac:dyDescent="0.2">
      <c r="C18991" s="1"/>
      <c r="E18991" s="1"/>
      <c r="F18991" s="1"/>
      <c r="G18991" s="4"/>
    </row>
    <row r="18992" spans="3:7" x14ac:dyDescent="0.2">
      <c r="C18992" s="1"/>
      <c r="F18992" s="1"/>
      <c r="G18992" s="4"/>
    </row>
    <row r="18993" spans="3:7" x14ac:dyDescent="0.2">
      <c r="C18993" s="1"/>
      <c r="E18993" s="1"/>
      <c r="F18993" s="1"/>
      <c r="G18993" s="4"/>
    </row>
    <row r="18994" spans="3:7" x14ac:dyDescent="0.2">
      <c r="C18994" s="1"/>
      <c r="E18994" s="1"/>
      <c r="F18994" s="1"/>
      <c r="G18994" s="4"/>
    </row>
    <row r="18995" spans="3:7" x14ac:dyDescent="0.2">
      <c r="C18995" s="1"/>
      <c r="F18995" s="1"/>
      <c r="G18995" s="4"/>
    </row>
    <row r="18996" spans="3:7" x14ac:dyDescent="0.2">
      <c r="C18996" s="1"/>
      <c r="E18996" s="1"/>
      <c r="F18996" s="1"/>
      <c r="G18996" s="4"/>
    </row>
    <row r="18997" spans="3:7" x14ac:dyDescent="0.2">
      <c r="C18997" s="1"/>
      <c r="E18997" s="1"/>
      <c r="F18997" s="1"/>
      <c r="G18997" s="4"/>
    </row>
    <row r="18998" spans="3:7" x14ac:dyDescent="0.2">
      <c r="C18998" s="1"/>
      <c r="E18998" s="1"/>
      <c r="F18998" s="1"/>
      <c r="G18998" s="4"/>
    </row>
    <row r="18999" spans="3:7" x14ac:dyDescent="0.2">
      <c r="C18999" s="1"/>
      <c r="E18999" s="1"/>
      <c r="F18999" s="1"/>
      <c r="G18999" s="4"/>
    </row>
    <row r="19000" spans="3:7" x14ac:dyDescent="0.2">
      <c r="C19000" s="1"/>
      <c r="E19000" s="1"/>
      <c r="F19000" s="1"/>
      <c r="G19000" s="4"/>
    </row>
    <row r="19001" spans="3:7" x14ac:dyDescent="0.2">
      <c r="C19001" s="1"/>
      <c r="E19001" s="1"/>
      <c r="F19001" s="1"/>
      <c r="G19001" s="4"/>
    </row>
    <row r="19002" spans="3:7" x14ac:dyDescent="0.2">
      <c r="C19002" s="1"/>
      <c r="E19002" s="1"/>
      <c r="F19002" s="1"/>
      <c r="G19002" s="4"/>
    </row>
    <row r="19003" spans="3:7" x14ac:dyDescent="0.2">
      <c r="C19003" s="1"/>
      <c r="E19003" s="1"/>
      <c r="F19003" s="1"/>
      <c r="G19003" s="4"/>
    </row>
    <row r="19004" spans="3:7" x14ac:dyDescent="0.2">
      <c r="C19004" s="1"/>
      <c r="E19004" s="1"/>
      <c r="F19004" s="1"/>
      <c r="G19004" s="4"/>
    </row>
    <row r="19005" spans="3:7" x14ac:dyDescent="0.2">
      <c r="C19005" s="1"/>
      <c r="E19005" s="1"/>
      <c r="F19005" s="1"/>
      <c r="G19005" s="4"/>
    </row>
    <row r="19006" spans="3:7" x14ac:dyDescent="0.2">
      <c r="C19006" s="1"/>
      <c r="E19006" s="1"/>
      <c r="F19006" s="1"/>
      <c r="G19006" s="4"/>
    </row>
    <row r="19007" spans="3:7" x14ac:dyDescent="0.2">
      <c r="C19007" s="1"/>
      <c r="E19007" s="1"/>
      <c r="F19007" s="1"/>
      <c r="G19007" s="4"/>
    </row>
    <row r="19008" spans="3:7" x14ac:dyDescent="0.2">
      <c r="C19008" s="1"/>
      <c r="E19008" s="1"/>
      <c r="F19008" s="1"/>
      <c r="G19008" s="4"/>
    </row>
    <row r="19009" spans="3:7" x14ac:dyDescent="0.2">
      <c r="C19009" s="1"/>
      <c r="E19009" s="1"/>
      <c r="F19009" s="1"/>
      <c r="G19009" s="4"/>
    </row>
    <row r="19010" spans="3:7" x14ac:dyDescent="0.2">
      <c r="C19010" s="1"/>
      <c r="E19010" s="1"/>
      <c r="F19010" s="1"/>
      <c r="G19010" s="4"/>
    </row>
    <row r="19011" spans="3:7" x14ac:dyDescent="0.2">
      <c r="C19011" s="1"/>
      <c r="E19011" s="1"/>
      <c r="F19011" s="1"/>
      <c r="G19011" s="4"/>
    </row>
    <row r="19012" spans="3:7" x14ac:dyDescent="0.2">
      <c r="C19012" s="1"/>
      <c r="E19012" s="1"/>
      <c r="F19012" s="1"/>
      <c r="G19012" s="4"/>
    </row>
    <row r="19013" spans="3:7" x14ac:dyDescent="0.2">
      <c r="C19013" s="1"/>
      <c r="E19013" s="1"/>
      <c r="F19013" s="1"/>
      <c r="G19013" s="4"/>
    </row>
    <row r="19014" spans="3:7" x14ac:dyDescent="0.2">
      <c r="C19014" s="1"/>
      <c r="E19014" s="1"/>
      <c r="F19014" s="1"/>
      <c r="G19014" s="4"/>
    </row>
    <row r="19015" spans="3:7" x14ac:dyDescent="0.2">
      <c r="C19015" s="1"/>
      <c r="E19015" s="1"/>
      <c r="F19015" s="1"/>
      <c r="G19015" s="4"/>
    </row>
    <row r="19016" spans="3:7" x14ac:dyDescent="0.2">
      <c r="C19016" s="1"/>
      <c r="E19016" s="1"/>
      <c r="F19016" s="1"/>
      <c r="G19016" s="4"/>
    </row>
    <row r="19017" spans="3:7" x14ac:dyDescent="0.2">
      <c r="C19017" s="1"/>
      <c r="E19017" s="1"/>
      <c r="F19017" s="1"/>
      <c r="G19017" s="4"/>
    </row>
    <row r="19018" spans="3:7" x14ac:dyDescent="0.2">
      <c r="C19018" s="1"/>
      <c r="E19018" s="1"/>
      <c r="F19018" s="1"/>
      <c r="G19018" s="4"/>
    </row>
    <row r="19019" spans="3:7" x14ac:dyDescent="0.2">
      <c r="C19019" s="1"/>
      <c r="E19019" s="1"/>
      <c r="F19019" s="1"/>
      <c r="G19019" s="4"/>
    </row>
    <row r="19020" spans="3:7" x14ac:dyDescent="0.2">
      <c r="C19020" s="1"/>
      <c r="E19020" s="1"/>
      <c r="F19020" s="1"/>
      <c r="G19020" s="4"/>
    </row>
    <row r="19021" spans="3:7" x14ac:dyDescent="0.2">
      <c r="C19021" s="1"/>
      <c r="E19021" s="1"/>
      <c r="F19021" s="1"/>
      <c r="G19021" s="4"/>
    </row>
    <row r="19022" spans="3:7" x14ac:dyDescent="0.2">
      <c r="C19022" s="1"/>
      <c r="E19022" s="1"/>
      <c r="F19022" s="1"/>
      <c r="G19022" s="4"/>
    </row>
    <row r="19023" spans="3:7" x14ac:dyDescent="0.2">
      <c r="C19023" s="1"/>
      <c r="E19023" s="1"/>
      <c r="F19023" s="1"/>
      <c r="G19023" s="4"/>
    </row>
    <row r="19024" spans="3:7" x14ac:dyDescent="0.2">
      <c r="C19024" s="1"/>
      <c r="E19024" s="1"/>
      <c r="F19024" s="1"/>
      <c r="G19024" s="4"/>
    </row>
    <row r="19025" spans="3:7" x14ac:dyDescent="0.2">
      <c r="C19025" s="1"/>
      <c r="E19025" s="1"/>
      <c r="F19025" s="1"/>
      <c r="G19025" s="4"/>
    </row>
    <row r="19026" spans="3:7" x14ac:dyDescent="0.2">
      <c r="C19026" s="1"/>
      <c r="E19026" s="1"/>
      <c r="F19026" s="1"/>
      <c r="G19026" s="4"/>
    </row>
    <row r="19027" spans="3:7" x14ac:dyDescent="0.2">
      <c r="C19027" s="1"/>
      <c r="E19027" s="1"/>
      <c r="F19027" s="1"/>
      <c r="G19027" s="4"/>
    </row>
    <row r="19028" spans="3:7" x14ac:dyDescent="0.2">
      <c r="C19028" s="1"/>
      <c r="E19028" s="1"/>
      <c r="F19028" s="1"/>
      <c r="G19028" s="4"/>
    </row>
    <row r="19029" spans="3:7" x14ac:dyDescent="0.2">
      <c r="C19029" s="1"/>
      <c r="E19029" s="1"/>
      <c r="F19029" s="1"/>
      <c r="G19029" s="4"/>
    </row>
    <row r="19030" spans="3:7" x14ac:dyDescent="0.2">
      <c r="C19030" s="1"/>
      <c r="E19030" s="1"/>
      <c r="F19030" s="1"/>
      <c r="G19030" s="4"/>
    </row>
    <row r="19031" spans="3:7" x14ac:dyDescent="0.2">
      <c r="C19031" s="1"/>
      <c r="E19031" s="1"/>
      <c r="F19031" s="1"/>
      <c r="G19031" s="4"/>
    </row>
    <row r="19032" spans="3:7" x14ac:dyDescent="0.2">
      <c r="C19032" s="1"/>
      <c r="E19032" s="1"/>
      <c r="F19032" s="1"/>
      <c r="G19032" s="4"/>
    </row>
    <row r="19033" spans="3:7" x14ac:dyDescent="0.2">
      <c r="C19033" s="1"/>
      <c r="E19033" s="1"/>
      <c r="F19033" s="1"/>
      <c r="G19033" s="4"/>
    </row>
    <row r="19034" spans="3:7" x14ac:dyDescent="0.2">
      <c r="C19034" s="1"/>
      <c r="E19034" s="1"/>
      <c r="F19034" s="1"/>
      <c r="G19034" s="4"/>
    </row>
    <row r="19035" spans="3:7" x14ac:dyDescent="0.2">
      <c r="C19035" s="1"/>
      <c r="E19035" s="1"/>
      <c r="F19035" s="1"/>
      <c r="G19035" s="4"/>
    </row>
    <row r="19036" spans="3:7" x14ac:dyDescent="0.2">
      <c r="C19036" s="1"/>
      <c r="F19036" s="1"/>
      <c r="G19036" s="4"/>
    </row>
    <row r="19037" spans="3:7" x14ac:dyDescent="0.2">
      <c r="C19037" s="1"/>
      <c r="E19037" s="1"/>
      <c r="F19037" s="1"/>
      <c r="G19037" s="4"/>
    </row>
    <row r="19038" spans="3:7" x14ac:dyDescent="0.2">
      <c r="C19038" s="1"/>
      <c r="E19038" s="1"/>
      <c r="F19038" s="1"/>
      <c r="G19038" s="4"/>
    </row>
    <row r="19039" spans="3:7" x14ac:dyDescent="0.2">
      <c r="C19039" s="1"/>
      <c r="E19039" s="1"/>
      <c r="F19039" s="1"/>
      <c r="G19039" s="4"/>
    </row>
    <row r="19040" spans="3:7" x14ac:dyDescent="0.2">
      <c r="C19040" s="1"/>
      <c r="E19040" s="1"/>
      <c r="F19040" s="1"/>
      <c r="G19040" s="4"/>
    </row>
    <row r="19041" spans="3:7" x14ac:dyDescent="0.2">
      <c r="C19041" s="1"/>
      <c r="E19041" s="1"/>
      <c r="F19041" s="1"/>
      <c r="G19041" s="4"/>
    </row>
    <row r="19042" spans="3:7" x14ac:dyDescent="0.2">
      <c r="C19042" s="1"/>
      <c r="E19042" s="1"/>
      <c r="F19042" s="1"/>
      <c r="G19042" s="4"/>
    </row>
    <row r="19043" spans="3:7" x14ac:dyDescent="0.2">
      <c r="C19043" s="1"/>
      <c r="E19043" s="1"/>
      <c r="F19043" s="1"/>
      <c r="G19043" s="4"/>
    </row>
    <row r="19044" spans="3:7" x14ac:dyDescent="0.2">
      <c r="C19044" s="1"/>
      <c r="E19044" s="1"/>
      <c r="F19044" s="1"/>
      <c r="G19044" s="4"/>
    </row>
    <row r="19045" spans="3:7" x14ac:dyDescent="0.2">
      <c r="C19045" s="1"/>
      <c r="E19045" s="1"/>
      <c r="F19045" s="1"/>
      <c r="G19045" s="4"/>
    </row>
    <row r="19046" spans="3:7" x14ac:dyDescent="0.2">
      <c r="C19046" s="1"/>
      <c r="E19046" s="1"/>
      <c r="F19046" s="1"/>
      <c r="G19046" s="4"/>
    </row>
    <row r="19047" spans="3:7" x14ac:dyDescent="0.2">
      <c r="C19047" s="1"/>
      <c r="E19047" s="1"/>
      <c r="F19047" s="1"/>
      <c r="G19047" s="4"/>
    </row>
    <row r="19048" spans="3:7" x14ac:dyDescent="0.2">
      <c r="C19048" s="1"/>
      <c r="E19048" s="1"/>
      <c r="F19048" s="1"/>
      <c r="G19048" s="4"/>
    </row>
    <row r="19049" spans="3:7" x14ac:dyDescent="0.2">
      <c r="C19049" s="1"/>
      <c r="E19049" s="1"/>
      <c r="F19049" s="1"/>
      <c r="G19049" s="4"/>
    </row>
    <row r="19050" spans="3:7" x14ac:dyDescent="0.2">
      <c r="C19050" s="1"/>
      <c r="E19050" s="1"/>
      <c r="F19050" s="1"/>
      <c r="G19050" s="4"/>
    </row>
    <row r="19051" spans="3:7" x14ac:dyDescent="0.2">
      <c r="C19051" s="1"/>
      <c r="F19051" s="1"/>
      <c r="G19051" s="4"/>
    </row>
    <row r="19052" spans="3:7" x14ac:dyDescent="0.2">
      <c r="C19052" s="1"/>
      <c r="F19052" s="1"/>
      <c r="G19052" s="4"/>
    </row>
    <row r="19053" spans="3:7" x14ac:dyDescent="0.2">
      <c r="C19053" s="1"/>
      <c r="E19053" s="1"/>
      <c r="F19053" s="1"/>
      <c r="G19053" s="4"/>
    </row>
    <row r="19054" spans="3:7" x14ac:dyDescent="0.2">
      <c r="C19054" s="1"/>
      <c r="E19054" s="1"/>
      <c r="F19054" s="1"/>
      <c r="G19054" s="4"/>
    </row>
    <row r="19055" spans="3:7" x14ac:dyDescent="0.2">
      <c r="C19055" s="1"/>
      <c r="E19055" s="1"/>
      <c r="F19055" s="1"/>
      <c r="G19055" s="4"/>
    </row>
    <row r="19056" spans="3:7" x14ac:dyDescent="0.2">
      <c r="C19056" s="1"/>
      <c r="E19056" s="1"/>
      <c r="F19056" s="1"/>
      <c r="G19056" s="4"/>
    </row>
    <row r="19057" spans="3:7" x14ac:dyDescent="0.2">
      <c r="C19057" s="1"/>
      <c r="E19057" s="1"/>
      <c r="F19057" s="1"/>
      <c r="G19057" s="4"/>
    </row>
    <row r="19058" spans="3:7" x14ac:dyDescent="0.2">
      <c r="C19058" s="1"/>
      <c r="E19058" s="1"/>
      <c r="F19058" s="1"/>
      <c r="G19058" s="4"/>
    </row>
    <row r="19059" spans="3:7" x14ac:dyDescent="0.2">
      <c r="C19059" s="1"/>
      <c r="E19059" s="1"/>
      <c r="F19059" s="1"/>
      <c r="G19059" s="4"/>
    </row>
    <row r="19060" spans="3:7" x14ac:dyDescent="0.2">
      <c r="C19060" s="1"/>
      <c r="E19060" s="1"/>
      <c r="F19060" s="1"/>
      <c r="G19060" s="4"/>
    </row>
    <row r="19061" spans="3:7" x14ac:dyDescent="0.2">
      <c r="C19061" s="1"/>
      <c r="E19061" s="1"/>
      <c r="F19061" s="1"/>
      <c r="G19061" s="4"/>
    </row>
    <row r="19062" spans="3:7" x14ac:dyDescent="0.2">
      <c r="C19062" s="1"/>
      <c r="E19062" s="1"/>
      <c r="F19062" s="1"/>
      <c r="G19062" s="4"/>
    </row>
    <row r="19063" spans="3:7" x14ac:dyDescent="0.2">
      <c r="C19063" s="1"/>
      <c r="E19063" s="1"/>
      <c r="F19063" s="1"/>
      <c r="G19063" s="4"/>
    </row>
    <row r="19064" spans="3:7" x14ac:dyDescent="0.2">
      <c r="C19064" s="1"/>
      <c r="E19064" s="1"/>
      <c r="F19064" s="1"/>
      <c r="G19064" s="4"/>
    </row>
    <row r="19065" spans="3:7" x14ac:dyDescent="0.2">
      <c r="C19065" s="1"/>
      <c r="F19065" s="1"/>
      <c r="G19065" s="4"/>
    </row>
    <row r="19066" spans="3:7" x14ac:dyDescent="0.2">
      <c r="C19066" s="1"/>
      <c r="E19066" s="1"/>
      <c r="F19066" s="1"/>
      <c r="G19066" s="4"/>
    </row>
    <row r="19067" spans="3:7" x14ac:dyDescent="0.2">
      <c r="C19067" s="1"/>
      <c r="F19067" s="1"/>
      <c r="G19067" s="4"/>
    </row>
    <row r="19068" spans="3:7" x14ac:dyDescent="0.2">
      <c r="C19068" s="1"/>
      <c r="E19068" s="1"/>
      <c r="F19068" s="1"/>
      <c r="G19068" s="4"/>
    </row>
    <row r="19069" spans="3:7" x14ac:dyDescent="0.2">
      <c r="C19069" s="1"/>
      <c r="E19069" s="1"/>
      <c r="F19069" s="1"/>
      <c r="G19069" s="4"/>
    </row>
    <row r="19070" spans="3:7" x14ac:dyDescent="0.2">
      <c r="C19070" s="1"/>
      <c r="F19070" s="1"/>
      <c r="G19070" s="4"/>
    </row>
    <row r="19071" spans="3:7" x14ac:dyDescent="0.2">
      <c r="C19071" s="1"/>
      <c r="E19071" s="1"/>
      <c r="F19071" s="1"/>
      <c r="G19071" s="4"/>
    </row>
    <row r="19072" spans="3:7" x14ac:dyDescent="0.2">
      <c r="C19072" s="1"/>
      <c r="E19072" s="1"/>
      <c r="F19072" s="1"/>
      <c r="G19072" s="4"/>
    </row>
    <row r="19073" spans="3:7" x14ac:dyDescent="0.2">
      <c r="C19073" s="1"/>
      <c r="E19073" s="1"/>
      <c r="F19073" s="1"/>
      <c r="G19073" s="4"/>
    </row>
    <row r="19074" spans="3:7" x14ac:dyDescent="0.2">
      <c r="C19074" s="1"/>
      <c r="E19074" s="1"/>
      <c r="F19074" s="1"/>
      <c r="G19074" s="4"/>
    </row>
    <row r="19075" spans="3:7" x14ac:dyDescent="0.2">
      <c r="C19075" s="1"/>
      <c r="E19075" s="1"/>
      <c r="F19075" s="1"/>
      <c r="G19075" s="4"/>
    </row>
    <row r="19076" spans="3:7" x14ac:dyDescent="0.2">
      <c r="C19076" s="1"/>
      <c r="E19076" s="1"/>
      <c r="F19076" s="1"/>
      <c r="G19076" s="4"/>
    </row>
    <row r="19077" spans="3:7" x14ac:dyDescent="0.2">
      <c r="C19077" s="1"/>
      <c r="F19077" s="1"/>
      <c r="G19077" s="4"/>
    </row>
    <row r="19078" spans="3:7" x14ac:dyDescent="0.2">
      <c r="C19078" s="1"/>
      <c r="E19078" s="1"/>
      <c r="F19078" s="1"/>
      <c r="G19078" s="4"/>
    </row>
    <row r="19079" spans="3:7" x14ac:dyDescent="0.2">
      <c r="C19079" s="1"/>
      <c r="F19079" s="1"/>
      <c r="G19079" s="4"/>
    </row>
    <row r="19080" spans="3:7" x14ac:dyDescent="0.2">
      <c r="C19080" s="1"/>
      <c r="E19080" s="1"/>
      <c r="F19080" s="1"/>
      <c r="G19080" s="4"/>
    </row>
    <row r="19081" spans="3:7" x14ac:dyDescent="0.2">
      <c r="C19081" s="1"/>
      <c r="E19081" s="1"/>
      <c r="F19081" s="1"/>
      <c r="G19081" s="4"/>
    </row>
    <row r="19082" spans="3:7" x14ac:dyDescent="0.2">
      <c r="C19082" s="1"/>
      <c r="E19082" s="1"/>
      <c r="F19082" s="1"/>
      <c r="G19082" s="4"/>
    </row>
    <row r="19083" spans="3:7" x14ac:dyDescent="0.2">
      <c r="C19083" s="1"/>
      <c r="E19083" s="1"/>
      <c r="F19083" s="1"/>
      <c r="G19083" s="4"/>
    </row>
    <row r="19084" spans="3:7" x14ac:dyDescent="0.2">
      <c r="C19084" s="1"/>
      <c r="E19084" s="1"/>
      <c r="F19084" s="1"/>
      <c r="G19084" s="4"/>
    </row>
    <row r="19085" spans="3:7" x14ac:dyDescent="0.2">
      <c r="C19085" s="1"/>
      <c r="E19085" s="1"/>
      <c r="F19085" s="1"/>
      <c r="G19085" s="4"/>
    </row>
    <row r="19086" spans="3:7" x14ac:dyDescent="0.2">
      <c r="C19086" s="1"/>
      <c r="E19086" s="1"/>
      <c r="F19086" s="1"/>
      <c r="G19086" s="4"/>
    </row>
    <row r="19087" spans="3:7" x14ac:dyDescent="0.2">
      <c r="C19087" s="1"/>
      <c r="E19087" s="1"/>
      <c r="F19087" s="1"/>
      <c r="G19087" s="4"/>
    </row>
    <row r="19088" spans="3:7" x14ac:dyDescent="0.2">
      <c r="C19088" s="1"/>
      <c r="E19088" s="1"/>
      <c r="F19088" s="1"/>
      <c r="G19088" s="4"/>
    </row>
    <row r="19089" spans="3:7" x14ac:dyDescent="0.2">
      <c r="C19089" s="1"/>
      <c r="E19089" s="1"/>
      <c r="F19089" s="1"/>
      <c r="G19089" s="4"/>
    </row>
    <row r="19090" spans="3:7" x14ac:dyDescent="0.2">
      <c r="C19090" s="1"/>
      <c r="E19090" s="1"/>
      <c r="F19090" s="1"/>
      <c r="G19090" s="4"/>
    </row>
    <row r="19091" spans="3:7" x14ac:dyDescent="0.2">
      <c r="C19091" s="1"/>
      <c r="E19091" s="1"/>
      <c r="F19091" s="1"/>
      <c r="G19091" s="4"/>
    </row>
    <row r="19092" spans="3:7" x14ac:dyDescent="0.2">
      <c r="C19092" s="1"/>
      <c r="E19092" s="1"/>
      <c r="F19092" s="1"/>
      <c r="G19092" s="4"/>
    </row>
    <row r="19093" spans="3:7" x14ac:dyDescent="0.2">
      <c r="C19093" s="1"/>
      <c r="E19093" s="1"/>
      <c r="F19093" s="1"/>
      <c r="G19093" s="4"/>
    </row>
    <row r="19094" spans="3:7" x14ac:dyDescent="0.2">
      <c r="C19094" s="1"/>
      <c r="E19094" s="1"/>
      <c r="F19094" s="1"/>
      <c r="G19094" s="4"/>
    </row>
    <row r="19095" spans="3:7" x14ac:dyDescent="0.2">
      <c r="C19095" s="1"/>
      <c r="E19095" s="1"/>
      <c r="F19095" s="1"/>
      <c r="G19095" s="4"/>
    </row>
    <row r="19096" spans="3:7" x14ac:dyDescent="0.2">
      <c r="C19096" s="1"/>
      <c r="E19096" s="1"/>
      <c r="F19096" s="1"/>
      <c r="G19096" s="4"/>
    </row>
    <row r="19097" spans="3:7" x14ac:dyDescent="0.2">
      <c r="C19097" s="1"/>
      <c r="E19097" s="1"/>
      <c r="F19097" s="1"/>
      <c r="G19097" s="4"/>
    </row>
    <row r="19098" spans="3:7" x14ac:dyDescent="0.2">
      <c r="C19098" s="1"/>
      <c r="E19098" s="1"/>
      <c r="F19098" s="1"/>
      <c r="G19098" s="4"/>
    </row>
    <row r="19099" spans="3:7" x14ac:dyDescent="0.2">
      <c r="C19099" s="1"/>
      <c r="E19099" s="1"/>
      <c r="F19099" s="1"/>
      <c r="G19099" s="4"/>
    </row>
    <row r="19100" spans="3:7" x14ac:dyDescent="0.2">
      <c r="C19100" s="1"/>
      <c r="F19100" s="1"/>
      <c r="G19100" s="4"/>
    </row>
    <row r="19101" spans="3:7" x14ac:dyDescent="0.2">
      <c r="C19101" s="1"/>
      <c r="E19101" s="1"/>
      <c r="F19101" s="1"/>
      <c r="G19101" s="4"/>
    </row>
    <row r="19102" spans="3:7" x14ac:dyDescent="0.2">
      <c r="C19102" s="1"/>
      <c r="E19102" s="1"/>
      <c r="F19102" s="1"/>
      <c r="G19102" s="4"/>
    </row>
    <row r="19103" spans="3:7" x14ac:dyDescent="0.2">
      <c r="C19103" s="1"/>
      <c r="E19103" s="1"/>
      <c r="F19103" s="1"/>
      <c r="G19103" s="4"/>
    </row>
    <row r="19104" spans="3:7" x14ac:dyDescent="0.2">
      <c r="C19104" s="1"/>
      <c r="E19104" s="1"/>
      <c r="F19104" s="1"/>
      <c r="G19104" s="4"/>
    </row>
    <row r="19105" spans="3:7" x14ac:dyDescent="0.2">
      <c r="C19105" s="1"/>
      <c r="E19105" s="1"/>
      <c r="F19105" s="1"/>
      <c r="G19105" s="4"/>
    </row>
    <row r="19106" spans="3:7" x14ac:dyDescent="0.2">
      <c r="C19106" s="1"/>
      <c r="E19106" s="1"/>
      <c r="F19106" s="1"/>
      <c r="G19106" s="4"/>
    </row>
    <row r="19107" spans="3:7" x14ac:dyDescent="0.2">
      <c r="C19107" s="1"/>
      <c r="E19107" s="1"/>
      <c r="F19107" s="1"/>
      <c r="G19107" s="4"/>
    </row>
    <row r="19108" spans="3:7" x14ac:dyDescent="0.2">
      <c r="C19108" s="1"/>
      <c r="E19108" s="1"/>
      <c r="F19108" s="1"/>
      <c r="G19108" s="4"/>
    </row>
    <row r="19109" spans="3:7" x14ac:dyDescent="0.2">
      <c r="C19109" s="1"/>
      <c r="E19109" s="1"/>
      <c r="F19109" s="1"/>
      <c r="G19109" s="4"/>
    </row>
    <row r="19110" spans="3:7" x14ac:dyDescent="0.2">
      <c r="C19110" s="1"/>
      <c r="E19110" s="1"/>
      <c r="F19110" s="1"/>
      <c r="G19110" s="4"/>
    </row>
    <row r="19111" spans="3:7" x14ac:dyDescent="0.2">
      <c r="C19111" s="1"/>
      <c r="E19111" s="1"/>
      <c r="F19111" s="1"/>
      <c r="G19111" s="4"/>
    </row>
    <row r="19112" spans="3:7" x14ac:dyDescent="0.2">
      <c r="C19112" s="1"/>
      <c r="E19112" s="1"/>
      <c r="F19112" s="1"/>
      <c r="G19112" s="4"/>
    </row>
    <row r="19113" spans="3:7" x14ac:dyDescent="0.2">
      <c r="C19113" s="1"/>
      <c r="E19113" s="1"/>
      <c r="F19113" s="1"/>
      <c r="G19113" s="4"/>
    </row>
    <row r="19114" spans="3:7" x14ac:dyDescent="0.2">
      <c r="C19114" s="1"/>
      <c r="E19114" s="1"/>
      <c r="F19114" s="1"/>
      <c r="G19114" s="4"/>
    </row>
    <row r="19115" spans="3:7" x14ac:dyDescent="0.2">
      <c r="C19115" s="1"/>
      <c r="E19115" s="1"/>
      <c r="F19115" s="1"/>
      <c r="G19115" s="4"/>
    </row>
    <row r="19116" spans="3:7" x14ac:dyDescent="0.2">
      <c r="C19116" s="1"/>
      <c r="F19116" s="1"/>
      <c r="G19116" s="4"/>
    </row>
    <row r="19117" spans="3:7" x14ac:dyDescent="0.2">
      <c r="C19117" s="1"/>
      <c r="E19117" s="1"/>
      <c r="F19117" s="1"/>
      <c r="G19117" s="4"/>
    </row>
    <row r="19118" spans="3:7" x14ac:dyDescent="0.2">
      <c r="C19118" s="1"/>
      <c r="E19118" s="1"/>
      <c r="F19118" s="1"/>
      <c r="G19118" s="4"/>
    </row>
    <row r="19119" spans="3:7" x14ac:dyDescent="0.2">
      <c r="C19119" s="1"/>
      <c r="E19119" s="1"/>
      <c r="F19119" s="1"/>
      <c r="G19119" s="4"/>
    </row>
    <row r="19120" spans="3:7" x14ac:dyDescent="0.2">
      <c r="C19120" s="1"/>
      <c r="E19120" s="1"/>
      <c r="F19120" s="1"/>
      <c r="G19120" s="4"/>
    </row>
    <row r="19121" spans="3:7" x14ac:dyDescent="0.2">
      <c r="C19121" s="1"/>
      <c r="E19121" s="1"/>
      <c r="F19121" s="1"/>
      <c r="G19121" s="4"/>
    </row>
    <row r="19122" spans="3:7" x14ac:dyDescent="0.2">
      <c r="C19122" s="1"/>
      <c r="E19122" s="1"/>
      <c r="F19122" s="1"/>
      <c r="G19122" s="4"/>
    </row>
    <row r="19123" spans="3:7" x14ac:dyDescent="0.2">
      <c r="C19123" s="1"/>
      <c r="E19123" s="1"/>
      <c r="F19123" s="1"/>
      <c r="G19123" s="4"/>
    </row>
    <row r="19124" spans="3:7" x14ac:dyDescent="0.2">
      <c r="C19124" s="1"/>
      <c r="E19124" s="1"/>
      <c r="F19124" s="1"/>
      <c r="G19124" s="4"/>
    </row>
    <row r="19125" spans="3:7" x14ac:dyDescent="0.2">
      <c r="C19125" s="1"/>
      <c r="E19125" s="1"/>
      <c r="F19125" s="1"/>
      <c r="G19125" s="4"/>
    </row>
    <row r="19126" spans="3:7" x14ac:dyDescent="0.2">
      <c r="C19126" s="1"/>
      <c r="E19126" s="1"/>
      <c r="F19126" s="1"/>
      <c r="G19126" s="4"/>
    </row>
    <row r="19127" spans="3:7" x14ac:dyDescent="0.2">
      <c r="C19127" s="1"/>
      <c r="E19127" s="1"/>
      <c r="F19127" s="1"/>
      <c r="G19127" s="4"/>
    </row>
    <row r="19128" spans="3:7" x14ac:dyDescent="0.2">
      <c r="C19128" s="1"/>
      <c r="E19128" s="1"/>
      <c r="F19128" s="1"/>
      <c r="G19128" s="4"/>
    </row>
    <row r="19129" spans="3:7" x14ac:dyDescent="0.2">
      <c r="C19129" s="1"/>
      <c r="E19129" s="1"/>
      <c r="F19129" s="1"/>
      <c r="G19129" s="4"/>
    </row>
    <row r="19130" spans="3:7" x14ac:dyDescent="0.2">
      <c r="C19130" s="1"/>
      <c r="E19130" s="1"/>
      <c r="F19130" s="1"/>
      <c r="G19130" s="4"/>
    </row>
    <row r="19131" spans="3:7" x14ac:dyDescent="0.2">
      <c r="C19131" s="1"/>
      <c r="E19131" s="1"/>
      <c r="F19131" s="1"/>
      <c r="G19131" s="4"/>
    </row>
    <row r="19132" spans="3:7" x14ac:dyDescent="0.2">
      <c r="C19132" s="1"/>
      <c r="E19132" s="1"/>
      <c r="F19132" s="1"/>
      <c r="G19132" s="4"/>
    </row>
    <row r="19133" spans="3:7" x14ac:dyDescent="0.2">
      <c r="C19133" s="1"/>
      <c r="E19133" s="1"/>
      <c r="F19133" s="1"/>
      <c r="G19133" s="4"/>
    </row>
    <row r="19134" spans="3:7" x14ac:dyDescent="0.2">
      <c r="C19134" s="1"/>
      <c r="F19134" s="1"/>
      <c r="G19134" s="4"/>
    </row>
    <row r="19135" spans="3:7" x14ac:dyDescent="0.2">
      <c r="C19135" s="1"/>
      <c r="E19135" s="1"/>
      <c r="F19135" s="1"/>
      <c r="G19135" s="4"/>
    </row>
    <row r="19136" spans="3:7" x14ac:dyDescent="0.2">
      <c r="C19136" s="1"/>
      <c r="E19136" s="1"/>
      <c r="F19136" s="1"/>
      <c r="G19136" s="4"/>
    </row>
    <row r="19137" spans="3:7" x14ac:dyDescent="0.2">
      <c r="C19137" s="1"/>
      <c r="E19137" s="1"/>
      <c r="F19137" s="1"/>
      <c r="G19137" s="4"/>
    </row>
    <row r="19138" spans="3:7" x14ac:dyDescent="0.2">
      <c r="C19138" s="1"/>
      <c r="E19138" s="1"/>
      <c r="F19138" s="1"/>
      <c r="G19138" s="4"/>
    </row>
    <row r="19139" spans="3:7" x14ac:dyDescent="0.2">
      <c r="C19139" s="1"/>
      <c r="E19139" s="1"/>
      <c r="F19139" s="1"/>
      <c r="G19139" s="4"/>
    </row>
    <row r="19140" spans="3:7" x14ac:dyDescent="0.2">
      <c r="C19140" s="1"/>
      <c r="E19140" s="1"/>
      <c r="F19140" s="1"/>
      <c r="G19140" s="4"/>
    </row>
    <row r="19141" spans="3:7" x14ac:dyDescent="0.2">
      <c r="C19141" s="1"/>
      <c r="E19141" s="1"/>
      <c r="F19141" s="1"/>
      <c r="G19141" s="4"/>
    </row>
    <row r="19142" spans="3:7" x14ac:dyDescent="0.2">
      <c r="C19142" s="1"/>
      <c r="F19142" s="1"/>
      <c r="G19142" s="4"/>
    </row>
    <row r="19143" spans="3:7" x14ac:dyDescent="0.2">
      <c r="C19143" s="1"/>
      <c r="E19143" s="1"/>
      <c r="F19143" s="1"/>
      <c r="G19143" s="4"/>
    </row>
    <row r="19144" spans="3:7" x14ac:dyDescent="0.2">
      <c r="C19144" s="1"/>
      <c r="E19144" s="1"/>
      <c r="F19144" s="1"/>
      <c r="G19144" s="4"/>
    </row>
    <row r="19145" spans="3:7" x14ac:dyDescent="0.2">
      <c r="C19145" s="1"/>
      <c r="E19145" s="1"/>
      <c r="F19145" s="1"/>
      <c r="G19145" s="4"/>
    </row>
    <row r="19146" spans="3:7" x14ac:dyDescent="0.2">
      <c r="C19146" s="1"/>
      <c r="F19146" s="1"/>
      <c r="G19146" s="4"/>
    </row>
    <row r="19147" spans="3:7" x14ac:dyDescent="0.2">
      <c r="C19147" s="1"/>
      <c r="F19147" s="1"/>
      <c r="G19147" s="4"/>
    </row>
    <row r="19148" spans="3:7" x14ac:dyDescent="0.2">
      <c r="C19148" s="1"/>
      <c r="E19148" s="1"/>
      <c r="F19148" s="1"/>
      <c r="G19148" s="4"/>
    </row>
    <row r="19149" spans="3:7" x14ac:dyDescent="0.2">
      <c r="C19149" s="1"/>
      <c r="E19149" s="1"/>
      <c r="F19149" s="1"/>
      <c r="G19149" s="4"/>
    </row>
    <row r="19150" spans="3:7" x14ac:dyDescent="0.2">
      <c r="C19150" s="1"/>
      <c r="E19150" s="1"/>
      <c r="F19150" s="1"/>
      <c r="G19150" s="4"/>
    </row>
    <row r="19151" spans="3:7" x14ac:dyDescent="0.2">
      <c r="C19151" s="1"/>
      <c r="F19151" s="1"/>
      <c r="G19151" s="4"/>
    </row>
    <row r="19152" spans="3:7" x14ac:dyDescent="0.2">
      <c r="C19152" s="1"/>
      <c r="E19152" s="1"/>
      <c r="F19152" s="1"/>
      <c r="G19152" s="4"/>
    </row>
    <row r="19153" spans="3:7" x14ac:dyDescent="0.2">
      <c r="C19153" s="1"/>
      <c r="E19153" s="1"/>
      <c r="F19153" s="1"/>
      <c r="G19153" s="4"/>
    </row>
    <row r="19154" spans="3:7" x14ac:dyDescent="0.2">
      <c r="C19154" s="1"/>
      <c r="F19154" s="1"/>
      <c r="G19154" s="4"/>
    </row>
    <row r="19155" spans="3:7" x14ac:dyDescent="0.2">
      <c r="C19155" s="1"/>
      <c r="E19155" s="1"/>
      <c r="F19155" s="1"/>
      <c r="G19155" s="4"/>
    </row>
    <row r="19156" spans="3:7" x14ac:dyDescent="0.2">
      <c r="C19156" s="1"/>
      <c r="E19156" s="1"/>
      <c r="F19156" s="1"/>
      <c r="G19156" s="4"/>
    </row>
    <row r="19157" spans="3:7" x14ac:dyDescent="0.2">
      <c r="C19157" s="1"/>
      <c r="E19157" s="1"/>
      <c r="F19157" s="1"/>
      <c r="G19157" s="4"/>
    </row>
    <row r="19158" spans="3:7" x14ac:dyDescent="0.2">
      <c r="C19158" s="1"/>
      <c r="E19158" s="1"/>
      <c r="F19158" s="1"/>
      <c r="G19158" s="4"/>
    </row>
    <row r="19159" spans="3:7" x14ac:dyDescent="0.2">
      <c r="C19159" s="1"/>
      <c r="E19159" s="1"/>
      <c r="F19159" s="1"/>
      <c r="G19159" s="4"/>
    </row>
    <row r="19160" spans="3:7" x14ac:dyDescent="0.2">
      <c r="C19160" s="1"/>
      <c r="E19160" s="1"/>
      <c r="F19160" s="1"/>
      <c r="G19160" s="4"/>
    </row>
    <row r="19161" spans="3:7" x14ac:dyDescent="0.2">
      <c r="C19161" s="1"/>
      <c r="E19161" s="1"/>
      <c r="F19161" s="1"/>
      <c r="G19161" s="4"/>
    </row>
    <row r="19162" spans="3:7" x14ac:dyDescent="0.2">
      <c r="C19162" s="1"/>
      <c r="E19162" s="1"/>
      <c r="F19162" s="1"/>
      <c r="G19162" s="4"/>
    </row>
    <row r="19163" spans="3:7" x14ac:dyDescent="0.2">
      <c r="C19163" s="1"/>
      <c r="E19163" s="1"/>
      <c r="F19163" s="1"/>
      <c r="G19163" s="4"/>
    </row>
    <row r="19164" spans="3:7" x14ac:dyDescent="0.2">
      <c r="C19164" s="1"/>
      <c r="E19164" s="1"/>
      <c r="F19164" s="1"/>
      <c r="G19164" s="4"/>
    </row>
    <row r="19165" spans="3:7" x14ac:dyDescent="0.2">
      <c r="C19165" s="1"/>
      <c r="E19165" s="1"/>
      <c r="F19165" s="1"/>
      <c r="G19165" s="4"/>
    </row>
    <row r="19166" spans="3:7" x14ac:dyDescent="0.2">
      <c r="C19166" s="1"/>
      <c r="E19166" s="1"/>
      <c r="F19166" s="1"/>
      <c r="G19166" s="4"/>
    </row>
    <row r="19167" spans="3:7" x14ac:dyDescent="0.2">
      <c r="C19167" s="1"/>
      <c r="E19167" s="1"/>
      <c r="F19167" s="1"/>
      <c r="G19167" s="4"/>
    </row>
    <row r="19168" spans="3:7" x14ac:dyDescent="0.2">
      <c r="C19168" s="1"/>
      <c r="E19168" s="1"/>
      <c r="F19168" s="1"/>
      <c r="G19168" s="4"/>
    </row>
    <row r="19169" spans="3:7" x14ac:dyDescent="0.2">
      <c r="C19169" s="1"/>
      <c r="F19169" s="1"/>
      <c r="G19169" s="4"/>
    </row>
    <row r="19170" spans="3:7" x14ac:dyDescent="0.2">
      <c r="C19170" s="1"/>
      <c r="E19170" s="1"/>
      <c r="F19170" s="1"/>
      <c r="G19170" s="4"/>
    </row>
    <row r="19171" spans="3:7" x14ac:dyDescent="0.2">
      <c r="C19171" s="1"/>
      <c r="E19171" s="1"/>
      <c r="F19171" s="1"/>
      <c r="G19171" s="4"/>
    </row>
    <row r="19172" spans="3:7" x14ac:dyDescent="0.2">
      <c r="C19172" s="1"/>
      <c r="E19172" s="1"/>
      <c r="F19172" s="1"/>
      <c r="G19172" s="4"/>
    </row>
    <row r="19173" spans="3:7" x14ac:dyDescent="0.2">
      <c r="C19173" s="1"/>
      <c r="F19173" s="1"/>
      <c r="G19173" s="4"/>
    </row>
    <row r="19174" spans="3:7" x14ac:dyDescent="0.2">
      <c r="C19174" s="1"/>
      <c r="E19174" s="1"/>
      <c r="F19174" s="1"/>
      <c r="G19174" s="4"/>
    </row>
    <row r="19175" spans="3:7" x14ac:dyDescent="0.2">
      <c r="C19175" s="1"/>
      <c r="F19175" s="1"/>
      <c r="G19175" s="4"/>
    </row>
    <row r="19176" spans="3:7" x14ac:dyDescent="0.2">
      <c r="C19176" s="1"/>
      <c r="E19176" s="1"/>
      <c r="F19176" s="1"/>
      <c r="G19176" s="4"/>
    </row>
    <row r="19177" spans="3:7" x14ac:dyDescent="0.2">
      <c r="C19177" s="1"/>
      <c r="E19177" s="1"/>
      <c r="F19177" s="1"/>
      <c r="G19177" s="4"/>
    </row>
    <row r="19178" spans="3:7" x14ac:dyDescent="0.2">
      <c r="C19178" s="1"/>
      <c r="E19178" s="1"/>
      <c r="F19178" s="1"/>
      <c r="G19178" s="4"/>
    </row>
    <row r="19179" spans="3:7" x14ac:dyDescent="0.2">
      <c r="C19179" s="1"/>
      <c r="E19179" s="1"/>
      <c r="F19179" s="1"/>
      <c r="G19179" s="4"/>
    </row>
    <row r="19180" spans="3:7" x14ac:dyDescent="0.2">
      <c r="C19180" s="1"/>
      <c r="E19180" s="1"/>
      <c r="F19180" s="1"/>
      <c r="G19180" s="4"/>
    </row>
    <row r="19181" spans="3:7" x14ac:dyDescent="0.2">
      <c r="C19181" s="1"/>
      <c r="E19181" s="1"/>
      <c r="F19181" s="1"/>
      <c r="G19181" s="4"/>
    </row>
    <row r="19182" spans="3:7" x14ac:dyDescent="0.2">
      <c r="C19182" s="1"/>
      <c r="E19182" s="1"/>
      <c r="F19182" s="1"/>
      <c r="G19182" s="4"/>
    </row>
    <row r="19183" spans="3:7" x14ac:dyDescent="0.2">
      <c r="C19183" s="1"/>
      <c r="E19183" s="1"/>
      <c r="F19183" s="1"/>
      <c r="G19183" s="4"/>
    </row>
    <row r="19184" spans="3:7" x14ac:dyDescent="0.2">
      <c r="C19184" s="1"/>
      <c r="E19184" s="1"/>
      <c r="F19184" s="1"/>
      <c r="G19184" s="4"/>
    </row>
    <row r="19185" spans="3:7" x14ac:dyDescent="0.2">
      <c r="C19185" s="1"/>
      <c r="E19185" s="1"/>
      <c r="F19185" s="1"/>
      <c r="G19185" s="4"/>
    </row>
    <row r="19186" spans="3:7" x14ac:dyDescent="0.2">
      <c r="C19186" s="1"/>
      <c r="E19186" s="1"/>
      <c r="F19186" s="1"/>
      <c r="G19186" s="4"/>
    </row>
    <row r="19187" spans="3:7" x14ac:dyDescent="0.2">
      <c r="C19187" s="1"/>
      <c r="E19187" s="1"/>
      <c r="F19187" s="1"/>
      <c r="G19187" s="4"/>
    </row>
    <row r="19188" spans="3:7" x14ac:dyDescent="0.2">
      <c r="C19188" s="1"/>
      <c r="F19188" s="1"/>
      <c r="G19188" s="4"/>
    </row>
    <row r="19189" spans="3:7" x14ac:dyDescent="0.2">
      <c r="C19189" s="1"/>
      <c r="F19189" s="1"/>
      <c r="G19189" s="4"/>
    </row>
    <row r="19190" spans="3:7" x14ac:dyDescent="0.2">
      <c r="C19190" s="1"/>
      <c r="E19190" s="1"/>
      <c r="F19190" s="1"/>
      <c r="G19190" s="4"/>
    </row>
    <row r="19191" spans="3:7" x14ac:dyDescent="0.2">
      <c r="C19191" s="1"/>
      <c r="E19191" s="1"/>
      <c r="F19191" s="1"/>
      <c r="G19191" s="4"/>
    </row>
    <row r="19192" spans="3:7" x14ac:dyDescent="0.2">
      <c r="C19192" s="1"/>
      <c r="E19192" s="1"/>
      <c r="F19192" s="1"/>
      <c r="G19192" s="4"/>
    </row>
    <row r="19193" spans="3:7" x14ac:dyDescent="0.2">
      <c r="C19193" s="1"/>
      <c r="E19193" s="1"/>
      <c r="F19193" s="1"/>
      <c r="G19193" s="4"/>
    </row>
    <row r="19194" spans="3:7" x14ac:dyDescent="0.2">
      <c r="C19194" s="1"/>
      <c r="E19194" s="1"/>
      <c r="F19194" s="1"/>
      <c r="G19194" s="4"/>
    </row>
    <row r="19195" spans="3:7" x14ac:dyDescent="0.2">
      <c r="C19195" s="1"/>
      <c r="E19195" s="1"/>
      <c r="F19195" s="1"/>
      <c r="G19195" s="4"/>
    </row>
    <row r="19196" spans="3:7" x14ac:dyDescent="0.2">
      <c r="C19196" s="1"/>
      <c r="E19196" s="1"/>
      <c r="F19196" s="1"/>
      <c r="G19196" s="4"/>
    </row>
    <row r="19197" spans="3:7" x14ac:dyDescent="0.2">
      <c r="C19197" s="1"/>
      <c r="E19197" s="1"/>
      <c r="F19197" s="1"/>
      <c r="G19197" s="4"/>
    </row>
    <row r="19198" spans="3:7" x14ac:dyDescent="0.2">
      <c r="C19198" s="1"/>
      <c r="E19198" s="1"/>
      <c r="F19198" s="1"/>
      <c r="G19198" s="4"/>
    </row>
    <row r="19199" spans="3:7" x14ac:dyDescent="0.2">
      <c r="C19199" s="1"/>
      <c r="E19199" s="1"/>
      <c r="F19199" s="1"/>
      <c r="G19199" s="4"/>
    </row>
    <row r="19200" spans="3:7" x14ac:dyDescent="0.2">
      <c r="C19200" s="1"/>
      <c r="F19200" s="1"/>
      <c r="G19200" s="4"/>
    </row>
    <row r="19201" spans="3:7" x14ac:dyDescent="0.2">
      <c r="C19201" s="1"/>
      <c r="E19201" s="1"/>
      <c r="F19201" s="1"/>
      <c r="G19201" s="4"/>
    </row>
    <row r="19202" spans="3:7" x14ac:dyDescent="0.2">
      <c r="C19202" s="1"/>
      <c r="E19202" s="1"/>
      <c r="F19202" s="1"/>
      <c r="G19202" s="4"/>
    </row>
    <row r="19203" spans="3:7" x14ac:dyDescent="0.2">
      <c r="C19203" s="1"/>
      <c r="E19203" s="1"/>
      <c r="F19203" s="1"/>
      <c r="G19203" s="4"/>
    </row>
    <row r="19204" spans="3:7" x14ac:dyDescent="0.2">
      <c r="C19204" s="1"/>
      <c r="E19204" s="1"/>
      <c r="F19204" s="1"/>
      <c r="G19204" s="4"/>
    </row>
    <row r="19205" spans="3:7" x14ac:dyDescent="0.2">
      <c r="C19205" s="1"/>
      <c r="E19205" s="1"/>
      <c r="F19205" s="1"/>
      <c r="G19205" s="4"/>
    </row>
    <row r="19206" spans="3:7" x14ac:dyDescent="0.2">
      <c r="C19206" s="1"/>
      <c r="E19206" s="1"/>
      <c r="F19206" s="1"/>
      <c r="G19206" s="4"/>
    </row>
    <row r="19207" spans="3:7" x14ac:dyDescent="0.2">
      <c r="C19207" s="1"/>
      <c r="E19207" s="1"/>
      <c r="F19207" s="1"/>
      <c r="G19207" s="4"/>
    </row>
    <row r="19208" spans="3:7" x14ac:dyDescent="0.2">
      <c r="C19208" s="1"/>
      <c r="E19208" s="1"/>
      <c r="F19208" s="1"/>
      <c r="G19208" s="4"/>
    </row>
    <row r="19209" spans="3:7" x14ac:dyDescent="0.2">
      <c r="C19209" s="1"/>
      <c r="E19209" s="1"/>
      <c r="F19209" s="1"/>
      <c r="G19209" s="4"/>
    </row>
    <row r="19210" spans="3:7" x14ac:dyDescent="0.2">
      <c r="C19210" s="1"/>
      <c r="E19210" s="1"/>
      <c r="F19210" s="1"/>
      <c r="G19210" s="4"/>
    </row>
    <row r="19211" spans="3:7" x14ac:dyDescent="0.2">
      <c r="C19211" s="1"/>
      <c r="E19211" s="1"/>
      <c r="F19211" s="1"/>
      <c r="G19211" s="4"/>
    </row>
    <row r="19212" spans="3:7" x14ac:dyDescent="0.2">
      <c r="C19212" s="1"/>
      <c r="E19212" s="1"/>
      <c r="F19212" s="1"/>
      <c r="G19212" s="4"/>
    </row>
    <row r="19213" spans="3:7" x14ac:dyDescent="0.2">
      <c r="C19213" s="1"/>
      <c r="E19213" s="1"/>
      <c r="F19213" s="1"/>
      <c r="G19213" s="4"/>
    </row>
    <row r="19214" spans="3:7" x14ac:dyDescent="0.2">
      <c r="C19214" s="1"/>
      <c r="F19214" s="1"/>
      <c r="G19214" s="4"/>
    </row>
    <row r="19215" spans="3:7" x14ac:dyDescent="0.2">
      <c r="C19215" s="1"/>
      <c r="F19215" s="1"/>
      <c r="G19215" s="4"/>
    </row>
    <row r="19216" spans="3:7" x14ac:dyDescent="0.2">
      <c r="C19216" s="1"/>
      <c r="E19216" s="1"/>
      <c r="F19216" s="1"/>
      <c r="G19216" s="4"/>
    </row>
    <row r="19217" spans="3:7" x14ac:dyDescent="0.2">
      <c r="C19217" s="1"/>
      <c r="E19217" s="1"/>
      <c r="F19217" s="1"/>
      <c r="G19217" s="4"/>
    </row>
    <row r="19218" spans="3:7" x14ac:dyDescent="0.2">
      <c r="C19218" s="1"/>
      <c r="F19218" s="1"/>
      <c r="G19218" s="4"/>
    </row>
    <row r="19219" spans="3:7" x14ac:dyDescent="0.2">
      <c r="C19219" s="1"/>
      <c r="E19219" s="1"/>
      <c r="F19219" s="1"/>
      <c r="G19219" s="4"/>
    </row>
    <row r="19220" spans="3:7" x14ac:dyDescent="0.2">
      <c r="C19220" s="1"/>
      <c r="E19220" s="1"/>
      <c r="F19220" s="1"/>
      <c r="G19220" s="4"/>
    </row>
    <row r="19221" spans="3:7" x14ac:dyDescent="0.2">
      <c r="C19221" s="1"/>
      <c r="E19221" s="1"/>
      <c r="F19221" s="1"/>
      <c r="G19221" s="4"/>
    </row>
    <row r="19222" spans="3:7" x14ac:dyDescent="0.2">
      <c r="C19222" s="1"/>
      <c r="E19222" s="1"/>
      <c r="F19222" s="1"/>
      <c r="G19222" s="4"/>
    </row>
    <row r="19223" spans="3:7" x14ac:dyDescent="0.2">
      <c r="C19223" s="1"/>
      <c r="E19223" s="1"/>
      <c r="F19223" s="1"/>
      <c r="G19223" s="4"/>
    </row>
    <row r="19224" spans="3:7" x14ac:dyDescent="0.2">
      <c r="C19224" s="1"/>
      <c r="E19224" s="1"/>
      <c r="F19224" s="1"/>
      <c r="G19224" s="4"/>
    </row>
    <row r="19225" spans="3:7" x14ac:dyDescent="0.2">
      <c r="C19225" s="1"/>
      <c r="E19225" s="1"/>
      <c r="F19225" s="1"/>
      <c r="G19225" s="4"/>
    </row>
    <row r="19226" spans="3:7" x14ac:dyDescent="0.2">
      <c r="C19226" s="1"/>
      <c r="E19226" s="1"/>
      <c r="F19226" s="1"/>
      <c r="G19226" s="4"/>
    </row>
    <row r="19227" spans="3:7" x14ac:dyDescent="0.2">
      <c r="C19227" s="1"/>
      <c r="E19227" s="1"/>
      <c r="F19227" s="1"/>
      <c r="G19227" s="4"/>
    </row>
    <row r="19228" spans="3:7" x14ac:dyDescent="0.2">
      <c r="C19228" s="1"/>
      <c r="E19228" s="1"/>
      <c r="F19228" s="1"/>
      <c r="G19228" s="4"/>
    </row>
    <row r="19229" spans="3:7" x14ac:dyDescent="0.2">
      <c r="C19229" s="1"/>
      <c r="E19229" s="1"/>
      <c r="F19229" s="1"/>
      <c r="G19229" s="4"/>
    </row>
    <row r="19230" spans="3:7" x14ac:dyDescent="0.2">
      <c r="C19230" s="1"/>
      <c r="E19230" s="1"/>
      <c r="F19230" s="1"/>
      <c r="G19230" s="4"/>
    </row>
    <row r="19231" spans="3:7" x14ac:dyDescent="0.2">
      <c r="C19231" s="1"/>
      <c r="E19231" s="1"/>
      <c r="F19231" s="1"/>
      <c r="G19231" s="4"/>
    </row>
    <row r="19232" spans="3:7" x14ac:dyDescent="0.2">
      <c r="C19232" s="1"/>
      <c r="E19232" s="1"/>
      <c r="F19232" s="1"/>
      <c r="G19232" s="4"/>
    </row>
    <row r="19233" spans="3:7" x14ac:dyDescent="0.2">
      <c r="C19233" s="1"/>
      <c r="E19233" s="1"/>
      <c r="F19233" s="1"/>
      <c r="G19233" s="4"/>
    </row>
    <row r="19234" spans="3:7" x14ac:dyDescent="0.2">
      <c r="C19234" s="1"/>
      <c r="E19234" s="1"/>
      <c r="F19234" s="1"/>
      <c r="G19234" s="4"/>
    </row>
    <row r="19235" spans="3:7" x14ac:dyDescent="0.2">
      <c r="C19235" s="1"/>
      <c r="F19235" s="1"/>
      <c r="G19235" s="4"/>
    </row>
    <row r="19236" spans="3:7" x14ac:dyDescent="0.2">
      <c r="C19236" s="1"/>
      <c r="E19236" s="1"/>
      <c r="F19236" s="1"/>
      <c r="G19236" s="4"/>
    </row>
    <row r="19237" spans="3:7" x14ac:dyDescent="0.2">
      <c r="C19237" s="1"/>
      <c r="E19237" s="1"/>
      <c r="F19237" s="1"/>
      <c r="G19237" s="4"/>
    </row>
    <row r="19238" spans="3:7" x14ac:dyDescent="0.2">
      <c r="C19238" s="1"/>
      <c r="E19238" s="1"/>
      <c r="F19238" s="1"/>
      <c r="G19238" s="4"/>
    </row>
    <row r="19239" spans="3:7" x14ac:dyDescent="0.2">
      <c r="C19239" s="1"/>
      <c r="E19239" s="1"/>
      <c r="F19239" s="1"/>
      <c r="G19239" s="4"/>
    </row>
    <row r="19240" spans="3:7" x14ac:dyDescent="0.2">
      <c r="C19240" s="1"/>
      <c r="E19240" s="1"/>
      <c r="F19240" s="1"/>
      <c r="G19240" s="4"/>
    </row>
    <row r="19241" spans="3:7" x14ac:dyDescent="0.2">
      <c r="C19241" s="1"/>
      <c r="E19241" s="1"/>
      <c r="F19241" s="1"/>
      <c r="G19241" s="4"/>
    </row>
    <row r="19242" spans="3:7" x14ac:dyDescent="0.2">
      <c r="C19242" s="1"/>
      <c r="F19242" s="1"/>
      <c r="G19242" s="4"/>
    </row>
    <row r="19243" spans="3:7" x14ac:dyDescent="0.2">
      <c r="C19243" s="1"/>
      <c r="E19243" s="1"/>
      <c r="F19243" s="1"/>
      <c r="G19243" s="4"/>
    </row>
    <row r="19244" spans="3:7" x14ac:dyDescent="0.2">
      <c r="C19244" s="1"/>
      <c r="E19244" s="1"/>
      <c r="F19244" s="1"/>
      <c r="G19244" s="4"/>
    </row>
    <row r="19245" spans="3:7" x14ac:dyDescent="0.2">
      <c r="C19245" s="1"/>
      <c r="E19245" s="1"/>
      <c r="F19245" s="1"/>
      <c r="G19245" s="4"/>
    </row>
    <row r="19246" spans="3:7" x14ac:dyDescent="0.2">
      <c r="C19246" s="1"/>
      <c r="E19246" s="1"/>
      <c r="F19246" s="1"/>
      <c r="G19246" s="4"/>
    </row>
    <row r="19247" spans="3:7" x14ac:dyDescent="0.2">
      <c r="C19247" s="1"/>
      <c r="F19247" s="1"/>
      <c r="G19247" s="4"/>
    </row>
    <row r="19248" spans="3:7" x14ac:dyDescent="0.2">
      <c r="C19248" s="1"/>
      <c r="E19248" s="1"/>
      <c r="F19248" s="1"/>
      <c r="G19248" s="4"/>
    </row>
    <row r="19249" spans="3:7" x14ac:dyDescent="0.2">
      <c r="C19249" s="1"/>
      <c r="E19249" s="1"/>
      <c r="F19249" s="1"/>
      <c r="G19249" s="4"/>
    </row>
    <row r="19250" spans="3:7" x14ac:dyDescent="0.2">
      <c r="C19250" s="1"/>
      <c r="E19250" s="1"/>
      <c r="F19250" s="1"/>
      <c r="G19250" s="4"/>
    </row>
    <row r="19251" spans="3:7" x14ac:dyDescent="0.2">
      <c r="C19251" s="1"/>
      <c r="F19251" s="1"/>
      <c r="G19251" s="4"/>
    </row>
    <row r="19252" spans="3:7" x14ac:dyDescent="0.2">
      <c r="C19252" s="1"/>
      <c r="E19252" s="1"/>
      <c r="F19252" s="1"/>
      <c r="G19252" s="4"/>
    </row>
    <row r="19253" spans="3:7" x14ac:dyDescent="0.2">
      <c r="C19253" s="1"/>
      <c r="E19253" s="1"/>
      <c r="F19253" s="1"/>
      <c r="G19253" s="4"/>
    </row>
    <row r="19254" spans="3:7" x14ac:dyDescent="0.2">
      <c r="C19254" s="1"/>
      <c r="E19254" s="1"/>
      <c r="F19254" s="1"/>
      <c r="G19254" s="4"/>
    </row>
    <row r="19255" spans="3:7" x14ac:dyDescent="0.2">
      <c r="C19255" s="1"/>
      <c r="E19255" s="1"/>
      <c r="F19255" s="1"/>
      <c r="G19255" s="4"/>
    </row>
    <row r="19256" spans="3:7" x14ac:dyDescent="0.2">
      <c r="C19256" s="1"/>
      <c r="E19256" s="1"/>
      <c r="F19256" s="1"/>
      <c r="G19256" s="4"/>
    </row>
    <row r="19257" spans="3:7" x14ac:dyDescent="0.2">
      <c r="C19257" s="1"/>
      <c r="E19257" s="1"/>
      <c r="F19257" s="1"/>
      <c r="G19257" s="4"/>
    </row>
    <row r="19258" spans="3:7" x14ac:dyDescent="0.2">
      <c r="C19258" s="1"/>
      <c r="E19258" s="1"/>
      <c r="F19258" s="1"/>
      <c r="G19258" s="4"/>
    </row>
    <row r="19259" spans="3:7" x14ac:dyDescent="0.2">
      <c r="C19259" s="1"/>
      <c r="E19259" s="1"/>
      <c r="F19259" s="1"/>
      <c r="G19259" s="4"/>
    </row>
    <row r="19260" spans="3:7" x14ac:dyDescent="0.2">
      <c r="C19260" s="1"/>
      <c r="E19260" s="1"/>
      <c r="F19260" s="1"/>
      <c r="G19260" s="4"/>
    </row>
    <row r="19261" spans="3:7" x14ac:dyDescent="0.2">
      <c r="C19261" s="1"/>
      <c r="E19261" s="1"/>
      <c r="F19261" s="1"/>
      <c r="G19261" s="4"/>
    </row>
    <row r="19262" spans="3:7" x14ac:dyDescent="0.2">
      <c r="C19262" s="1"/>
      <c r="F19262" s="1"/>
      <c r="G19262" s="4"/>
    </row>
    <row r="19263" spans="3:7" x14ac:dyDescent="0.2">
      <c r="C19263" s="1"/>
      <c r="E19263" s="1"/>
      <c r="F19263" s="1"/>
      <c r="G19263" s="4"/>
    </row>
    <row r="19264" spans="3:7" x14ac:dyDescent="0.2">
      <c r="C19264" s="1"/>
      <c r="E19264" s="1"/>
      <c r="F19264" s="1"/>
      <c r="G19264" s="4"/>
    </row>
    <row r="19265" spans="3:7" x14ac:dyDescent="0.2">
      <c r="C19265" s="1"/>
      <c r="E19265" s="1"/>
      <c r="F19265" s="1"/>
      <c r="G19265" s="4"/>
    </row>
    <row r="19266" spans="3:7" x14ac:dyDescent="0.2">
      <c r="C19266" s="1"/>
      <c r="F19266" s="1"/>
      <c r="G19266" s="4"/>
    </row>
    <row r="19267" spans="3:7" x14ac:dyDescent="0.2">
      <c r="C19267" s="1"/>
      <c r="E19267" s="1"/>
      <c r="F19267" s="1"/>
      <c r="G19267" s="4"/>
    </row>
    <row r="19268" spans="3:7" x14ac:dyDescent="0.2">
      <c r="C19268" s="1"/>
      <c r="F19268" s="1"/>
      <c r="G19268" s="4"/>
    </row>
    <row r="19269" spans="3:7" x14ac:dyDescent="0.2">
      <c r="C19269" s="1"/>
      <c r="E19269" s="1"/>
      <c r="F19269" s="1"/>
      <c r="G19269" s="4"/>
    </row>
    <row r="19270" spans="3:7" x14ac:dyDescent="0.2">
      <c r="C19270" s="1"/>
      <c r="E19270" s="1"/>
      <c r="F19270" s="1"/>
      <c r="G19270" s="4"/>
    </row>
    <row r="19271" spans="3:7" x14ac:dyDescent="0.2">
      <c r="C19271" s="1"/>
      <c r="E19271" s="1"/>
      <c r="F19271" s="1"/>
      <c r="G19271" s="4"/>
    </row>
    <row r="19272" spans="3:7" x14ac:dyDescent="0.2">
      <c r="C19272" s="1"/>
      <c r="E19272" s="1"/>
      <c r="F19272" s="1"/>
      <c r="G19272" s="4"/>
    </row>
    <row r="19273" spans="3:7" x14ac:dyDescent="0.2">
      <c r="C19273" s="1"/>
      <c r="E19273" s="1"/>
      <c r="F19273" s="1"/>
      <c r="G19273" s="4"/>
    </row>
    <row r="19274" spans="3:7" x14ac:dyDescent="0.2">
      <c r="C19274" s="1"/>
      <c r="E19274" s="1"/>
      <c r="F19274" s="1"/>
      <c r="G19274" s="4"/>
    </row>
    <row r="19275" spans="3:7" x14ac:dyDescent="0.2">
      <c r="C19275" s="1"/>
      <c r="E19275" s="1"/>
      <c r="F19275" s="1"/>
      <c r="G19275" s="4"/>
    </row>
    <row r="19276" spans="3:7" x14ac:dyDescent="0.2">
      <c r="C19276" s="1"/>
      <c r="E19276" s="1"/>
      <c r="F19276" s="1"/>
      <c r="G19276" s="4"/>
    </row>
    <row r="19277" spans="3:7" x14ac:dyDescent="0.2">
      <c r="C19277" s="1"/>
      <c r="E19277" s="1"/>
      <c r="F19277" s="1"/>
      <c r="G19277" s="4"/>
    </row>
    <row r="19278" spans="3:7" x14ac:dyDescent="0.2">
      <c r="C19278" s="1"/>
      <c r="E19278" s="1"/>
      <c r="F19278" s="1"/>
      <c r="G19278" s="4"/>
    </row>
    <row r="19279" spans="3:7" x14ac:dyDescent="0.2">
      <c r="C19279" s="1"/>
      <c r="F19279" s="1"/>
      <c r="G19279" s="4"/>
    </row>
    <row r="19280" spans="3:7" x14ac:dyDescent="0.2">
      <c r="C19280" s="1"/>
      <c r="E19280" s="1"/>
      <c r="F19280" s="1"/>
      <c r="G19280" s="4"/>
    </row>
    <row r="19281" spans="3:7" x14ac:dyDescent="0.2">
      <c r="C19281" s="1"/>
      <c r="E19281" s="1"/>
      <c r="F19281" s="1"/>
      <c r="G19281" s="4"/>
    </row>
    <row r="19282" spans="3:7" x14ac:dyDescent="0.2">
      <c r="C19282" s="1"/>
      <c r="E19282" s="1"/>
      <c r="F19282" s="1"/>
      <c r="G19282" s="4"/>
    </row>
    <row r="19283" spans="3:7" x14ac:dyDescent="0.2">
      <c r="C19283" s="1"/>
      <c r="E19283" s="1"/>
      <c r="F19283" s="1"/>
      <c r="G19283" s="4"/>
    </row>
    <row r="19284" spans="3:7" x14ac:dyDescent="0.2">
      <c r="C19284" s="1"/>
      <c r="E19284" s="1"/>
      <c r="F19284" s="1"/>
      <c r="G19284" s="4"/>
    </row>
    <row r="19285" spans="3:7" x14ac:dyDescent="0.2">
      <c r="C19285" s="1"/>
      <c r="E19285" s="1"/>
      <c r="F19285" s="1"/>
      <c r="G19285" s="4"/>
    </row>
    <row r="19286" spans="3:7" x14ac:dyDescent="0.2">
      <c r="C19286" s="1"/>
      <c r="E19286" s="1"/>
      <c r="F19286" s="1"/>
      <c r="G19286" s="4"/>
    </row>
    <row r="19287" spans="3:7" x14ac:dyDescent="0.2">
      <c r="C19287" s="1"/>
      <c r="E19287" s="1"/>
      <c r="F19287" s="1"/>
      <c r="G19287" s="4"/>
    </row>
    <row r="19288" spans="3:7" x14ac:dyDescent="0.2">
      <c r="C19288" s="1"/>
      <c r="E19288" s="1"/>
      <c r="F19288" s="1"/>
      <c r="G19288" s="4"/>
    </row>
    <row r="19289" spans="3:7" x14ac:dyDescent="0.2">
      <c r="C19289" s="1"/>
      <c r="E19289" s="1"/>
      <c r="F19289" s="1"/>
      <c r="G19289" s="4"/>
    </row>
    <row r="19290" spans="3:7" x14ac:dyDescent="0.2">
      <c r="C19290" s="1"/>
      <c r="E19290" s="1"/>
      <c r="F19290" s="1"/>
      <c r="G19290" s="4"/>
    </row>
    <row r="19291" spans="3:7" x14ac:dyDescent="0.2">
      <c r="C19291" s="1"/>
      <c r="E19291" s="1"/>
      <c r="F19291" s="1"/>
      <c r="G19291" s="4"/>
    </row>
    <row r="19292" spans="3:7" x14ac:dyDescent="0.2">
      <c r="C19292" s="1"/>
      <c r="E19292" s="1"/>
      <c r="F19292" s="1"/>
      <c r="G19292" s="4"/>
    </row>
    <row r="19293" spans="3:7" x14ac:dyDescent="0.2">
      <c r="C19293" s="1"/>
      <c r="E19293" s="1"/>
      <c r="F19293" s="1"/>
      <c r="G19293" s="4"/>
    </row>
    <row r="19294" spans="3:7" x14ac:dyDescent="0.2">
      <c r="C19294" s="1"/>
      <c r="E19294" s="1"/>
      <c r="F19294" s="1"/>
      <c r="G19294" s="4"/>
    </row>
    <row r="19295" spans="3:7" x14ac:dyDescent="0.2">
      <c r="C19295" s="1"/>
      <c r="E19295" s="1"/>
      <c r="F19295" s="1"/>
      <c r="G19295" s="4"/>
    </row>
    <row r="19296" spans="3:7" x14ac:dyDescent="0.2">
      <c r="C19296" s="1"/>
      <c r="E19296" s="1"/>
      <c r="F19296" s="1"/>
      <c r="G19296" s="4"/>
    </row>
    <row r="19297" spans="3:7" x14ac:dyDescent="0.2">
      <c r="C19297" s="1"/>
      <c r="E19297" s="1"/>
      <c r="F19297" s="1"/>
      <c r="G19297" s="4"/>
    </row>
    <row r="19298" spans="3:7" x14ac:dyDescent="0.2">
      <c r="C19298" s="1"/>
      <c r="E19298" s="1"/>
      <c r="F19298" s="1"/>
      <c r="G19298" s="4"/>
    </row>
    <row r="19299" spans="3:7" x14ac:dyDescent="0.2">
      <c r="C19299" s="1"/>
      <c r="F19299" s="1"/>
      <c r="G19299" s="4"/>
    </row>
    <row r="19300" spans="3:7" x14ac:dyDescent="0.2">
      <c r="C19300" s="1"/>
      <c r="E19300" s="1"/>
      <c r="F19300" s="1"/>
      <c r="G19300" s="4"/>
    </row>
    <row r="19301" spans="3:7" x14ac:dyDescent="0.2">
      <c r="C19301" s="1"/>
      <c r="E19301" s="1"/>
      <c r="F19301" s="1"/>
      <c r="G19301" s="4"/>
    </row>
    <row r="19302" spans="3:7" x14ac:dyDescent="0.2">
      <c r="C19302" s="1"/>
      <c r="E19302" s="1"/>
      <c r="F19302" s="1"/>
      <c r="G19302" s="4"/>
    </row>
    <row r="19303" spans="3:7" x14ac:dyDescent="0.2">
      <c r="C19303" s="1"/>
      <c r="E19303" s="1"/>
      <c r="F19303" s="1"/>
      <c r="G19303" s="4"/>
    </row>
    <row r="19304" spans="3:7" x14ac:dyDescent="0.2">
      <c r="C19304" s="1"/>
      <c r="E19304" s="1"/>
      <c r="F19304" s="1"/>
      <c r="G19304" s="4"/>
    </row>
    <row r="19305" spans="3:7" x14ac:dyDescent="0.2">
      <c r="C19305" s="1"/>
      <c r="E19305" s="1"/>
      <c r="F19305" s="1"/>
      <c r="G19305" s="4"/>
    </row>
    <row r="19306" spans="3:7" x14ac:dyDescent="0.2">
      <c r="C19306" s="1"/>
      <c r="E19306" s="1"/>
      <c r="F19306" s="1"/>
      <c r="G19306" s="4"/>
    </row>
    <row r="19307" spans="3:7" x14ac:dyDescent="0.2">
      <c r="C19307" s="1"/>
      <c r="E19307" s="1"/>
      <c r="F19307" s="1"/>
      <c r="G19307" s="4"/>
    </row>
    <row r="19308" spans="3:7" x14ac:dyDescent="0.2">
      <c r="C19308" s="1"/>
      <c r="E19308" s="1"/>
      <c r="F19308" s="1"/>
      <c r="G19308" s="4"/>
    </row>
    <row r="19309" spans="3:7" x14ac:dyDescent="0.2">
      <c r="C19309" s="1"/>
      <c r="E19309" s="1"/>
      <c r="F19309" s="1"/>
      <c r="G19309" s="4"/>
    </row>
    <row r="19310" spans="3:7" x14ac:dyDescent="0.2">
      <c r="C19310" s="1"/>
      <c r="E19310" s="1"/>
      <c r="F19310" s="1"/>
      <c r="G19310" s="4"/>
    </row>
    <row r="19311" spans="3:7" x14ac:dyDescent="0.2">
      <c r="C19311" s="1"/>
      <c r="E19311" s="1"/>
      <c r="F19311" s="1"/>
      <c r="G19311" s="4"/>
    </row>
    <row r="19312" spans="3:7" x14ac:dyDescent="0.2">
      <c r="C19312" s="1"/>
      <c r="E19312" s="1"/>
      <c r="F19312" s="1"/>
      <c r="G19312" s="4"/>
    </row>
    <row r="19313" spans="3:7" x14ac:dyDescent="0.2">
      <c r="C19313" s="1"/>
      <c r="E19313" s="1"/>
      <c r="F19313" s="1"/>
      <c r="G19313" s="4"/>
    </row>
    <row r="19314" spans="3:7" x14ac:dyDescent="0.2">
      <c r="C19314" s="1"/>
      <c r="E19314" s="1"/>
      <c r="F19314" s="1"/>
      <c r="G19314" s="4"/>
    </row>
    <row r="19315" spans="3:7" x14ac:dyDescent="0.2">
      <c r="C19315" s="1"/>
      <c r="E19315" s="1"/>
      <c r="F19315" s="1"/>
      <c r="G19315" s="4"/>
    </row>
    <row r="19316" spans="3:7" x14ac:dyDescent="0.2">
      <c r="C19316" s="1"/>
      <c r="E19316" s="1"/>
      <c r="F19316" s="1"/>
      <c r="G19316" s="4"/>
    </row>
    <row r="19317" spans="3:7" x14ac:dyDescent="0.2">
      <c r="C19317" s="1"/>
      <c r="E19317" s="1"/>
      <c r="F19317" s="1"/>
      <c r="G19317" s="4"/>
    </row>
    <row r="19318" spans="3:7" x14ac:dyDescent="0.2">
      <c r="C19318" s="1"/>
      <c r="E19318" s="1"/>
      <c r="F19318" s="1"/>
      <c r="G19318" s="4"/>
    </row>
    <row r="19319" spans="3:7" x14ac:dyDescent="0.2">
      <c r="C19319" s="1"/>
      <c r="E19319" s="1"/>
      <c r="F19319" s="1"/>
      <c r="G19319" s="4"/>
    </row>
    <row r="19320" spans="3:7" x14ac:dyDescent="0.2">
      <c r="C19320" s="1"/>
      <c r="E19320" s="1"/>
      <c r="F19320" s="1"/>
      <c r="G19320" s="4"/>
    </row>
    <row r="19321" spans="3:7" x14ac:dyDescent="0.2">
      <c r="C19321" s="1"/>
      <c r="E19321" s="1"/>
      <c r="F19321" s="1"/>
      <c r="G19321" s="4"/>
    </row>
    <row r="19322" spans="3:7" x14ac:dyDescent="0.2">
      <c r="C19322" s="1"/>
      <c r="E19322" s="1"/>
      <c r="F19322" s="1"/>
      <c r="G19322" s="4"/>
    </row>
    <row r="19323" spans="3:7" x14ac:dyDescent="0.2">
      <c r="C19323" s="1"/>
      <c r="E19323" s="1"/>
      <c r="F19323" s="1"/>
      <c r="G19323" s="4"/>
    </row>
    <row r="19324" spans="3:7" x14ac:dyDescent="0.2">
      <c r="C19324" s="1"/>
      <c r="E19324" s="1"/>
      <c r="F19324" s="1"/>
      <c r="G19324" s="4"/>
    </row>
    <row r="19325" spans="3:7" x14ac:dyDescent="0.2">
      <c r="C19325" s="1"/>
      <c r="E19325" s="1"/>
      <c r="F19325" s="1"/>
      <c r="G19325" s="4"/>
    </row>
    <row r="19326" spans="3:7" x14ac:dyDescent="0.2">
      <c r="C19326" s="1"/>
      <c r="E19326" s="1"/>
      <c r="F19326" s="1"/>
      <c r="G19326" s="4"/>
    </row>
    <row r="19327" spans="3:7" x14ac:dyDescent="0.2">
      <c r="C19327" s="1"/>
      <c r="E19327" s="1"/>
      <c r="F19327" s="1"/>
      <c r="G19327" s="4"/>
    </row>
    <row r="19328" spans="3:7" x14ac:dyDescent="0.2">
      <c r="C19328" s="1"/>
      <c r="E19328" s="1"/>
      <c r="F19328" s="1"/>
      <c r="G19328" s="4"/>
    </row>
    <row r="19329" spans="3:7" x14ac:dyDescent="0.2">
      <c r="C19329" s="1"/>
      <c r="F19329" s="1"/>
      <c r="G19329" s="4"/>
    </row>
    <row r="19330" spans="3:7" x14ac:dyDescent="0.2">
      <c r="C19330" s="1"/>
      <c r="E19330" s="1"/>
      <c r="F19330" s="1"/>
      <c r="G19330" s="4"/>
    </row>
    <row r="19331" spans="3:7" x14ac:dyDescent="0.2">
      <c r="C19331" s="1"/>
      <c r="E19331" s="1"/>
      <c r="F19331" s="1"/>
      <c r="G19331" s="4"/>
    </row>
    <row r="19332" spans="3:7" x14ac:dyDescent="0.2">
      <c r="C19332" s="1"/>
      <c r="E19332" s="1"/>
      <c r="F19332" s="1"/>
      <c r="G19332" s="4"/>
    </row>
    <row r="19333" spans="3:7" x14ac:dyDescent="0.2">
      <c r="C19333" s="1"/>
      <c r="E19333" s="1"/>
      <c r="F19333" s="1"/>
      <c r="G19333" s="4"/>
    </row>
    <row r="19334" spans="3:7" x14ac:dyDescent="0.2">
      <c r="C19334" s="1"/>
      <c r="E19334" s="1"/>
      <c r="F19334" s="1"/>
      <c r="G19334" s="4"/>
    </row>
    <row r="19335" spans="3:7" x14ac:dyDescent="0.2">
      <c r="C19335" s="1"/>
      <c r="E19335" s="1"/>
      <c r="F19335" s="1"/>
      <c r="G19335" s="4"/>
    </row>
    <row r="19336" spans="3:7" x14ac:dyDescent="0.2">
      <c r="C19336" s="1"/>
      <c r="E19336" s="1"/>
      <c r="F19336" s="1"/>
      <c r="G19336" s="4"/>
    </row>
    <row r="19337" spans="3:7" x14ac:dyDescent="0.2">
      <c r="C19337" s="1"/>
      <c r="E19337" s="1"/>
      <c r="F19337" s="1"/>
      <c r="G19337" s="4"/>
    </row>
    <row r="19338" spans="3:7" x14ac:dyDescent="0.2">
      <c r="C19338" s="1"/>
      <c r="E19338" s="1"/>
      <c r="F19338" s="1"/>
      <c r="G19338" s="4"/>
    </row>
    <row r="19339" spans="3:7" x14ac:dyDescent="0.2">
      <c r="C19339" s="1"/>
      <c r="E19339" s="1"/>
      <c r="F19339" s="1"/>
      <c r="G19339" s="4"/>
    </row>
    <row r="19340" spans="3:7" x14ac:dyDescent="0.2">
      <c r="C19340" s="1"/>
      <c r="E19340" s="1"/>
      <c r="F19340" s="1"/>
      <c r="G19340" s="4"/>
    </row>
    <row r="19341" spans="3:7" x14ac:dyDescent="0.2">
      <c r="C19341" s="1"/>
      <c r="F19341" s="1"/>
      <c r="G19341" s="4"/>
    </row>
    <row r="19342" spans="3:7" x14ac:dyDescent="0.2">
      <c r="C19342" s="1"/>
      <c r="E19342" s="1"/>
      <c r="F19342" s="1"/>
      <c r="G19342" s="4"/>
    </row>
    <row r="19343" spans="3:7" x14ac:dyDescent="0.2">
      <c r="C19343" s="1"/>
      <c r="E19343" s="1"/>
      <c r="F19343" s="1"/>
      <c r="G19343" s="4"/>
    </row>
    <row r="19344" spans="3:7" x14ac:dyDescent="0.2">
      <c r="C19344" s="1"/>
      <c r="E19344" s="1"/>
      <c r="F19344" s="1"/>
      <c r="G19344" s="4"/>
    </row>
    <row r="19345" spans="3:7" x14ac:dyDescent="0.2">
      <c r="C19345" s="1"/>
      <c r="F19345" s="1"/>
      <c r="G19345" s="4"/>
    </row>
    <row r="19346" spans="3:7" x14ac:dyDescent="0.2">
      <c r="C19346" s="1"/>
      <c r="E19346" s="1"/>
      <c r="F19346" s="1"/>
      <c r="G19346" s="4"/>
    </row>
    <row r="19347" spans="3:7" x14ac:dyDescent="0.2">
      <c r="C19347" s="1"/>
      <c r="E19347" s="1"/>
      <c r="F19347" s="1"/>
      <c r="G19347" s="4"/>
    </row>
    <row r="19348" spans="3:7" x14ac:dyDescent="0.2">
      <c r="C19348" s="1"/>
      <c r="E19348" s="1"/>
      <c r="F19348" s="1"/>
      <c r="G19348" s="4"/>
    </row>
    <row r="19349" spans="3:7" x14ac:dyDescent="0.2">
      <c r="C19349" s="1"/>
      <c r="E19349" s="1"/>
      <c r="F19349" s="1"/>
      <c r="G19349" s="4"/>
    </row>
    <row r="19350" spans="3:7" x14ac:dyDescent="0.2">
      <c r="C19350" s="1"/>
      <c r="E19350" s="1"/>
      <c r="F19350" s="1"/>
      <c r="G19350" s="4"/>
    </row>
    <row r="19351" spans="3:7" x14ac:dyDescent="0.2">
      <c r="C19351" s="1"/>
      <c r="E19351" s="1"/>
      <c r="F19351" s="1"/>
      <c r="G19351" s="4"/>
    </row>
    <row r="19352" spans="3:7" x14ac:dyDescent="0.2">
      <c r="C19352" s="1"/>
      <c r="E19352" s="1"/>
      <c r="F19352" s="1"/>
      <c r="G19352" s="4"/>
    </row>
    <row r="19353" spans="3:7" x14ac:dyDescent="0.2">
      <c r="C19353" s="1"/>
      <c r="E19353" s="1"/>
      <c r="F19353" s="1"/>
      <c r="G19353" s="4"/>
    </row>
    <row r="19354" spans="3:7" x14ac:dyDescent="0.2">
      <c r="C19354" s="1"/>
      <c r="E19354" s="1"/>
      <c r="F19354" s="1"/>
      <c r="G19354" s="4"/>
    </row>
    <row r="19355" spans="3:7" x14ac:dyDescent="0.2">
      <c r="C19355" s="1"/>
      <c r="E19355" s="1"/>
      <c r="F19355" s="1"/>
      <c r="G19355" s="4"/>
    </row>
    <row r="19356" spans="3:7" x14ac:dyDescent="0.2">
      <c r="C19356" s="1"/>
      <c r="F19356" s="1"/>
      <c r="G19356" s="4"/>
    </row>
    <row r="19357" spans="3:7" x14ac:dyDescent="0.2">
      <c r="C19357" s="1"/>
      <c r="E19357" s="1"/>
      <c r="F19357" s="1"/>
      <c r="G19357" s="4"/>
    </row>
    <row r="19358" spans="3:7" x14ac:dyDescent="0.2">
      <c r="C19358" s="1"/>
      <c r="E19358" s="1"/>
      <c r="F19358" s="1"/>
      <c r="G19358" s="4"/>
    </row>
    <row r="19359" spans="3:7" x14ac:dyDescent="0.2">
      <c r="C19359" s="1"/>
      <c r="E19359" s="1"/>
      <c r="F19359" s="1"/>
      <c r="G19359" s="4"/>
    </row>
    <row r="19360" spans="3:7" x14ac:dyDescent="0.2">
      <c r="C19360" s="1"/>
      <c r="E19360" s="1"/>
      <c r="F19360" s="1"/>
      <c r="G19360" s="4"/>
    </row>
    <row r="19361" spans="3:7" x14ac:dyDescent="0.2">
      <c r="C19361" s="1"/>
      <c r="E19361" s="1"/>
      <c r="F19361" s="1"/>
      <c r="G19361" s="4"/>
    </row>
    <row r="19362" spans="3:7" x14ac:dyDescent="0.2">
      <c r="C19362" s="1"/>
      <c r="E19362" s="1"/>
      <c r="F19362" s="1"/>
      <c r="G19362" s="4"/>
    </row>
    <row r="19363" spans="3:7" x14ac:dyDescent="0.2">
      <c r="C19363" s="1"/>
      <c r="E19363" s="1"/>
      <c r="F19363" s="1"/>
      <c r="G19363" s="4"/>
    </row>
    <row r="19364" spans="3:7" x14ac:dyDescent="0.2">
      <c r="C19364" s="1"/>
      <c r="E19364" s="1"/>
      <c r="F19364" s="1"/>
      <c r="G19364" s="4"/>
    </row>
    <row r="19365" spans="3:7" x14ac:dyDescent="0.2">
      <c r="C19365" s="1"/>
      <c r="E19365" s="1"/>
      <c r="F19365" s="1"/>
      <c r="G19365" s="4"/>
    </row>
    <row r="19366" spans="3:7" x14ac:dyDescent="0.2">
      <c r="C19366" s="1"/>
      <c r="E19366" s="1"/>
      <c r="F19366" s="1"/>
      <c r="G19366" s="4"/>
    </row>
    <row r="19367" spans="3:7" x14ac:dyDescent="0.2">
      <c r="C19367" s="1"/>
      <c r="E19367" s="1"/>
      <c r="F19367" s="1"/>
      <c r="G19367" s="4"/>
    </row>
    <row r="19368" spans="3:7" x14ac:dyDescent="0.2">
      <c r="C19368" s="1"/>
      <c r="E19368" s="1"/>
      <c r="F19368" s="1"/>
      <c r="G19368" s="4"/>
    </row>
    <row r="19369" spans="3:7" x14ac:dyDescent="0.2">
      <c r="C19369" s="1"/>
      <c r="E19369" s="1"/>
      <c r="F19369" s="1"/>
      <c r="G19369" s="4"/>
    </row>
    <row r="19370" spans="3:7" x14ac:dyDescent="0.2">
      <c r="C19370" s="1"/>
      <c r="F19370" s="1"/>
      <c r="G19370" s="4"/>
    </row>
    <row r="19371" spans="3:7" x14ac:dyDescent="0.2">
      <c r="C19371" s="1"/>
      <c r="E19371" s="1"/>
      <c r="F19371" s="1"/>
      <c r="G19371" s="4"/>
    </row>
    <row r="19372" spans="3:7" x14ac:dyDescent="0.2">
      <c r="C19372" s="1"/>
      <c r="E19372" s="1"/>
      <c r="F19372" s="1"/>
      <c r="G19372" s="4"/>
    </row>
    <row r="19373" spans="3:7" x14ac:dyDescent="0.2">
      <c r="C19373" s="1"/>
      <c r="F19373" s="1"/>
      <c r="G19373" s="4"/>
    </row>
    <row r="19374" spans="3:7" x14ac:dyDescent="0.2">
      <c r="C19374" s="1"/>
      <c r="E19374" s="1"/>
      <c r="F19374" s="1"/>
      <c r="G19374" s="4"/>
    </row>
    <row r="19375" spans="3:7" x14ac:dyDescent="0.2">
      <c r="C19375" s="1"/>
      <c r="E19375" s="1"/>
      <c r="F19375" s="1"/>
      <c r="G19375" s="4"/>
    </row>
    <row r="19376" spans="3:7" x14ac:dyDescent="0.2">
      <c r="C19376" s="1"/>
      <c r="E19376" s="1"/>
      <c r="F19376" s="1"/>
      <c r="G19376" s="4"/>
    </row>
    <row r="19377" spans="3:7" x14ac:dyDescent="0.2">
      <c r="C19377" s="1"/>
      <c r="E19377" s="1"/>
      <c r="F19377" s="1"/>
      <c r="G19377" s="4"/>
    </row>
    <row r="19378" spans="3:7" x14ac:dyDescent="0.2">
      <c r="C19378" s="1"/>
      <c r="E19378" s="1"/>
      <c r="F19378" s="1"/>
      <c r="G19378" s="4"/>
    </row>
    <row r="19379" spans="3:7" x14ac:dyDescent="0.2">
      <c r="C19379" s="1"/>
      <c r="E19379" s="1"/>
      <c r="F19379" s="1"/>
      <c r="G19379" s="4"/>
    </row>
    <row r="19380" spans="3:7" x14ac:dyDescent="0.2">
      <c r="C19380" s="1"/>
      <c r="E19380" s="1"/>
      <c r="F19380" s="1"/>
      <c r="G19380" s="4"/>
    </row>
    <row r="19381" spans="3:7" x14ac:dyDescent="0.2">
      <c r="C19381" s="1"/>
      <c r="F19381" s="1"/>
      <c r="G19381" s="4"/>
    </row>
    <row r="19382" spans="3:7" x14ac:dyDescent="0.2">
      <c r="C19382" s="1"/>
      <c r="E19382" s="1"/>
      <c r="F19382" s="1"/>
      <c r="G19382" s="4"/>
    </row>
    <row r="19383" spans="3:7" x14ac:dyDescent="0.2">
      <c r="C19383" s="1"/>
      <c r="E19383" s="1"/>
      <c r="F19383" s="1"/>
      <c r="G19383" s="4"/>
    </row>
    <row r="19384" spans="3:7" x14ac:dyDescent="0.2">
      <c r="C19384" s="1"/>
      <c r="E19384" s="1"/>
      <c r="F19384" s="1"/>
      <c r="G19384" s="4"/>
    </row>
    <row r="19385" spans="3:7" x14ac:dyDescent="0.2">
      <c r="C19385" s="1"/>
      <c r="E19385" s="1"/>
      <c r="F19385" s="1"/>
      <c r="G19385" s="4"/>
    </row>
    <row r="19386" spans="3:7" x14ac:dyDescent="0.2">
      <c r="C19386" s="1"/>
      <c r="E19386" s="1"/>
      <c r="F19386" s="1"/>
      <c r="G19386" s="4"/>
    </row>
    <row r="19387" spans="3:7" x14ac:dyDescent="0.2">
      <c r="C19387" s="1"/>
      <c r="E19387" s="1"/>
      <c r="F19387" s="1"/>
      <c r="G19387" s="4"/>
    </row>
    <row r="19388" spans="3:7" x14ac:dyDescent="0.2">
      <c r="C19388" s="1"/>
      <c r="F19388" s="1"/>
      <c r="G19388" s="4"/>
    </row>
    <row r="19389" spans="3:7" x14ac:dyDescent="0.2">
      <c r="C19389" s="1"/>
      <c r="F19389" s="1"/>
      <c r="G19389" s="4"/>
    </row>
    <row r="19390" spans="3:7" x14ac:dyDescent="0.2">
      <c r="C19390" s="1"/>
      <c r="E19390" s="1"/>
      <c r="F19390" s="1"/>
      <c r="G19390" s="4"/>
    </row>
    <row r="19391" spans="3:7" x14ac:dyDescent="0.2">
      <c r="C19391" s="1"/>
      <c r="E19391" s="1"/>
      <c r="F19391" s="1"/>
      <c r="G19391" s="4"/>
    </row>
    <row r="19392" spans="3:7" x14ac:dyDescent="0.2">
      <c r="C19392" s="1"/>
      <c r="E19392" s="1"/>
      <c r="F19392" s="1"/>
      <c r="G19392" s="4"/>
    </row>
    <row r="19393" spans="3:7" x14ac:dyDescent="0.2">
      <c r="C19393" s="1"/>
      <c r="E19393" s="1"/>
      <c r="F19393" s="1"/>
      <c r="G19393" s="4"/>
    </row>
    <row r="19394" spans="3:7" x14ac:dyDescent="0.2">
      <c r="C19394" s="1"/>
      <c r="E19394" s="1"/>
      <c r="F19394" s="1"/>
      <c r="G19394" s="4"/>
    </row>
    <row r="19395" spans="3:7" x14ac:dyDescent="0.2">
      <c r="C19395" s="1"/>
      <c r="E19395" s="1"/>
      <c r="F19395" s="1"/>
      <c r="G19395" s="4"/>
    </row>
    <row r="19396" spans="3:7" x14ac:dyDescent="0.2">
      <c r="C19396" s="1"/>
      <c r="E19396" s="1"/>
      <c r="F19396" s="1"/>
      <c r="G19396" s="4"/>
    </row>
    <row r="19397" spans="3:7" x14ac:dyDescent="0.2">
      <c r="C19397" s="1"/>
      <c r="E19397" s="1"/>
      <c r="F19397" s="1"/>
      <c r="G19397" s="4"/>
    </row>
    <row r="19398" spans="3:7" x14ac:dyDescent="0.2">
      <c r="C19398" s="1"/>
      <c r="E19398" s="1"/>
      <c r="F19398" s="1"/>
      <c r="G19398" s="4"/>
    </row>
    <row r="19399" spans="3:7" x14ac:dyDescent="0.2">
      <c r="C19399" s="1"/>
      <c r="E19399" s="1"/>
      <c r="F19399" s="1"/>
      <c r="G19399" s="4"/>
    </row>
    <row r="19400" spans="3:7" x14ac:dyDescent="0.2">
      <c r="C19400" s="1"/>
      <c r="E19400" s="1"/>
      <c r="F19400" s="1"/>
      <c r="G19400" s="4"/>
    </row>
    <row r="19401" spans="3:7" x14ac:dyDescent="0.2">
      <c r="C19401" s="1"/>
      <c r="E19401" s="1"/>
      <c r="F19401" s="1"/>
      <c r="G19401" s="4"/>
    </row>
    <row r="19402" spans="3:7" x14ac:dyDescent="0.2">
      <c r="C19402" s="1"/>
      <c r="E19402" s="1"/>
      <c r="F19402" s="1"/>
      <c r="G19402" s="4"/>
    </row>
    <row r="19403" spans="3:7" x14ac:dyDescent="0.2">
      <c r="C19403" s="1"/>
      <c r="E19403" s="1"/>
      <c r="F19403" s="1"/>
      <c r="G19403" s="4"/>
    </row>
    <row r="19404" spans="3:7" x14ac:dyDescent="0.2">
      <c r="C19404" s="1"/>
      <c r="E19404" s="1"/>
      <c r="F19404" s="1"/>
      <c r="G19404" s="4"/>
    </row>
    <row r="19405" spans="3:7" x14ac:dyDescent="0.2">
      <c r="C19405" s="1"/>
      <c r="E19405" s="1"/>
      <c r="F19405" s="1"/>
      <c r="G19405" s="4"/>
    </row>
    <row r="19406" spans="3:7" x14ac:dyDescent="0.2">
      <c r="C19406" s="1"/>
      <c r="E19406" s="1"/>
      <c r="F19406" s="1"/>
      <c r="G19406" s="4"/>
    </row>
    <row r="19407" spans="3:7" x14ac:dyDescent="0.2">
      <c r="C19407" s="1"/>
      <c r="E19407" s="1"/>
      <c r="F19407" s="1"/>
      <c r="G19407" s="4"/>
    </row>
    <row r="19408" spans="3:7" x14ac:dyDescent="0.2">
      <c r="C19408" s="1"/>
      <c r="E19408" s="1"/>
      <c r="F19408" s="1"/>
      <c r="G19408" s="4"/>
    </row>
    <row r="19409" spans="3:7" x14ac:dyDescent="0.2">
      <c r="C19409" s="1"/>
      <c r="E19409" s="1"/>
      <c r="F19409" s="1"/>
      <c r="G19409" s="4"/>
    </row>
    <row r="19410" spans="3:7" x14ac:dyDescent="0.2">
      <c r="C19410" s="1"/>
      <c r="E19410" s="1"/>
      <c r="F19410" s="1"/>
      <c r="G19410" s="4"/>
    </row>
    <row r="19411" spans="3:7" x14ac:dyDescent="0.2">
      <c r="C19411" s="1"/>
      <c r="E19411" s="1"/>
      <c r="F19411" s="1"/>
      <c r="G19411" s="4"/>
    </row>
    <row r="19412" spans="3:7" x14ac:dyDescent="0.2">
      <c r="C19412" s="1"/>
      <c r="E19412" s="1"/>
      <c r="F19412" s="1"/>
      <c r="G19412" s="4"/>
    </row>
    <row r="19413" spans="3:7" x14ac:dyDescent="0.2">
      <c r="C19413" s="1"/>
      <c r="E19413" s="1"/>
      <c r="F19413" s="1"/>
      <c r="G19413" s="4"/>
    </row>
    <row r="19414" spans="3:7" x14ac:dyDescent="0.2">
      <c r="C19414" s="1"/>
      <c r="F19414" s="1"/>
      <c r="G19414" s="4"/>
    </row>
    <row r="19415" spans="3:7" x14ac:dyDescent="0.2">
      <c r="C19415" s="1"/>
      <c r="E19415" s="1"/>
      <c r="F19415" s="1"/>
      <c r="G19415" s="4"/>
    </row>
    <row r="19416" spans="3:7" x14ac:dyDescent="0.2">
      <c r="C19416" s="1"/>
      <c r="E19416" s="1"/>
      <c r="F19416" s="1"/>
      <c r="G19416" s="4"/>
    </row>
    <row r="19417" spans="3:7" x14ac:dyDescent="0.2">
      <c r="C19417" s="1"/>
      <c r="E19417" s="1"/>
      <c r="F19417" s="1"/>
      <c r="G19417" s="4"/>
    </row>
    <row r="19418" spans="3:7" x14ac:dyDescent="0.2">
      <c r="C19418" s="1"/>
      <c r="E19418" s="1"/>
      <c r="F19418" s="1"/>
      <c r="G19418" s="4"/>
    </row>
    <row r="19419" spans="3:7" x14ac:dyDescent="0.2">
      <c r="C19419" s="1"/>
      <c r="E19419" s="1"/>
      <c r="F19419" s="1"/>
      <c r="G19419" s="4"/>
    </row>
    <row r="19420" spans="3:7" x14ac:dyDescent="0.2">
      <c r="C19420" s="1"/>
      <c r="E19420" s="1"/>
      <c r="F19420" s="1"/>
      <c r="G19420" s="4"/>
    </row>
    <row r="19421" spans="3:7" x14ac:dyDescent="0.2">
      <c r="C19421" s="1"/>
      <c r="E19421" s="1"/>
      <c r="F19421" s="1"/>
      <c r="G19421" s="4"/>
    </row>
    <row r="19422" spans="3:7" x14ac:dyDescent="0.2">
      <c r="C19422" s="1"/>
      <c r="E19422" s="1"/>
      <c r="F19422" s="1"/>
      <c r="G19422" s="4"/>
    </row>
    <row r="19423" spans="3:7" x14ac:dyDescent="0.2">
      <c r="C19423" s="1"/>
      <c r="E19423" s="1"/>
      <c r="F19423" s="1"/>
      <c r="G19423" s="4"/>
    </row>
    <row r="19424" spans="3:7" x14ac:dyDescent="0.2">
      <c r="C19424" s="1"/>
      <c r="E19424" s="1"/>
      <c r="F19424" s="1"/>
      <c r="G19424" s="4"/>
    </row>
    <row r="19425" spans="3:7" x14ac:dyDescent="0.2">
      <c r="C19425" s="1"/>
      <c r="E19425" s="1"/>
      <c r="F19425" s="1"/>
      <c r="G19425" s="4"/>
    </row>
    <row r="19426" spans="3:7" x14ac:dyDescent="0.2">
      <c r="C19426" s="1"/>
      <c r="E19426" s="1"/>
      <c r="F19426" s="1"/>
      <c r="G19426" s="4"/>
    </row>
    <row r="19427" spans="3:7" x14ac:dyDescent="0.2">
      <c r="C19427" s="1"/>
      <c r="E19427" s="1"/>
      <c r="F19427" s="1"/>
      <c r="G19427" s="4"/>
    </row>
    <row r="19428" spans="3:7" x14ac:dyDescent="0.2">
      <c r="C19428" s="1"/>
      <c r="E19428" s="1"/>
      <c r="F19428" s="1"/>
      <c r="G19428" s="4"/>
    </row>
    <row r="19429" spans="3:7" x14ac:dyDescent="0.2">
      <c r="C19429" s="1"/>
      <c r="E19429" s="1"/>
      <c r="F19429" s="1"/>
      <c r="G19429" s="4"/>
    </row>
    <row r="19430" spans="3:7" x14ac:dyDescent="0.2">
      <c r="C19430" s="1"/>
      <c r="E19430" s="1"/>
      <c r="F19430" s="1"/>
      <c r="G19430" s="4"/>
    </row>
    <row r="19431" spans="3:7" x14ac:dyDescent="0.2">
      <c r="C19431" s="1"/>
      <c r="E19431" s="1"/>
      <c r="F19431" s="1"/>
      <c r="G19431" s="4"/>
    </row>
    <row r="19432" spans="3:7" x14ac:dyDescent="0.2">
      <c r="C19432" s="1"/>
      <c r="E19432" s="1"/>
      <c r="F19432" s="1"/>
      <c r="G19432" s="4"/>
    </row>
    <row r="19433" spans="3:7" x14ac:dyDescent="0.2">
      <c r="C19433" s="1"/>
      <c r="E19433" s="1"/>
      <c r="F19433" s="1"/>
      <c r="G19433" s="4"/>
    </row>
    <row r="19434" spans="3:7" x14ac:dyDescent="0.2">
      <c r="C19434" s="1"/>
      <c r="F19434" s="1"/>
      <c r="G19434" s="4"/>
    </row>
    <row r="19435" spans="3:7" x14ac:dyDescent="0.2">
      <c r="C19435" s="1"/>
      <c r="E19435" s="1"/>
      <c r="F19435" s="1"/>
      <c r="G19435" s="4"/>
    </row>
    <row r="19436" spans="3:7" x14ac:dyDescent="0.2">
      <c r="C19436" s="1"/>
      <c r="E19436" s="1"/>
      <c r="F19436" s="1"/>
      <c r="G19436" s="4"/>
    </row>
    <row r="19437" spans="3:7" x14ac:dyDescent="0.2">
      <c r="C19437" s="1"/>
      <c r="E19437" s="1"/>
      <c r="F19437" s="1"/>
      <c r="G19437" s="4"/>
    </row>
    <row r="19438" spans="3:7" x14ac:dyDescent="0.2">
      <c r="C19438" s="1"/>
      <c r="E19438" s="1"/>
      <c r="F19438" s="1"/>
      <c r="G19438" s="4"/>
    </row>
    <row r="19439" spans="3:7" x14ac:dyDescent="0.2">
      <c r="C19439" s="1"/>
      <c r="E19439" s="1"/>
      <c r="F19439" s="1"/>
      <c r="G19439" s="4"/>
    </row>
    <row r="19440" spans="3:7" x14ac:dyDescent="0.2">
      <c r="C19440" s="1"/>
      <c r="E19440" s="1"/>
      <c r="F19440" s="1"/>
      <c r="G19440" s="4"/>
    </row>
    <row r="19441" spans="3:7" x14ac:dyDescent="0.2">
      <c r="C19441" s="1"/>
      <c r="E19441" s="1"/>
      <c r="F19441" s="1"/>
      <c r="G19441" s="4"/>
    </row>
    <row r="19442" spans="3:7" x14ac:dyDescent="0.2">
      <c r="C19442" s="1"/>
      <c r="E19442" s="1"/>
      <c r="F19442" s="1"/>
      <c r="G19442" s="4"/>
    </row>
    <row r="19443" spans="3:7" x14ac:dyDescent="0.2">
      <c r="C19443" s="1"/>
      <c r="E19443" s="1"/>
      <c r="F19443" s="1"/>
      <c r="G19443" s="4"/>
    </row>
    <row r="19444" spans="3:7" x14ac:dyDescent="0.2">
      <c r="C19444" s="1"/>
      <c r="E19444" s="1"/>
      <c r="F19444" s="1"/>
      <c r="G19444" s="4"/>
    </row>
    <row r="19445" spans="3:7" x14ac:dyDescent="0.2">
      <c r="C19445" s="1"/>
      <c r="E19445" s="1"/>
      <c r="F19445" s="1"/>
      <c r="G19445" s="4"/>
    </row>
    <row r="19446" spans="3:7" x14ac:dyDescent="0.2">
      <c r="C19446" s="1"/>
      <c r="E19446" s="1"/>
      <c r="F19446" s="1"/>
      <c r="G19446" s="4"/>
    </row>
    <row r="19447" spans="3:7" x14ac:dyDescent="0.2">
      <c r="C19447" s="1"/>
      <c r="E19447" s="1"/>
      <c r="F19447" s="1"/>
      <c r="G19447" s="4"/>
    </row>
    <row r="19448" spans="3:7" x14ac:dyDescent="0.2">
      <c r="C19448" s="1"/>
      <c r="E19448" s="1"/>
      <c r="F19448" s="1"/>
      <c r="G19448" s="4"/>
    </row>
    <row r="19449" spans="3:7" x14ac:dyDescent="0.2">
      <c r="C19449" s="1"/>
      <c r="F19449" s="1"/>
      <c r="G19449" s="4"/>
    </row>
    <row r="19450" spans="3:7" x14ac:dyDescent="0.2">
      <c r="C19450" s="1"/>
      <c r="E19450" s="1"/>
      <c r="F19450" s="1"/>
      <c r="G19450" s="4"/>
    </row>
    <row r="19451" spans="3:7" x14ac:dyDescent="0.2">
      <c r="C19451" s="1"/>
      <c r="E19451" s="1"/>
      <c r="F19451" s="1"/>
      <c r="G19451" s="4"/>
    </row>
    <row r="19452" spans="3:7" x14ac:dyDescent="0.2">
      <c r="C19452" s="1"/>
      <c r="E19452" s="1"/>
      <c r="F19452" s="1"/>
      <c r="G19452" s="4"/>
    </row>
    <row r="19453" spans="3:7" x14ac:dyDescent="0.2">
      <c r="C19453" s="1"/>
      <c r="E19453" s="1"/>
      <c r="F19453" s="1"/>
      <c r="G19453" s="4"/>
    </row>
    <row r="19454" spans="3:7" x14ac:dyDescent="0.2">
      <c r="C19454" s="1"/>
      <c r="F19454" s="1"/>
      <c r="G19454" s="4"/>
    </row>
    <row r="19455" spans="3:7" x14ac:dyDescent="0.2">
      <c r="C19455" s="1"/>
      <c r="E19455" s="1"/>
      <c r="F19455" s="1"/>
      <c r="G19455" s="4"/>
    </row>
    <row r="19456" spans="3:7" x14ac:dyDescent="0.2">
      <c r="C19456" s="1"/>
      <c r="E19456" s="1"/>
      <c r="F19456" s="1"/>
      <c r="G19456" s="4"/>
    </row>
    <row r="19457" spans="3:7" x14ac:dyDescent="0.2">
      <c r="C19457" s="1"/>
      <c r="E19457" s="1"/>
      <c r="F19457" s="1"/>
      <c r="G19457" s="4"/>
    </row>
    <row r="19458" spans="3:7" x14ac:dyDescent="0.2">
      <c r="C19458" s="1"/>
      <c r="E19458" s="1"/>
      <c r="F19458" s="1"/>
      <c r="G19458" s="4"/>
    </row>
    <row r="19459" spans="3:7" x14ac:dyDescent="0.2">
      <c r="C19459" s="1"/>
      <c r="E19459" s="1"/>
      <c r="F19459" s="1"/>
      <c r="G19459" s="4"/>
    </row>
    <row r="19460" spans="3:7" x14ac:dyDescent="0.2">
      <c r="C19460" s="1"/>
      <c r="E19460" s="1"/>
      <c r="F19460" s="1"/>
      <c r="G19460" s="4"/>
    </row>
    <row r="19461" spans="3:7" x14ac:dyDescent="0.2">
      <c r="C19461" s="1"/>
      <c r="E19461" s="1"/>
      <c r="F19461" s="1"/>
      <c r="G19461" s="4"/>
    </row>
    <row r="19462" spans="3:7" x14ac:dyDescent="0.2">
      <c r="C19462" s="1"/>
      <c r="E19462" s="1"/>
      <c r="F19462" s="1"/>
      <c r="G19462" s="4"/>
    </row>
    <row r="19463" spans="3:7" x14ac:dyDescent="0.2">
      <c r="C19463" s="1"/>
      <c r="E19463" s="1"/>
      <c r="F19463" s="1"/>
      <c r="G19463" s="4"/>
    </row>
    <row r="19464" spans="3:7" x14ac:dyDescent="0.2">
      <c r="C19464" s="1"/>
      <c r="E19464" s="1"/>
      <c r="F19464" s="1"/>
      <c r="G19464" s="4"/>
    </row>
    <row r="19465" spans="3:7" x14ac:dyDescent="0.2">
      <c r="C19465" s="1"/>
      <c r="E19465" s="1"/>
      <c r="F19465" s="1"/>
      <c r="G19465" s="4"/>
    </row>
    <row r="19466" spans="3:7" x14ac:dyDescent="0.2">
      <c r="C19466" s="1"/>
      <c r="E19466" s="1"/>
      <c r="F19466" s="1"/>
      <c r="G19466" s="4"/>
    </row>
    <row r="19467" spans="3:7" x14ac:dyDescent="0.2">
      <c r="C19467" s="1"/>
      <c r="E19467" s="1"/>
      <c r="F19467" s="1"/>
      <c r="G19467" s="4"/>
    </row>
    <row r="19468" spans="3:7" x14ac:dyDescent="0.2">
      <c r="C19468" s="1"/>
      <c r="E19468" s="1"/>
      <c r="F19468" s="1"/>
      <c r="G19468" s="4"/>
    </row>
    <row r="19469" spans="3:7" x14ac:dyDescent="0.2">
      <c r="C19469" s="1"/>
      <c r="E19469" s="1"/>
      <c r="F19469" s="1"/>
      <c r="G19469" s="4"/>
    </row>
    <row r="19470" spans="3:7" x14ac:dyDescent="0.2">
      <c r="C19470" s="1"/>
      <c r="E19470" s="1"/>
      <c r="F19470" s="1"/>
      <c r="G19470" s="4"/>
    </row>
    <row r="19471" spans="3:7" x14ac:dyDescent="0.2">
      <c r="C19471" s="1"/>
      <c r="E19471" s="1"/>
      <c r="F19471" s="1"/>
      <c r="G19471" s="4"/>
    </row>
    <row r="19472" spans="3:7" x14ac:dyDescent="0.2">
      <c r="C19472" s="1"/>
      <c r="E19472" s="1"/>
      <c r="F19472" s="1"/>
      <c r="G19472" s="4"/>
    </row>
    <row r="19473" spans="3:7" x14ac:dyDescent="0.2">
      <c r="C19473" s="1"/>
      <c r="E19473" s="1"/>
      <c r="F19473" s="1"/>
      <c r="G19473" s="4"/>
    </row>
    <row r="19474" spans="3:7" x14ac:dyDescent="0.2">
      <c r="C19474" s="1"/>
      <c r="E19474" s="1"/>
      <c r="F19474" s="1"/>
      <c r="G19474" s="4"/>
    </row>
    <row r="19475" spans="3:7" x14ac:dyDescent="0.2">
      <c r="C19475" s="1"/>
      <c r="E19475" s="1"/>
      <c r="F19475" s="1"/>
      <c r="G19475" s="4"/>
    </row>
    <row r="19476" spans="3:7" x14ac:dyDescent="0.2">
      <c r="C19476" s="1"/>
      <c r="E19476" s="1"/>
      <c r="F19476" s="1"/>
      <c r="G19476" s="4"/>
    </row>
    <row r="19477" spans="3:7" x14ac:dyDescent="0.2">
      <c r="C19477" s="1"/>
      <c r="E19477" s="1"/>
      <c r="F19477" s="1"/>
      <c r="G19477" s="4"/>
    </row>
    <row r="19478" spans="3:7" x14ac:dyDescent="0.2">
      <c r="C19478" s="1"/>
      <c r="E19478" s="1"/>
      <c r="F19478" s="1"/>
      <c r="G19478" s="4"/>
    </row>
    <row r="19479" spans="3:7" x14ac:dyDescent="0.2">
      <c r="C19479" s="1"/>
      <c r="E19479" s="1"/>
      <c r="F19479" s="1"/>
      <c r="G19479" s="4"/>
    </row>
    <row r="19480" spans="3:7" x14ac:dyDescent="0.2">
      <c r="C19480" s="1"/>
      <c r="E19480" s="1"/>
      <c r="F19480" s="1"/>
      <c r="G19480" s="4"/>
    </row>
    <row r="19481" spans="3:7" x14ac:dyDescent="0.2">
      <c r="C19481" s="1"/>
      <c r="E19481" s="1"/>
      <c r="F19481" s="1"/>
      <c r="G19481" s="4"/>
    </row>
    <row r="19482" spans="3:7" x14ac:dyDescent="0.2">
      <c r="C19482" s="1"/>
      <c r="E19482" s="1"/>
      <c r="F19482" s="1"/>
      <c r="G19482" s="4"/>
    </row>
    <row r="19483" spans="3:7" x14ac:dyDescent="0.2">
      <c r="C19483" s="1"/>
      <c r="F19483" s="1"/>
      <c r="G19483" s="4"/>
    </row>
    <row r="19484" spans="3:7" x14ac:dyDescent="0.2">
      <c r="C19484" s="1"/>
      <c r="E19484" s="1"/>
      <c r="F19484" s="1"/>
      <c r="G19484" s="4"/>
    </row>
    <row r="19485" spans="3:7" x14ac:dyDescent="0.2">
      <c r="C19485" s="1"/>
      <c r="E19485" s="1"/>
      <c r="F19485" s="1"/>
      <c r="G19485" s="4"/>
    </row>
    <row r="19486" spans="3:7" x14ac:dyDescent="0.2">
      <c r="C19486" s="1"/>
      <c r="E19486" s="1"/>
      <c r="F19486" s="1"/>
      <c r="G19486" s="4"/>
    </row>
    <row r="19487" spans="3:7" x14ac:dyDescent="0.2">
      <c r="C19487" s="1"/>
      <c r="E19487" s="1"/>
      <c r="F19487" s="1"/>
      <c r="G19487" s="4"/>
    </row>
    <row r="19488" spans="3:7" x14ac:dyDescent="0.2">
      <c r="C19488" s="1"/>
      <c r="E19488" s="1"/>
      <c r="F19488" s="1"/>
      <c r="G19488" s="4"/>
    </row>
    <row r="19489" spans="3:7" x14ac:dyDescent="0.2">
      <c r="C19489" s="1"/>
      <c r="E19489" s="1"/>
      <c r="F19489" s="1"/>
      <c r="G19489" s="4"/>
    </row>
    <row r="19490" spans="3:7" x14ac:dyDescent="0.2">
      <c r="C19490" s="1"/>
      <c r="E19490" s="1"/>
      <c r="F19490" s="1"/>
      <c r="G19490" s="4"/>
    </row>
    <row r="19491" spans="3:7" x14ac:dyDescent="0.2">
      <c r="C19491" s="1"/>
      <c r="E19491" s="1"/>
      <c r="F19491" s="1"/>
      <c r="G19491" s="4"/>
    </row>
    <row r="19492" spans="3:7" x14ac:dyDescent="0.2">
      <c r="C19492" s="1"/>
      <c r="E19492" s="1"/>
      <c r="F19492" s="1"/>
      <c r="G19492" s="4"/>
    </row>
    <row r="19493" spans="3:7" x14ac:dyDescent="0.2">
      <c r="C19493" s="1"/>
      <c r="E19493" s="1"/>
      <c r="F19493" s="1"/>
      <c r="G19493" s="4"/>
    </row>
    <row r="19494" spans="3:7" x14ac:dyDescent="0.2">
      <c r="C19494" s="1"/>
      <c r="E19494" s="1"/>
      <c r="F19494" s="1"/>
      <c r="G19494" s="4"/>
    </row>
    <row r="19495" spans="3:7" x14ac:dyDescent="0.2">
      <c r="C19495" s="1"/>
      <c r="E19495" s="1"/>
      <c r="F19495" s="1"/>
      <c r="G19495" s="4"/>
    </row>
    <row r="19496" spans="3:7" x14ac:dyDescent="0.2">
      <c r="C19496" s="1"/>
      <c r="E19496" s="1"/>
      <c r="F19496" s="1"/>
      <c r="G19496" s="4"/>
    </row>
    <row r="19497" spans="3:7" x14ac:dyDescent="0.2">
      <c r="C19497" s="1"/>
      <c r="E19497" s="1"/>
      <c r="F19497" s="1"/>
      <c r="G19497" s="4"/>
    </row>
    <row r="19498" spans="3:7" x14ac:dyDescent="0.2">
      <c r="C19498" s="1"/>
      <c r="E19498" s="1"/>
      <c r="F19498" s="1"/>
      <c r="G19498" s="4"/>
    </row>
    <row r="19499" spans="3:7" x14ac:dyDescent="0.2">
      <c r="C19499" s="1"/>
      <c r="E19499" s="1"/>
      <c r="F19499" s="1"/>
      <c r="G19499" s="4"/>
    </row>
    <row r="19500" spans="3:7" x14ac:dyDescent="0.2">
      <c r="C19500" s="1"/>
      <c r="E19500" s="1"/>
      <c r="F19500" s="1"/>
      <c r="G19500" s="4"/>
    </row>
    <row r="19501" spans="3:7" x14ac:dyDescent="0.2">
      <c r="C19501" s="1"/>
      <c r="E19501" s="1"/>
      <c r="F19501" s="1"/>
      <c r="G19501" s="4"/>
    </row>
    <row r="19502" spans="3:7" x14ac:dyDescent="0.2">
      <c r="C19502" s="1"/>
      <c r="E19502" s="1"/>
      <c r="F19502" s="1"/>
      <c r="G19502" s="4"/>
    </row>
    <row r="19503" spans="3:7" x14ac:dyDescent="0.2">
      <c r="C19503" s="1"/>
      <c r="E19503" s="1"/>
      <c r="F19503" s="1"/>
      <c r="G19503" s="4"/>
    </row>
    <row r="19504" spans="3:7" x14ac:dyDescent="0.2">
      <c r="C19504" s="1"/>
      <c r="E19504" s="1"/>
      <c r="F19504" s="1"/>
      <c r="G19504" s="4"/>
    </row>
    <row r="19505" spans="3:7" x14ac:dyDescent="0.2">
      <c r="C19505" s="1"/>
      <c r="E19505" s="1"/>
      <c r="F19505" s="1"/>
      <c r="G19505" s="4"/>
    </row>
    <row r="19506" spans="3:7" x14ac:dyDescent="0.2">
      <c r="C19506" s="1"/>
      <c r="E19506" s="1"/>
      <c r="F19506" s="1"/>
      <c r="G19506" s="4"/>
    </row>
    <row r="19507" spans="3:7" x14ac:dyDescent="0.2">
      <c r="C19507" s="1"/>
      <c r="E19507" s="1"/>
      <c r="F19507" s="1"/>
      <c r="G19507" s="4"/>
    </row>
    <row r="19508" spans="3:7" x14ac:dyDescent="0.2">
      <c r="C19508" s="1"/>
      <c r="E19508" s="1"/>
      <c r="F19508" s="1"/>
      <c r="G19508" s="4"/>
    </row>
    <row r="19509" spans="3:7" x14ac:dyDescent="0.2">
      <c r="C19509" s="1"/>
      <c r="E19509" s="1"/>
      <c r="F19509" s="1"/>
      <c r="G19509" s="4"/>
    </row>
    <row r="19510" spans="3:7" x14ac:dyDescent="0.2">
      <c r="C19510" s="1"/>
      <c r="E19510" s="1"/>
      <c r="F19510" s="1"/>
      <c r="G19510" s="4"/>
    </row>
    <row r="19511" spans="3:7" x14ac:dyDescent="0.2">
      <c r="C19511" s="1"/>
      <c r="E19511" s="1"/>
      <c r="F19511" s="1"/>
      <c r="G19511" s="4"/>
    </row>
    <row r="19512" spans="3:7" x14ac:dyDescent="0.2">
      <c r="C19512" s="1"/>
      <c r="E19512" s="1"/>
      <c r="F19512" s="1"/>
      <c r="G19512" s="4"/>
    </row>
    <row r="19513" spans="3:7" x14ac:dyDescent="0.2">
      <c r="C19513" s="1"/>
      <c r="E19513" s="1"/>
      <c r="F19513" s="1"/>
      <c r="G19513" s="4"/>
    </row>
    <row r="19514" spans="3:7" x14ac:dyDescent="0.2">
      <c r="C19514" s="1"/>
      <c r="E19514" s="1"/>
      <c r="F19514" s="1"/>
      <c r="G19514" s="4"/>
    </row>
    <row r="19515" spans="3:7" x14ac:dyDescent="0.2">
      <c r="C19515" s="1"/>
      <c r="E19515" s="1"/>
      <c r="F19515" s="1"/>
      <c r="G19515" s="4"/>
    </row>
    <row r="19516" spans="3:7" x14ac:dyDescent="0.2">
      <c r="C19516" s="1"/>
      <c r="E19516" s="1"/>
      <c r="F19516" s="1"/>
      <c r="G19516" s="4"/>
    </row>
    <row r="19517" spans="3:7" x14ac:dyDescent="0.2">
      <c r="C19517" s="1"/>
      <c r="E19517" s="1"/>
      <c r="F19517" s="1"/>
      <c r="G19517" s="4"/>
    </row>
    <row r="19518" spans="3:7" x14ac:dyDescent="0.2">
      <c r="C19518" s="1"/>
      <c r="E19518" s="1"/>
      <c r="F19518" s="1"/>
      <c r="G19518" s="4"/>
    </row>
    <row r="19519" spans="3:7" x14ac:dyDescent="0.2">
      <c r="C19519" s="1"/>
      <c r="E19519" s="1"/>
      <c r="F19519" s="1"/>
      <c r="G19519" s="4"/>
    </row>
    <row r="19520" spans="3:7" x14ac:dyDescent="0.2">
      <c r="C19520" s="1"/>
      <c r="E19520" s="1"/>
      <c r="F19520" s="1"/>
      <c r="G19520" s="4"/>
    </row>
    <row r="19521" spans="3:7" x14ac:dyDescent="0.2">
      <c r="C19521" s="1"/>
      <c r="E19521" s="1"/>
      <c r="F19521" s="1"/>
      <c r="G19521" s="4"/>
    </row>
    <row r="19522" spans="3:7" x14ac:dyDescent="0.2">
      <c r="C19522" s="1"/>
      <c r="F19522" s="1"/>
      <c r="G19522" s="4"/>
    </row>
    <row r="19523" spans="3:7" x14ac:dyDescent="0.2">
      <c r="C19523" s="1"/>
      <c r="E19523" s="1"/>
      <c r="F19523" s="1"/>
      <c r="G19523" s="4"/>
    </row>
    <row r="19524" spans="3:7" x14ac:dyDescent="0.2">
      <c r="C19524" s="1"/>
      <c r="E19524" s="1"/>
      <c r="F19524" s="1"/>
      <c r="G19524" s="4"/>
    </row>
    <row r="19525" spans="3:7" x14ac:dyDescent="0.2">
      <c r="C19525" s="1"/>
      <c r="E19525" s="1"/>
      <c r="F19525" s="1"/>
      <c r="G19525" s="4"/>
    </row>
    <row r="19526" spans="3:7" x14ac:dyDescent="0.2">
      <c r="C19526" s="1"/>
      <c r="E19526" s="1"/>
      <c r="F19526" s="1"/>
      <c r="G19526" s="4"/>
    </row>
    <row r="19527" spans="3:7" x14ac:dyDescent="0.2">
      <c r="C19527" s="1"/>
      <c r="E19527" s="1"/>
      <c r="F19527" s="1"/>
      <c r="G19527" s="4"/>
    </row>
    <row r="19528" spans="3:7" x14ac:dyDescent="0.2">
      <c r="C19528" s="1"/>
      <c r="E19528" s="1"/>
      <c r="F19528" s="1"/>
      <c r="G19528" s="4"/>
    </row>
    <row r="19529" spans="3:7" x14ac:dyDescent="0.2">
      <c r="C19529" s="1"/>
      <c r="E19529" s="1"/>
      <c r="F19529" s="1"/>
      <c r="G19529" s="4"/>
    </row>
    <row r="19530" spans="3:7" x14ac:dyDescent="0.2">
      <c r="C19530" s="1"/>
      <c r="E19530" s="1"/>
      <c r="F19530" s="1"/>
      <c r="G19530" s="4"/>
    </row>
    <row r="19531" spans="3:7" x14ac:dyDescent="0.2">
      <c r="C19531" s="1"/>
      <c r="E19531" s="1"/>
      <c r="F19531" s="1"/>
      <c r="G19531" s="4"/>
    </row>
    <row r="19532" spans="3:7" x14ac:dyDescent="0.2">
      <c r="C19532" s="1"/>
      <c r="E19532" s="1"/>
      <c r="F19532" s="1"/>
      <c r="G19532" s="4"/>
    </row>
    <row r="19533" spans="3:7" x14ac:dyDescent="0.2">
      <c r="C19533" s="1"/>
      <c r="F19533" s="1"/>
      <c r="G19533" s="4"/>
    </row>
    <row r="19534" spans="3:7" x14ac:dyDescent="0.2">
      <c r="C19534" s="1"/>
      <c r="E19534" s="1"/>
      <c r="F19534" s="1"/>
      <c r="G19534" s="4"/>
    </row>
    <row r="19535" spans="3:7" x14ac:dyDescent="0.2">
      <c r="C19535" s="1"/>
      <c r="F19535" s="1"/>
      <c r="G19535" s="4"/>
    </row>
    <row r="19536" spans="3:7" x14ac:dyDescent="0.2">
      <c r="C19536" s="1"/>
      <c r="E19536" s="1"/>
      <c r="F19536" s="1"/>
      <c r="G19536" s="4"/>
    </row>
    <row r="19537" spans="3:7" x14ac:dyDescent="0.2">
      <c r="C19537" s="1"/>
      <c r="E19537" s="1"/>
      <c r="F19537" s="1"/>
      <c r="G19537" s="4"/>
    </row>
    <row r="19538" spans="3:7" x14ac:dyDescent="0.2">
      <c r="C19538" s="1"/>
      <c r="F19538" s="1"/>
      <c r="G19538" s="4"/>
    </row>
    <row r="19539" spans="3:7" x14ac:dyDescent="0.2">
      <c r="C19539" s="1"/>
      <c r="E19539" s="1"/>
      <c r="F19539" s="1"/>
      <c r="G19539" s="4"/>
    </row>
    <row r="19540" spans="3:7" x14ac:dyDescent="0.2">
      <c r="C19540" s="1"/>
      <c r="E19540" s="1"/>
      <c r="F19540" s="1"/>
      <c r="G19540" s="4"/>
    </row>
    <row r="19541" spans="3:7" x14ac:dyDescent="0.2">
      <c r="C19541" s="1"/>
      <c r="E19541" s="1"/>
      <c r="F19541" s="1"/>
      <c r="G19541" s="4"/>
    </row>
    <row r="19542" spans="3:7" x14ac:dyDescent="0.2">
      <c r="C19542" s="1"/>
      <c r="E19542" s="1"/>
      <c r="F19542" s="1"/>
      <c r="G19542" s="4"/>
    </row>
    <row r="19543" spans="3:7" x14ac:dyDescent="0.2">
      <c r="C19543" s="1"/>
      <c r="E19543" s="1"/>
      <c r="F19543" s="1"/>
      <c r="G19543" s="4"/>
    </row>
    <row r="19544" spans="3:7" x14ac:dyDescent="0.2">
      <c r="C19544" s="1"/>
      <c r="E19544" s="1"/>
      <c r="F19544" s="1"/>
      <c r="G19544" s="4"/>
    </row>
    <row r="19545" spans="3:7" x14ac:dyDescent="0.2">
      <c r="C19545" s="1"/>
      <c r="E19545" s="1"/>
      <c r="F19545" s="1"/>
      <c r="G19545" s="4"/>
    </row>
    <row r="19546" spans="3:7" x14ac:dyDescent="0.2">
      <c r="C19546" s="1"/>
      <c r="E19546" s="1"/>
      <c r="F19546" s="1"/>
      <c r="G19546" s="4"/>
    </row>
    <row r="19547" spans="3:7" x14ac:dyDescent="0.2">
      <c r="C19547" s="1"/>
      <c r="E19547" s="1"/>
      <c r="F19547" s="1"/>
      <c r="G19547" s="4"/>
    </row>
    <row r="19548" spans="3:7" x14ac:dyDescent="0.2">
      <c r="C19548" s="1"/>
      <c r="E19548" s="1"/>
      <c r="F19548" s="1"/>
      <c r="G19548" s="4"/>
    </row>
    <row r="19549" spans="3:7" x14ac:dyDescent="0.2">
      <c r="C19549" s="1"/>
      <c r="E19549" s="1"/>
      <c r="F19549" s="1"/>
      <c r="G19549" s="4"/>
    </row>
    <row r="19550" spans="3:7" x14ac:dyDescent="0.2">
      <c r="C19550" s="1"/>
      <c r="E19550" s="1"/>
      <c r="F19550" s="1"/>
      <c r="G19550" s="4"/>
    </row>
    <row r="19551" spans="3:7" x14ac:dyDescent="0.2">
      <c r="C19551" s="1"/>
      <c r="E19551" s="1"/>
      <c r="F19551" s="1"/>
      <c r="G19551" s="4"/>
    </row>
    <row r="19552" spans="3:7" x14ac:dyDescent="0.2">
      <c r="C19552" s="1"/>
      <c r="E19552" s="1"/>
      <c r="F19552" s="1"/>
      <c r="G19552" s="4"/>
    </row>
    <row r="19553" spans="3:7" x14ac:dyDescent="0.2">
      <c r="C19553" s="1"/>
      <c r="E19553" s="1"/>
      <c r="F19553" s="1"/>
      <c r="G19553" s="4"/>
    </row>
    <row r="19554" spans="3:7" x14ac:dyDescent="0.2">
      <c r="C19554" s="1"/>
      <c r="E19554" s="1"/>
      <c r="F19554" s="1"/>
      <c r="G19554" s="4"/>
    </row>
    <row r="19555" spans="3:7" x14ac:dyDescent="0.2">
      <c r="C19555" s="1"/>
      <c r="E19555" s="1"/>
      <c r="F19555" s="1"/>
      <c r="G19555" s="4"/>
    </row>
    <row r="19556" spans="3:7" x14ac:dyDescent="0.2">
      <c r="C19556" s="1"/>
      <c r="E19556" s="1"/>
      <c r="F19556" s="1"/>
      <c r="G19556" s="4"/>
    </row>
    <row r="19557" spans="3:7" x14ac:dyDescent="0.2">
      <c r="C19557" s="1"/>
      <c r="E19557" s="1"/>
      <c r="F19557" s="1"/>
      <c r="G19557" s="4"/>
    </row>
    <row r="19558" spans="3:7" x14ac:dyDescent="0.2">
      <c r="C19558" s="1"/>
      <c r="E19558" s="1"/>
      <c r="F19558" s="1"/>
      <c r="G19558" s="4"/>
    </row>
    <row r="19559" spans="3:7" x14ac:dyDescent="0.2">
      <c r="C19559" s="1"/>
      <c r="E19559" s="1"/>
      <c r="F19559" s="1"/>
      <c r="G19559" s="4"/>
    </row>
    <row r="19560" spans="3:7" x14ac:dyDescent="0.2">
      <c r="C19560" s="1"/>
      <c r="E19560" s="1"/>
      <c r="F19560" s="1"/>
      <c r="G19560" s="4"/>
    </row>
    <row r="19561" spans="3:7" x14ac:dyDescent="0.2">
      <c r="C19561" s="1"/>
      <c r="F19561" s="1"/>
      <c r="G19561" s="4"/>
    </row>
    <row r="19562" spans="3:7" x14ac:dyDescent="0.2">
      <c r="C19562" s="1"/>
      <c r="E19562" s="1"/>
      <c r="F19562" s="1"/>
      <c r="G19562" s="4"/>
    </row>
    <row r="19563" spans="3:7" x14ac:dyDescent="0.2">
      <c r="C19563" s="1"/>
      <c r="F19563" s="1"/>
      <c r="G19563" s="4"/>
    </row>
    <row r="19564" spans="3:7" x14ac:dyDescent="0.2">
      <c r="C19564" s="1"/>
      <c r="F19564" s="1"/>
      <c r="G19564" s="4"/>
    </row>
    <row r="19565" spans="3:7" x14ac:dyDescent="0.2">
      <c r="C19565" s="1"/>
      <c r="E19565" s="1"/>
      <c r="F19565" s="1"/>
      <c r="G19565" s="4"/>
    </row>
    <row r="19566" spans="3:7" x14ac:dyDescent="0.2">
      <c r="C19566" s="1"/>
      <c r="E19566" s="1"/>
      <c r="F19566" s="1"/>
      <c r="G19566" s="4"/>
    </row>
    <row r="19567" spans="3:7" x14ac:dyDescent="0.2">
      <c r="C19567" s="1"/>
      <c r="E19567" s="1"/>
      <c r="F19567" s="1"/>
      <c r="G19567" s="4"/>
    </row>
    <row r="19568" spans="3:7" x14ac:dyDescent="0.2">
      <c r="C19568" s="1"/>
      <c r="E19568" s="1"/>
      <c r="F19568" s="1"/>
      <c r="G19568" s="4"/>
    </row>
    <row r="19569" spans="3:7" x14ac:dyDescent="0.2">
      <c r="C19569" s="1"/>
      <c r="E19569" s="1"/>
      <c r="F19569" s="1"/>
      <c r="G19569" s="4"/>
    </row>
    <row r="19570" spans="3:7" x14ac:dyDescent="0.2">
      <c r="C19570" s="1"/>
      <c r="E19570" s="1"/>
      <c r="F19570" s="1"/>
      <c r="G19570" s="4"/>
    </row>
    <row r="19571" spans="3:7" x14ac:dyDescent="0.2">
      <c r="C19571" s="1"/>
      <c r="E19571" s="1"/>
      <c r="F19571" s="1"/>
      <c r="G19571" s="4"/>
    </row>
    <row r="19572" spans="3:7" x14ac:dyDescent="0.2">
      <c r="C19572" s="1"/>
      <c r="E19572" s="1"/>
      <c r="F19572" s="1"/>
      <c r="G19572" s="4"/>
    </row>
    <row r="19573" spans="3:7" x14ac:dyDescent="0.2">
      <c r="C19573" s="1"/>
      <c r="F19573" s="1"/>
      <c r="G19573" s="4"/>
    </row>
    <row r="19574" spans="3:7" x14ac:dyDescent="0.2">
      <c r="C19574" s="1"/>
      <c r="E19574" s="1"/>
      <c r="F19574" s="1"/>
      <c r="G19574" s="4"/>
    </row>
    <row r="19575" spans="3:7" x14ac:dyDescent="0.2">
      <c r="C19575" s="1"/>
      <c r="E19575" s="1"/>
      <c r="F19575" s="1"/>
      <c r="G19575" s="4"/>
    </row>
    <row r="19576" spans="3:7" x14ac:dyDescent="0.2">
      <c r="C19576" s="1"/>
      <c r="E19576" s="1"/>
      <c r="F19576" s="1"/>
      <c r="G19576" s="4"/>
    </row>
    <row r="19577" spans="3:7" x14ac:dyDescent="0.2">
      <c r="C19577" s="1"/>
      <c r="E19577" s="1"/>
      <c r="F19577" s="1"/>
      <c r="G19577" s="4"/>
    </row>
    <row r="19578" spans="3:7" x14ac:dyDescent="0.2">
      <c r="C19578" s="1"/>
      <c r="E19578" s="1"/>
      <c r="F19578" s="1"/>
      <c r="G19578" s="4"/>
    </row>
    <row r="19579" spans="3:7" x14ac:dyDescent="0.2">
      <c r="C19579" s="1"/>
      <c r="E19579" s="1"/>
      <c r="F19579" s="1"/>
      <c r="G19579" s="4"/>
    </row>
    <row r="19580" spans="3:7" x14ac:dyDescent="0.2">
      <c r="C19580" s="1"/>
      <c r="E19580" s="1"/>
      <c r="F19580" s="1"/>
      <c r="G19580" s="4"/>
    </row>
    <row r="19581" spans="3:7" x14ac:dyDescent="0.2">
      <c r="C19581" s="1"/>
      <c r="E19581" s="1"/>
      <c r="F19581" s="1"/>
      <c r="G19581" s="4"/>
    </row>
    <row r="19582" spans="3:7" x14ac:dyDescent="0.2">
      <c r="C19582" s="1"/>
      <c r="E19582" s="1"/>
      <c r="F19582" s="1"/>
      <c r="G19582" s="4"/>
    </row>
    <row r="19583" spans="3:7" x14ac:dyDescent="0.2">
      <c r="C19583" s="1"/>
      <c r="E19583" s="1"/>
      <c r="F19583" s="1"/>
      <c r="G19583" s="4"/>
    </row>
    <row r="19584" spans="3:7" x14ac:dyDescent="0.2">
      <c r="C19584" s="1"/>
      <c r="E19584" s="1"/>
      <c r="F19584" s="1"/>
      <c r="G19584" s="4"/>
    </row>
    <row r="19585" spans="3:7" x14ac:dyDescent="0.2">
      <c r="C19585" s="1"/>
      <c r="E19585" s="1"/>
      <c r="F19585" s="1"/>
      <c r="G19585" s="4"/>
    </row>
    <row r="19586" spans="3:7" x14ac:dyDescent="0.2">
      <c r="C19586" s="1"/>
      <c r="E19586" s="1"/>
      <c r="F19586" s="1"/>
      <c r="G19586" s="4"/>
    </row>
    <row r="19587" spans="3:7" x14ac:dyDescent="0.2">
      <c r="C19587" s="1"/>
      <c r="E19587" s="1"/>
      <c r="F19587" s="1"/>
      <c r="G19587" s="4"/>
    </row>
    <row r="19588" spans="3:7" x14ac:dyDescent="0.2">
      <c r="C19588" s="1"/>
      <c r="E19588" s="1"/>
      <c r="F19588" s="1"/>
      <c r="G19588" s="4"/>
    </row>
    <row r="19589" spans="3:7" x14ac:dyDescent="0.2">
      <c r="C19589" s="1"/>
      <c r="E19589" s="1"/>
      <c r="F19589" s="1"/>
      <c r="G19589" s="4"/>
    </row>
    <row r="19590" spans="3:7" x14ac:dyDescent="0.2">
      <c r="C19590" s="1"/>
      <c r="E19590" s="1"/>
      <c r="F19590" s="1"/>
      <c r="G19590" s="4"/>
    </row>
    <row r="19591" spans="3:7" x14ac:dyDescent="0.2">
      <c r="C19591" s="1"/>
      <c r="E19591" s="1"/>
      <c r="F19591" s="1"/>
      <c r="G19591" s="4"/>
    </row>
    <row r="19592" spans="3:7" x14ac:dyDescent="0.2">
      <c r="C19592" s="1"/>
      <c r="E19592" s="1"/>
      <c r="F19592" s="1"/>
      <c r="G19592" s="4"/>
    </row>
    <row r="19593" spans="3:7" x14ac:dyDescent="0.2">
      <c r="C19593" s="1"/>
      <c r="E19593" s="1"/>
      <c r="F19593" s="1"/>
      <c r="G19593" s="4"/>
    </row>
    <row r="19594" spans="3:7" x14ac:dyDescent="0.2">
      <c r="C19594" s="1"/>
      <c r="F19594" s="1"/>
      <c r="G19594" s="4"/>
    </row>
    <row r="19595" spans="3:7" x14ac:dyDescent="0.2">
      <c r="C19595" s="1"/>
      <c r="E19595" s="1"/>
      <c r="F19595" s="1"/>
      <c r="G19595" s="4"/>
    </row>
    <row r="19596" spans="3:7" x14ac:dyDescent="0.2">
      <c r="C19596" s="1"/>
      <c r="E19596" s="1"/>
      <c r="F19596" s="1"/>
      <c r="G19596" s="4"/>
    </row>
    <row r="19597" spans="3:7" x14ac:dyDescent="0.2">
      <c r="C19597" s="1"/>
      <c r="E19597" s="1"/>
      <c r="F19597" s="1"/>
      <c r="G19597" s="4"/>
    </row>
    <row r="19598" spans="3:7" x14ac:dyDescent="0.2">
      <c r="C19598" s="1"/>
      <c r="E19598" s="1"/>
      <c r="F19598" s="1"/>
      <c r="G19598" s="4"/>
    </row>
    <row r="19599" spans="3:7" x14ac:dyDescent="0.2">
      <c r="C19599" s="1"/>
      <c r="E19599" s="1"/>
      <c r="F19599" s="1"/>
      <c r="G19599" s="4"/>
    </row>
    <row r="19600" spans="3:7" x14ac:dyDescent="0.2">
      <c r="C19600" s="1"/>
      <c r="E19600" s="1"/>
      <c r="F19600" s="1"/>
      <c r="G19600" s="4"/>
    </row>
    <row r="19601" spans="3:7" x14ac:dyDescent="0.2">
      <c r="C19601" s="1"/>
      <c r="E19601" s="1"/>
      <c r="F19601" s="1"/>
      <c r="G19601" s="4"/>
    </row>
    <row r="19602" spans="3:7" x14ac:dyDescent="0.2">
      <c r="C19602" s="1"/>
      <c r="E19602" s="1"/>
      <c r="F19602" s="1"/>
      <c r="G19602" s="4"/>
    </row>
    <row r="19603" spans="3:7" x14ac:dyDescent="0.2">
      <c r="C19603" s="1"/>
      <c r="E19603" s="1"/>
      <c r="F19603" s="1"/>
      <c r="G19603" s="4"/>
    </row>
    <row r="19604" spans="3:7" x14ac:dyDescent="0.2">
      <c r="C19604" s="1"/>
      <c r="E19604" s="1"/>
      <c r="F19604" s="1"/>
      <c r="G19604" s="4"/>
    </row>
    <row r="19605" spans="3:7" x14ac:dyDescent="0.2">
      <c r="C19605" s="1"/>
      <c r="E19605" s="1"/>
      <c r="F19605" s="1"/>
      <c r="G19605" s="4"/>
    </row>
    <row r="19606" spans="3:7" x14ac:dyDescent="0.2">
      <c r="C19606" s="1"/>
      <c r="E19606" s="1"/>
      <c r="F19606" s="1"/>
      <c r="G19606" s="4"/>
    </row>
    <row r="19607" spans="3:7" x14ac:dyDescent="0.2">
      <c r="C19607" s="1"/>
      <c r="E19607" s="1"/>
      <c r="F19607" s="1"/>
      <c r="G19607" s="4"/>
    </row>
    <row r="19608" spans="3:7" x14ac:dyDescent="0.2">
      <c r="C19608" s="1"/>
      <c r="E19608" s="1"/>
      <c r="F19608" s="1"/>
      <c r="G19608" s="4"/>
    </row>
    <row r="19609" spans="3:7" x14ac:dyDescent="0.2">
      <c r="C19609" s="1"/>
      <c r="E19609" s="1"/>
      <c r="F19609" s="1"/>
      <c r="G19609" s="4"/>
    </row>
    <row r="19610" spans="3:7" x14ac:dyDescent="0.2">
      <c r="C19610" s="1"/>
      <c r="E19610" s="1"/>
      <c r="F19610" s="1"/>
      <c r="G19610" s="4"/>
    </row>
    <row r="19611" spans="3:7" x14ac:dyDescent="0.2">
      <c r="C19611" s="1"/>
      <c r="E19611" s="1"/>
      <c r="F19611" s="1"/>
      <c r="G19611" s="4"/>
    </row>
    <row r="19612" spans="3:7" x14ac:dyDescent="0.2">
      <c r="C19612" s="1"/>
      <c r="E19612" s="1"/>
      <c r="F19612" s="1"/>
      <c r="G19612" s="4"/>
    </row>
    <row r="19613" spans="3:7" x14ac:dyDescent="0.2">
      <c r="C19613" s="1"/>
      <c r="E19613" s="1"/>
      <c r="F19613" s="1"/>
      <c r="G19613" s="4"/>
    </row>
    <row r="19614" spans="3:7" x14ac:dyDescent="0.2">
      <c r="C19614" s="1"/>
      <c r="E19614" s="1"/>
      <c r="F19614" s="1"/>
      <c r="G19614" s="4"/>
    </row>
    <row r="19615" spans="3:7" x14ac:dyDescent="0.2">
      <c r="C19615" s="1"/>
      <c r="E19615" s="1"/>
      <c r="F19615" s="1"/>
      <c r="G19615" s="4"/>
    </row>
    <row r="19616" spans="3:7" x14ac:dyDescent="0.2">
      <c r="C19616" s="1"/>
      <c r="E19616" s="1"/>
      <c r="F19616" s="1"/>
      <c r="G19616" s="4"/>
    </row>
    <row r="19617" spans="3:7" x14ac:dyDescent="0.2">
      <c r="C19617" s="1"/>
      <c r="E19617" s="1"/>
      <c r="F19617" s="1"/>
      <c r="G19617" s="4"/>
    </row>
    <row r="19618" spans="3:7" x14ac:dyDescent="0.2">
      <c r="C19618" s="1"/>
      <c r="E19618" s="1"/>
      <c r="F19618" s="1"/>
      <c r="G19618" s="4"/>
    </row>
    <row r="19619" spans="3:7" x14ac:dyDescent="0.2">
      <c r="C19619" s="1"/>
      <c r="F19619" s="1"/>
      <c r="G19619" s="4"/>
    </row>
    <row r="19620" spans="3:7" x14ac:dyDescent="0.2">
      <c r="C19620" s="1"/>
      <c r="E19620" s="1"/>
      <c r="F19620" s="1"/>
      <c r="G19620" s="4"/>
    </row>
    <row r="19621" spans="3:7" x14ac:dyDescent="0.2">
      <c r="C19621" s="1"/>
      <c r="F19621" s="1"/>
      <c r="G19621" s="4"/>
    </row>
    <row r="19622" spans="3:7" x14ac:dyDescent="0.2">
      <c r="C19622" s="1"/>
      <c r="E19622" s="1"/>
      <c r="F19622" s="1"/>
      <c r="G19622" s="4"/>
    </row>
    <row r="19623" spans="3:7" x14ac:dyDescent="0.2">
      <c r="C19623" s="1"/>
      <c r="E19623" s="1"/>
      <c r="F19623" s="1"/>
      <c r="G19623" s="4"/>
    </row>
    <row r="19624" spans="3:7" x14ac:dyDescent="0.2">
      <c r="C19624" s="1"/>
      <c r="E19624" s="1"/>
      <c r="F19624" s="1"/>
      <c r="G19624" s="4"/>
    </row>
    <row r="19625" spans="3:7" x14ac:dyDescent="0.2">
      <c r="C19625" s="1"/>
      <c r="F19625" s="1"/>
      <c r="G19625" s="4"/>
    </row>
    <row r="19626" spans="3:7" x14ac:dyDescent="0.2">
      <c r="C19626" s="1"/>
      <c r="E19626" s="1"/>
      <c r="F19626" s="1"/>
      <c r="G19626" s="4"/>
    </row>
    <row r="19627" spans="3:7" x14ac:dyDescent="0.2">
      <c r="C19627" s="1"/>
      <c r="E19627" s="1"/>
      <c r="F19627" s="1"/>
      <c r="G19627" s="4"/>
    </row>
    <row r="19628" spans="3:7" x14ac:dyDescent="0.2">
      <c r="C19628" s="1"/>
      <c r="E19628" s="1"/>
      <c r="F19628" s="1"/>
      <c r="G19628" s="4"/>
    </row>
    <row r="19629" spans="3:7" x14ac:dyDescent="0.2">
      <c r="C19629" s="1"/>
      <c r="E19629" s="1"/>
      <c r="F19629" s="1"/>
      <c r="G19629" s="4"/>
    </row>
    <row r="19630" spans="3:7" x14ac:dyDescent="0.2">
      <c r="C19630" s="1"/>
      <c r="F19630" s="1"/>
      <c r="G19630" s="4"/>
    </row>
    <row r="19631" spans="3:7" x14ac:dyDescent="0.2">
      <c r="C19631" s="1"/>
      <c r="E19631" s="1"/>
      <c r="F19631" s="1"/>
      <c r="G19631" s="4"/>
    </row>
    <row r="19632" spans="3:7" x14ac:dyDescent="0.2">
      <c r="C19632" s="1"/>
      <c r="E19632" s="1"/>
      <c r="F19632" s="1"/>
      <c r="G19632" s="4"/>
    </row>
    <row r="19633" spans="3:7" x14ac:dyDescent="0.2">
      <c r="C19633" s="1"/>
      <c r="E19633" s="1"/>
      <c r="F19633" s="1"/>
      <c r="G19633" s="4"/>
    </row>
    <row r="19634" spans="3:7" x14ac:dyDescent="0.2">
      <c r="C19634" s="1"/>
      <c r="E19634" s="1"/>
      <c r="F19634" s="1"/>
      <c r="G19634" s="4"/>
    </row>
    <row r="19635" spans="3:7" x14ac:dyDescent="0.2">
      <c r="C19635" s="1"/>
      <c r="E19635" s="1"/>
      <c r="F19635" s="1"/>
      <c r="G19635" s="4"/>
    </row>
    <row r="19636" spans="3:7" x14ac:dyDescent="0.2">
      <c r="C19636" s="1"/>
      <c r="E19636" s="1"/>
      <c r="F19636" s="1"/>
      <c r="G19636" s="4"/>
    </row>
    <row r="19637" spans="3:7" x14ac:dyDescent="0.2">
      <c r="C19637" s="1"/>
      <c r="E19637" s="1"/>
      <c r="F19637" s="1"/>
      <c r="G19637" s="4"/>
    </row>
    <row r="19638" spans="3:7" x14ac:dyDescent="0.2">
      <c r="C19638" s="1"/>
      <c r="E19638" s="1"/>
      <c r="F19638" s="1"/>
      <c r="G19638" s="4"/>
    </row>
    <row r="19639" spans="3:7" x14ac:dyDescent="0.2">
      <c r="C19639" s="1"/>
      <c r="E19639" s="1"/>
      <c r="F19639" s="1"/>
      <c r="G19639" s="4"/>
    </row>
    <row r="19640" spans="3:7" x14ac:dyDescent="0.2">
      <c r="C19640" s="1"/>
      <c r="E19640" s="1"/>
      <c r="F19640" s="1"/>
      <c r="G19640" s="4"/>
    </row>
    <row r="19641" spans="3:7" x14ac:dyDescent="0.2">
      <c r="C19641" s="1"/>
      <c r="E19641" s="1"/>
      <c r="F19641" s="1"/>
      <c r="G19641" s="4"/>
    </row>
    <row r="19642" spans="3:7" x14ac:dyDescent="0.2">
      <c r="C19642" s="1"/>
      <c r="E19642" s="1"/>
      <c r="F19642" s="1"/>
      <c r="G19642" s="4"/>
    </row>
    <row r="19643" spans="3:7" x14ac:dyDescent="0.2">
      <c r="C19643" s="1"/>
      <c r="E19643" s="1"/>
      <c r="F19643" s="1"/>
      <c r="G19643" s="4"/>
    </row>
    <row r="19644" spans="3:7" x14ac:dyDescent="0.2">
      <c r="C19644" s="1"/>
      <c r="E19644" s="1"/>
      <c r="F19644" s="1"/>
      <c r="G19644" s="4"/>
    </row>
    <row r="19645" spans="3:7" x14ac:dyDescent="0.2">
      <c r="C19645" s="1"/>
      <c r="E19645" s="1"/>
      <c r="F19645" s="1"/>
      <c r="G19645" s="4"/>
    </row>
    <row r="19646" spans="3:7" x14ac:dyDescent="0.2">
      <c r="C19646" s="1"/>
      <c r="E19646" s="1"/>
      <c r="F19646" s="1"/>
      <c r="G19646" s="4"/>
    </row>
    <row r="19647" spans="3:7" x14ac:dyDescent="0.2">
      <c r="C19647" s="1"/>
      <c r="E19647" s="1"/>
      <c r="F19647" s="1"/>
      <c r="G19647" s="4"/>
    </row>
    <row r="19648" spans="3:7" x14ac:dyDescent="0.2">
      <c r="C19648" s="1"/>
      <c r="E19648" s="1"/>
      <c r="F19648" s="1"/>
      <c r="G19648" s="4"/>
    </row>
    <row r="19649" spans="3:7" x14ac:dyDescent="0.2">
      <c r="C19649" s="1"/>
      <c r="E19649" s="1"/>
      <c r="F19649" s="1"/>
      <c r="G19649" s="4"/>
    </row>
    <row r="19650" spans="3:7" x14ac:dyDescent="0.2">
      <c r="C19650" s="1"/>
      <c r="E19650" s="1"/>
      <c r="F19650" s="1"/>
      <c r="G19650" s="4"/>
    </row>
    <row r="19651" spans="3:7" x14ac:dyDescent="0.2">
      <c r="C19651" s="1"/>
      <c r="E19651" s="1"/>
      <c r="F19651" s="1"/>
      <c r="G19651" s="4"/>
    </row>
    <row r="19652" spans="3:7" x14ac:dyDescent="0.2">
      <c r="C19652" s="1"/>
      <c r="E19652" s="1"/>
      <c r="F19652" s="1"/>
      <c r="G19652" s="4"/>
    </row>
    <row r="19653" spans="3:7" x14ac:dyDescent="0.2">
      <c r="C19653" s="1"/>
      <c r="E19653" s="1"/>
      <c r="F19653" s="1"/>
      <c r="G19653" s="4"/>
    </row>
    <row r="19654" spans="3:7" x14ac:dyDescent="0.2">
      <c r="C19654" s="1"/>
      <c r="E19654" s="1"/>
      <c r="F19654" s="1"/>
      <c r="G19654" s="4"/>
    </row>
    <row r="19655" spans="3:7" x14ac:dyDescent="0.2">
      <c r="C19655" s="1"/>
      <c r="E19655" s="1"/>
      <c r="F19655" s="1"/>
      <c r="G19655" s="4"/>
    </row>
    <row r="19656" spans="3:7" x14ac:dyDescent="0.2">
      <c r="C19656" s="1"/>
      <c r="E19656" s="1"/>
      <c r="F19656" s="1"/>
      <c r="G19656" s="4"/>
    </row>
    <row r="19657" spans="3:7" x14ac:dyDescent="0.2">
      <c r="C19657" s="1"/>
      <c r="E19657" s="1"/>
      <c r="F19657" s="1"/>
      <c r="G19657" s="4"/>
    </row>
    <row r="19658" spans="3:7" x14ac:dyDescent="0.2">
      <c r="C19658" s="1"/>
      <c r="E19658" s="1"/>
      <c r="F19658" s="1"/>
      <c r="G19658" s="4"/>
    </row>
    <row r="19659" spans="3:7" x14ac:dyDescent="0.2">
      <c r="C19659" s="1"/>
      <c r="E19659" s="1"/>
      <c r="F19659" s="1"/>
      <c r="G19659" s="4"/>
    </row>
    <row r="19660" spans="3:7" x14ac:dyDescent="0.2">
      <c r="C19660" s="1"/>
      <c r="E19660" s="1"/>
      <c r="F19660" s="1"/>
      <c r="G19660" s="4"/>
    </row>
    <row r="19661" spans="3:7" x14ac:dyDescent="0.2">
      <c r="C19661" s="1"/>
      <c r="E19661" s="1"/>
      <c r="F19661" s="1"/>
      <c r="G19661" s="4"/>
    </row>
    <row r="19662" spans="3:7" x14ac:dyDescent="0.2">
      <c r="C19662" s="1"/>
      <c r="E19662" s="1"/>
      <c r="F19662" s="1"/>
      <c r="G19662" s="4"/>
    </row>
    <row r="19663" spans="3:7" x14ac:dyDescent="0.2">
      <c r="C19663" s="1"/>
      <c r="E19663" s="1"/>
      <c r="F19663" s="1"/>
      <c r="G19663" s="4"/>
    </row>
    <row r="19664" spans="3:7" x14ac:dyDescent="0.2">
      <c r="C19664" s="1"/>
      <c r="E19664" s="1"/>
      <c r="F19664" s="1"/>
      <c r="G19664" s="4"/>
    </row>
    <row r="19665" spans="3:7" x14ac:dyDescent="0.2">
      <c r="C19665" s="1"/>
      <c r="E19665" s="1"/>
      <c r="F19665" s="1"/>
      <c r="G19665" s="4"/>
    </row>
    <row r="19666" spans="3:7" x14ac:dyDescent="0.2">
      <c r="C19666" s="1"/>
      <c r="E19666" s="1"/>
      <c r="F19666" s="1"/>
      <c r="G19666" s="4"/>
    </row>
    <row r="19667" spans="3:7" x14ac:dyDescent="0.2">
      <c r="C19667" s="1"/>
      <c r="E19667" s="1"/>
      <c r="F19667" s="1"/>
      <c r="G19667" s="4"/>
    </row>
    <row r="19668" spans="3:7" x14ac:dyDescent="0.2">
      <c r="C19668" s="1"/>
      <c r="F19668" s="1"/>
      <c r="G19668" s="4"/>
    </row>
    <row r="19669" spans="3:7" x14ac:dyDescent="0.2">
      <c r="C19669" s="1"/>
      <c r="E19669" s="1"/>
      <c r="F19669" s="1"/>
      <c r="G19669" s="4"/>
    </row>
    <row r="19670" spans="3:7" x14ac:dyDescent="0.2">
      <c r="C19670" s="1"/>
      <c r="E19670" s="1"/>
      <c r="F19670" s="1"/>
      <c r="G19670" s="4"/>
    </row>
    <row r="19671" spans="3:7" x14ac:dyDescent="0.2">
      <c r="C19671" s="1"/>
      <c r="E19671" s="1"/>
      <c r="F19671" s="1"/>
      <c r="G19671" s="4"/>
    </row>
    <row r="19672" spans="3:7" x14ac:dyDescent="0.2">
      <c r="C19672" s="1"/>
      <c r="E19672" s="1"/>
      <c r="F19672" s="1"/>
      <c r="G19672" s="4"/>
    </row>
    <row r="19673" spans="3:7" x14ac:dyDescent="0.2">
      <c r="C19673" s="1"/>
      <c r="E19673" s="1"/>
      <c r="F19673" s="1"/>
      <c r="G19673" s="4"/>
    </row>
    <row r="19674" spans="3:7" x14ac:dyDescent="0.2">
      <c r="C19674" s="1"/>
      <c r="F19674" s="1"/>
      <c r="G19674" s="4"/>
    </row>
    <row r="19675" spans="3:7" x14ac:dyDescent="0.2">
      <c r="C19675" s="1"/>
      <c r="E19675" s="1"/>
      <c r="F19675" s="1"/>
      <c r="G19675" s="4"/>
    </row>
    <row r="19676" spans="3:7" x14ac:dyDescent="0.2">
      <c r="C19676" s="1"/>
      <c r="E19676" s="1"/>
      <c r="F19676" s="1"/>
      <c r="G19676" s="4"/>
    </row>
    <row r="19677" spans="3:7" x14ac:dyDescent="0.2">
      <c r="C19677" s="1"/>
      <c r="F19677" s="1"/>
      <c r="G19677" s="4"/>
    </row>
    <row r="19678" spans="3:7" x14ac:dyDescent="0.2">
      <c r="C19678" s="1"/>
      <c r="E19678" s="1"/>
      <c r="F19678" s="1"/>
      <c r="G19678" s="4"/>
    </row>
    <row r="19679" spans="3:7" x14ac:dyDescent="0.2">
      <c r="C19679" s="1"/>
      <c r="E19679" s="1"/>
      <c r="F19679" s="1"/>
      <c r="G19679" s="4"/>
    </row>
    <row r="19680" spans="3:7" x14ac:dyDescent="0.2">
      <c r="C19680" s="1"/>
      <c r="E19680" s="1"/>
      <c r="F19680" s="1"/>
      <c r="G19680" s="4"/>
    </row>
    <row r="19681" spans="3:7" x14ac:dyDescent="0.2">
      <c r="C19681" s="1"/>
      <c r="E19681" s="1"/>
      <c r="F19681" s="1"/>
      <c r="G19681" s="4"/>
    </row>
    <row r="19682" spans="3:7" x14ac:dyDescent="0.2">
      <c r="C19682" s="1"/>
      <c r="E19682" s="1"/>
      <c r="F19682" s="1"/>
      <c r="G19682" s="4"/>
    </row>
    <row r="19683" spans="3:7" x14ac:dyDescent="0.2">
      <c r="C19683" s="1"/>
      <c r="E19683" s="1"/>
      <c r="F19683" s="1"/>
      <c r="G19683" s="4"/>
    </row>
    <row r="19684" spans="3:7" x14ac:dyDescent="0.2">
      <c r="C19684" s="1"/>
      <c r="E19684" s="1"/>
      <c r="F19684" s="1"/>
      <c r="G19684" s="4"/>
    </row>
    <row r="19685" spans="3:7" x14ac:dyDescent="0.2">
      <c r="C19685" s="1"/>
      <c r="E19685" s="1"/>
      <c r="F19685" s="1"/>
      <c r="G19685" s="4"/>
    </row>
    <row r="19686" spans="3:7" x14ac:dyDescent="0.2">
      <c r="C19686" s="1"/>
      <c r="E19686" s="1"/>
      <c r="F19686" s="1"/>
      <c r="G19686" s="4"/>
    </row>
    <row r="19687" spans="3:7" x14ac:dyDescent="0.2">
      <c r="C19687" s="1"/>
      <c r="E19687" s="1"/>
      <c r="F19687" s="1"/>
      <c r="G19687" s="4"/>
    </row>
    <row r="19688" spans="3:7" x14ac:dyDescent="0.2">
      <c r="C19688" s="1"/>
      <c r="E19688" s="1"/>
      <c r="F19688" s="1"/>
      <c r="G19688" s="4"/>
    </row>
    <row r="19689" spans="3:7" x14ac:dyDescent="0.2">
      <c r="C19689" s="1"/>
      <c r="E19689" s="1"/>
      <c r="F19689" s="1"/>
      <c r="G19689" s="4"/>
    </row>
    <row r="19690" spans="3:7" x14ac:dyDescent="0.2">
      <c r="C19690" s="1"/>
      <c r="E19690" s="1"/>
      <c r="F19690" s="1"/>
      <c r="G19690" s="4"/>
    </row>
    <row r="19691" spans="3:7" x14ac:dyDescent="0.2">
      <c r="C19691" s="1"/>
      <c r="E19691" s="1"/>
      <c r="F19691" s="1"/>
      <c r="G19691" s="4"/>
    </row>
    <row r="19692" spans="3:7" x14ac:dyDescent="0.2">
      <c r="C19692" s="1"/>
      <c r="E19692" s="1"/>
      <c r="F19692" s="1"/>
      <c r="G19692" s="4"/>
    </row>
    <row r="19693" spans="3:7" x14ac:dyDescent="0.2">
      <c r="C19693" s="1"/>
      <c r="E19693" s="1"/>
      <c r="F19693" s="1"/>
      <c r="G19693" s="4"/>
    </row>
    <row r="19694" spans="3:7" x14ac:dyDescent="0.2">
      <c r="C19694" s="1"/>
      <c r="E19694" s="1"/>
      <c r="F19694" s="1"/>
      <c r="G19694" s="4"/>
    </row>
    <row r="19695" spans="3:7" x14ac:dyDescent="0.2">
      <c r="C19695" s="1"/>
      <c r="E19695" s="1"/>
      <c r="F19695" s="1"/>
      <c r="G19695" s="4"/>
    </row>
    <row r="19696" spans="3:7" x14ac:dyDescent="0.2">
      <c r="C19696" s="1"/>
      <c r="F19696" s="1"/>
      <c r="G19696" s="4"/>
    </row>
    <row r="19697" spans="3:7" x14ac:dyDescent="0.2">
      <c r="C19697" s="1"/>
      <c r="E19697" s="1"/>
      <c r="F19697" s="1"/>
      <c r="G19697" s="4"/>
    </row>
    <row r="19698" spans="3:7" x14ac:dyDescent="0.2">
      <c r="C19698" s="1"/>
      <c r="E19698" s="1"/>
      <c r="F19698" s="1"/>
      <c r="G19698" s="4"/>
    </row>
    <row r="19699" spans="3:7" x14ac:dyDescent="0.2">
      <c r="C19699" s="1"/>
      <c r="E19699" s="1"/>
      <c r="F19699" s="1"/>
      <c r="G19699" s="4"/>
    </row>
    <row r="19700" spans="3:7" x14ac:dyDescent="0.2">
      <c r="C19700" s="1"/>
      <c r="E19700" s="1"/>
      <c r="F19700" s="1"/>
      <c r="G19700" s="4"/>
    </row>
    <row r="19701" spans="3:7" x14ac:dyDescent="0.2">
      <c r="C19701" s="1"/>
      <c r="E19701" s="1"/>
      <c r="F19701" s="1"/>
      <c r="G19701" s="4"/>
    </row>
    <row r="19702" spans="3:7" x14ac:dyDescent="0.2">
      <c r="C19702" s="1"/>
      <c r="F19702" s="1"/>
      <c r="G19702" s="4"/>
    </row>
    <row r="19703" spans="3:7" x14ac:dyDescent="0.2">
      <c r="C19703" s="1"/>
      <c r="E19703" s="1"/>
      <c r="F19703" s="1"/>
      <c r="G19703" s="4"/>
    </row>
    <row r="19704" spans="3:7" x14ac:dyDescent="0.2">
      <c r="C19704" s="1"/>
      <c r="E19704" s="1"/>
      <c r="F19704" s="1"/>
      <c r="G19704" s="4"/>
    </row>
    <row r="19705" spans="3:7" x14ac:dyDescent="0.2">
      <c r="C19705" s="1"/>
      <c r="F19705" s="1"/>
      <c r="G19705" s="4"/>
    </row>
    <row r="19706" spans="3:7" x14ac:dyDescent="0.2">
      <c r="C19706" s="1"/>
      <c r="F19706" s="1"/>
      <c r="G19706" s="4"/>
    </row>
    <row r="19707" spans="3:7" x14ac:dyDescent="0.2">
      <c r="C19707" s="1"/>
      <c r="E19707" s="1"/>
      <c r="F19707" s="1"/>
      <c r="G19707" s="4"/>
    </row>
    <row r="19708" spans="3:7" x14ac:dyDescent="0.2">
      <c r="C19708" s="1"/>
      <c r="E19708" s="1"/>
      <c r="F19708" s="1"/>
      <c r="G19708" s="4"/>
    </row>
    <row r="19709" spans="3:7" x14ac:dyDescent="0.2">
      <c r="C19709" s="1"/>
      <c r="E19709" s="1"/>
      <c r="F19709" s="1"/>
      <c r="G19709" s="4"/>
    </row>
    <row r="19710" spans="3:7" x14ac:dyDescent="0.2">
      <c r="C19710" s="1"/>
      <c r="E19710" s="1"/>
      <c r="F19710" s="1"/>
      <c r="G19710" s="4"/>
    </row>
    <row r="19711" spans="3:7" x14ac:dyDescent="0.2">
      <c r="C19711" s="1"/>
      <c r="E19711" s="1"/>
      <c r="F19711" s="1"/>
      <c r="G19711" s="4"/>
    </row>
    <row r="19712" spans="3:7" x14ac:dyDescent="0.2">
      <c r="C19712" s="1"/>
      <c r="E19712" s="1"/>
      <c r="F19712" s="1"/>
      <c r="G19712" s="4"/>
    </row>
    <row r="19713" spans="3:7" x14ac:dyDescent="0.2">
      <c r="C19713" s="1"/>
      <c r="E19713" s="1"/>
      <c r="F19713" s="1"/>
      <c r="G19713" s="4"/>
    </row>
    <row r="19714" spans="3:7" x14ac:dyDescent="0.2">
      <c r="C19714" s="1"/>
      <c r="E19714" s="1"/>
      <c r="F19714" s="1"/>
      <c r="G19714" s="4"/>
    </row>
    <row r="19715" spans="3:7" x14ac:dyDescent="0.2">
      <c r="C19715" s="1"/>
      <c r="E19715" s="1"/>
      <c r="F19715" s="1"/>
      <c r="G19715" s="4"/>
    </row>
    <row r="19716" spans="3:7" x14ac:dyDescent="0.2">
      <c r="C19716" s="1"/>
      <c r="E19716" s="1"/>
      <c r="F19716" s="1"/>
      <c r="G19716" s="4"/>
    </row>
    <row r="19717" spans="3:7" x14ac:dyDescent="0.2">
      <c r="C19717" s="1"/>
      <c r="E19717" s="1"/>
      <c r="F19717" s="1"/>
      <c r="G19717" s="4"/>
    </row>
    <row r="19718" spans="3:7" x14ac:dyDescent="0.2">
      <c r="C19718" s="1"/>
      <c r="E19718" s="1"/>
      <c r="F19718" s="1"/>
      <c r="G19718" s="4"/>
    </row>
    <row r="19719" spans="3:7" x14ac:dyDescent="0.2">
      <c r="C19719" s="1"/>
      <c r="E19719" s="1"/>
      <c r="F19719" s="1"/>
      <c r="G19719" s="4"/>
    </row>
    <row r="19720" spans="3:7" x14ac:dyDescent="0.2">
      <c r="C19720" s="1"/>
      <c r="E19720" s="1"/>
      <c r="F19720" s="1"/>
      <c r="G19720" s="4"/>
    </row>
    <row r="19721" spans="3:7" x14ac:dyDescent="0.2">
      <c r="C19721" s="1"/>
      <c r="E19721" s="1"/>
      <c r="F19721" s="1"/>
      <c r="G19721" s="4"/>
    </row>
    <row r="19722" spans="3:7" x14ac:dyDescent="0.2">
      <c r="C19722" s="1"/>
      <c r="E19722" s="1"/>
      <c r="F19722" s="1"/>
      <c r="G19722" s="4"/>
    </row>
    <row r="19723" spans="3:7" x14ac:dyDescent="0.2">
      <c r="C19723" s="1"/>
      <c r="E19723" s="1"/>
      <c r="F19723" s="1"/>
      <c r="G19723" s="4"/>
    </row>
    <row r="19724" spans="3:7" x14ac:dyDescent="0.2">
      <c r="C19724" s="1"/>
      <c r="E19724" s="1"/>
      <c r="F19724" s="1"/>
      <c r="G19724" s="4"/>
    </row>
    <row r="19725" spans="3:7" x14ac:dyDescent="0.2">
      <c r="C19725" s="1"/>
      <c r="E19725" s="1"/>
      <c r="F19725" s="1"/>
      <c r="G19725" s="4"/>
    </row>
    <row r="19726" spans="3:7" x14ac:dyDescent="0.2">
      <c r="C19726" s="1"/>
      <c r="E19726" s="1"/>
      <c r="F19726" s="1"/>
      <c r="G19726" s="4"/>
    </row>
    <row r="19727" spans="3:7" x14ac:dyDescent="0.2">
      <c r="C19727" s="1"/>
      <c r="E19727" s="1"/>
      <c r="F19727" s="1"/>
      <c r="G19727" s="4"/>
    </row>
    <row r="19728" spans="3:7" x14ac:dyDescent="0.2">
      <c r="C19728" s="1"/>
      <c r="E19728" s="1"/>
      <c r="F19728" s="1"/>
      <c r="G19728" s="4"/>
    </row>
    <row r="19729" spans="3:7" x14ac:dyDescent="0.2">
      <c r="C19729" s="1"/>
      <c r="E19729" s="1"/>
      <c r="F19729" s="1"/>
      <c r="G19729" s="4"/>
    </row>
    <row r="19730" spans="3:7" x14ac:dyDescent="0.2">
      <c r="C19730" s="1"/>
      <c r="E19730" s="1"/>
      <c r="F19730" s="1"/>
      <c r="G19730" s="4"/>
    </row>
    <row r="19731" spans="3:7" x14ac:dyDescent="0.2">
      <c r="C19731" s="1"/>
      <c r="E19731" s="1"/>
      <c r="F19731" s="1"/>
      <c r="G19731" s="4"/>
    </row>
    <row r="19732" spans="3:7" x14ac:dyDescent="0.2">
      <c r="C19732" s="1"/>
      <c r="E19732" s="1"/>
      <c r="F19732" s="1"/>
      <c r="G19732" s="4"/>
    </row>
    <row r="19733" spans="3:7" x14ac:dyDescent="0.2">
      <c r="C19733" s="1"/>
      <c r="E19733" s="1"/>
      <c r="F19733" s="1"/>
      <c r="G19733" s="4"/>
    </row>
    <row r="19734" spans="3:7" x14ac:dyDescent="0.2">
      <c r="C19734" s="1"/>
      <c r="E19734" s="1"/>
      <c r="F19734" s="1"/>
      <c r="G19734" s="4"/>
    </row>
    <row r="19735" spans="3:7" x14ac:dyDescent="0.2">
      <c r="C19735" s="1"/>
      <c r="E19735" s="1"/>
      <c r="F19735" s="1"/>
      <c r="G19735" s="4"/>
    </row>
    <row r="19736" spans="3:7" x14ac:dyDescent="0.2">
      <c r="C19736" s="1"/>
      <c r="E19736" s="1"/>
      <c r="F19736" s="1"/>
      <c r="G19736" s="4"/>
    </row>
    <row r="19737" spans="3:7" x14ac:dyDescent="0.2">
      <c r="C19737" s="1"/>
      <c r="E19737" s="1"/>
      <c r="F19737" s="1"/>
      <c r="G19737" s="4"/>
    </row>
    <row r="19738" spans="3:7" x14ac:dyDescent="0.2">
      <c r="C19738" s="1"/>
      <c r="E19738" s="1"/>
      <c r="F19738" s="1"/>
      <c r="G19738" s="4"/>
    </row>
    <row r="19739" spans="3:7" x14ac:dyDescent="0.2">
      <c r="C19739" s="1"/>
      <c r="E19739" s="1"/>
      <c r="F19739" s="1"/>
      <c r="G19739" s="4"/>
    </row>
    <row r="19740" spans="3:7" x14ac:dyDescent="0.2">
      <c r="C19740" s="1"/>
      <c r="E19740" s="1"/>
      <c r="F19740" s="1"/>
      <c r="G19740" s="4"/>
    </row>
    <row r="19741" spans="3:7" x14ac:dyDescent="0.2">
      <c r="C19741" s="1"/>
      <c r="E19741" s="1"/>
      <c r="F19741" s="1"/>
      <c r="G19741" s="4"/>
    </row>
    <row r="19742" spans="3:7" x14ac:dyDescent="0.2">
      <c r="C19742" s="1"/>
      <c r="E19742" s="1"/>
      <c r="F19742" s="1"/>
      <c r="G19742" s="4"/>
    </row>
    <row r="19743" spans="3:7" x14ac:dyDescent="0.2">
      <c r="C19743" s="1"/>
      <c r="E19743" s="1"/>
      <c r="F19743" s="1"/>
      <c r="G19743" s="4"/>
    </row>
    <row r="19744" spans="3:7" x14ac:dyDescent="0.2">
      <c r="C19744" s="1"/>
      <c r="E19744" s="1"/>
      <c r="F19744" s="1"/>
      <c r="G19744" s="4"/>
    </row>
    <row r="19745" spans="3:7" x14ac:dyDescent="0.2">
      <c r="C19745" s="1"/>
      <c r="E19745" s="1"/>
      <c r="F19745" s="1"/>
      <c r="G19745" s="4"/>
    </row>
    <row r="19746" spans="3:7" x14ac:dyDescent="0.2">
      <c r="C19746" s="1"/>
      <c r="E19746" s="1"/>
      <c r="F19746" s="1"/>
      <c r="G19746" s="4"/>
    </row>
    <row r="19747" spans="3:7" x14ac:dyDescent="0.2">
      <c r="C19747" s="1"/>
      <c r="F19747" s="1"/>
      <c r="G19747" s="4"/>
    </row>
    <row r="19748" spans="3:7" x14ac:dyDescent="0.2">
      <c r="C19748" s="1"/>
      <c r="E19748" s="1"/>
      <c r="F19748" s="1"/>
      <c r="G19748" s="4"/>
    </row>
    <row r="19749" spans="3:7" x14ac:dyDescent="0.2">
      <c r="C19749" s="1"/>
      <c r="E19749" s="1"/>
      <c r="F19749" s="1"/>
      <c r="G19749" s="4"/>
    </row>
    <row r="19750" spans="3:7" x14ac:dyDescent="0.2">
      <c r="C19750" s="1"/>
      <c r="E19750" s="1"/>
      <c r="F19750" s="1"/>
      <c r="G19750" s="4"/>
    </row>
    <row r="19751" spans="3:7" x14ac:dyDescent="0.2">
      <c r="C19751" s="1"/>
      <c r="E19751" s="1"/>
      <c r="F19751" s="1"/>
      <c r="G19751" s="4"/>
    </row>
    <row r="19752" spans="3:7" x14ac:dyDescent="0.2">
      <c r="C19752" s="1"/>
      <c r="E19752" s="1"/>
      <c r="F19752" s="1"/>
      <c r="G19752" s="4"/>
    </row>
    <row r="19753" spans="3:7" x14ac:dyDescent="0.2">
      <c r="C19753" s="1"/>
      <c r="E19753" s="1"/>
      <c r="F19753" s="1"/>
      <c r="G19753" s="4"/>
    </row>
    <row r="19754" spans="3:7" x14ac:dyDescent="0.2">
      <c r="C19754" s="1"/>
      <c r="E19754" s="1"/>
      <c r="F19754" s="1"/>
      <c r="G19754" s="4"/>
    </row>
    <row r="19755" spans="3:7" x14ac:dyDescent="0.2">
      <c r="C19755" s="1"/>
      <c r="E19755" s="1"/>
      <c r="F19755" s="1"/>
      <c r="G19755" s="4"/>
    </row>
    <row r="19756" spans="3:7" x14ac:dyDescent="0.2">
      <c r="C19756" s="1"/>
      <c r="E19756" s="1"/>
      <c r="F19756" s="1"/>
      <c r="G19756" s="4"/>
    </row>
    <row r="19757" spans="3:7" x14ac:dyDescent="0.2">
      <c r="C19757" s="1"/>
      <c r="F19757" s="1"/>
      <c r="G19757" s="4"/>
    </row>
    <row r="19758" spans="3:7" x14ac:dyDescent="0.2">
      <c r="C19758" s="1"/>
      <c r="E19758" s="1"/>
      <c r="F19758" s="1"/>
      <c r="G19758" s="4"/>
    </row>
    <row r="19759" spans="3:7" x14ac:dyDescent="0.2">
      <c r="C19759" s="1"/>
      <c r="E19759" s="1"/>
      <c r="F19759" s="1"/>
      <c r="G19759" s="4"/>
    </row>
    <row r="19760" spans="3:7" x14ac:dyDescent="0.2">
      <c r="C19760" s="1"/>
      <c r="E19760" s="1"/>
      <c r="F19760" s="1"/>
      <c r="G19760" s="4"/>
    </row>
    <row r="19761" spans="3:7" x14ac:dyDescent="0.2">
      <c r="C19761" s="1"/>
      <c r="E19761" s="1"/>
      <c r="F19761" s="1"/>
      <c r="G19761" s="4"/>
    </row>
    <row r="19762" spans="3:7" x14ac:dyDescent="0.2">
      <c r="C19762" s="1"/>
      <c r="E19762" s="1"/>
      <c r="F19762" s="1"/>
      <c r="G19762" s="4"/>
    </row>
    <row r="19763" spans="3:7" x14ac:dyDescent="0.2">
      <c r="C19763" s="1"/>
      <c r="E19763" s="1"/>
      <c r="F19763" s="1"/>
      <c r="G19763" s="4"/>
    </row>
    <row r="19764" spans="3:7" x14ac:dyDescent="0.2">
      <c r="C19764" s="1"/>
      <c r="E19764" s="1"/>
      <c r="F19764" s="1"/>
      <c r="G19764" s="4"/>
    </row>
    <row r="19765" spans="3:7" x14ac:dyDescent="0.2">
      <c r="C19765" s="1"/>
      <c r="E19765" s="1"/>
      <c r="F19765" s="1"/>
      <c r="G19765" s="4"/>
    </row>
    <row r="19766" spans="3:7" x14ac:dyDescent="0.2">
      <c r="C19766" s="1"/>
      <c r="E19766" s="1"/>
      <c r="F19766" s="1"/>
      <c r="G19766" s="4"/>
    </row>
    <row r="19767" spans="3:7" x14ac:dyDescent="0.2">
      <c r="C19767" s="1"/>
      <c r="E19767" s="1"/>
      <c r="F19767" s="1"/>
      <c r="G19767" s="4"/>
    </row>
    <row r="19768" spans="3:7" x14ac:dyDescent="0.2">
      <c r="C19768" s="1"/>
      <c r="E19768" s="1"/>
      <c r="F19768" s="1"/>
      <c r="G19768" s="4"/>
    </row>
    <row r="19769" spans="3:7" x14ac:dyDescent="0.2">
      <c r="C19769" s="1"/>
      <c r="E19769" s="1"/>
      <c r="F19769" s="1"/>
      <c r="G19769" s="4"/>
    </row>
    <row r="19770" spans="3:7" x14ac:dyDescent="0.2">
      <c r="C19770" s="1"/>
      <c r="E19770" s="1"/>
      <c r="F19770" s="1"/>
      <c r="G19770" s="4"/>
    </row>
    <row r="19771" spans="3:7" x14ac:dyDescent="0.2">
      <c r="C19771" s="1"/>
      <c r="E19771" s="1"/>
      <c r="F19771" s="1"/>
      <c r="G19771" s="4"/>
    </row>
    <row r="19772" spans="3:7" x14ac:dyDescent="0.2">
      <c r="C19772" s="1"/>
      <c r="E19772" s="1"/>
      <c r="F19772" s="1"/>
      <c r="G19772" s="4"/>
    </row>
    <row r="19773" spans="3:7" x14ac:dyDescent="0.2">
      <c r="C19773" s="1"/>
      <c r="E19773" s="1"/>
      <c r="F19773" s="1"/>
      <c r="G19773" s="4"/>
    </row>
    <row r="19774" spans="3:7" x14ac:dyDescent="0.2">
      <c r="C19774" s="1"/>
      <c r="F19774" s="1"/>
      <c r="G19774" s="4"/>
    </row>
    <row r="19775" spans="3:7" x14ac:dyDescent="0.2">
      <c r="C19775" s="1"/>
      <c r="E19775" s="1"/>
      <c r="F19775" s="1"/>
      <c r="G19775" s="4"/>
    </row>
    <row r="19776" spans="3:7" x14ac:dyDescent="0.2">
      <c r="C19776" s="1"/>
      <c r="F19776" s="1"/>
      <c r="G19776" s="4"/>
    </row>
    <row r="19777" spans="3:7" x14ac:dyDescent="0.2">
      <c r="C19777" s="1"/>
      <c r="E19777" s="1"/>
      <c r="F19777" s="1"/>
      <c r="G19777" s="4"/>
    </row>
    <row r="19778" spans="3:7" x14ac:dyDescent="0.2">
      <c r="C19778" s="1"/>
      <c r="E19778" s="1"/>
      <c r="F19778" s="1"/>
      <c r="G19778" s="4"/>
    </row>
    <row r="19779" spans="3:7" x14ac:dyDescent="0.2">
      <c r="C19779" s="1"/>
      <c r="E19779" s="1"/>
      <c r="F19779" s="1"/>
      <c r="G19779" s="4"/>
    </row>
    <row r="19780" spans="3:7" x14ac:dyDescent="0.2">
      <c r="C19780" s="1"/>
      <c r="E19780" s="1"/>
      <c r="F19780" s="1"/>
      <c r="G19780" s="4"/>
    </row>
    <row r="19781" spans="3:7" x14ac:dyDescent="0.2">
      <c r="C19781" s="1"/>
      <c r="E19781" s="1"/>
      <c r="F19781" s="1"/>
      <c r="G19781" s="4"/>
    </row>
    <row r="19782" spans="3:7" x14ac:dyDescent="0.2">
      <c r="C19782" s="1"/>
      <c r="E19782" s="1"/>
      <c r="F19782" s="1"/>
      <c r="G19782" s="4"/>
    </row>
    <row r="19783" spans="3:7" x14ac:dyDescent="0.2">
      <c r="C19783" s="1"/>
      <c r="E19783" s="1"/>
      <c r="F19783" s="1"/>
      <c r="G19783" s="4"/>
    </row>
    <row r="19784" spans="3:7" x14ac:dyDescent="0.2">
      <c r="C19784" s="1"/>
      <c r="F19784" s="1"/>
      <c r="G19784" s="4"/>
    </row>
    <row r="19785" spans="3:7" x14ac:dyDescent="0.2">
      <c r="C19785" s="1"/>
      <c r="E19785" s="1"/>
      <c r="F19785" s="1"/>
      <c r="G19785" s="4"/>
    </row>
    <row r="19786" spans="3:7" x14ac:dyDescent="0.2">
      <c r="C19786" s="1"/>
      <c r="E19786" s="1"/>
      <c r="F19786" s="1"/>
      <c r="G19786" s="4"/>
    </row>
    <row r="19787" spans="3:7" x14ac:dyDescent="0.2">
      <c r="C19787" s="1"/>
      <c r="E19787" s="1"/>
      <c r="F19787" s="1"/>
      <c r="G19787" s="4"/>
    </row>
    <row r="19788" spans="3:7" x14ac:dyDescent="0.2">
      <c r="C19788" s="1"/>
      <c r="E19788" s="1"/>
      <c r="F19788" s="1"/>
      <c r="G19788" s="4"/>
    </row>
    <row r="19789" spans="3:7" x14ac:dyDescent="0.2">
      <c r="C19789" s="1"/>
      <c r="E19789" s="1"/>
      <c r="F19789" s="1"/>
      <c r="G19789" s="4"/>
    </row>
    <row r="19790" spans="3:7" x14ac:dyDescent="0.2">
      <c r="C19790" s="1"/>
      <c r="E19790" s="1"/>
      <c r="F19790" s="1"/>
      <c r="G19790" s="4"/>
    </row>
    <row r="19791" spans="3:7" x14ac:dyDescent="0.2">
      <c r="C19791" s="1"/>
      <c r="E19791" s="1"/>
      <c r="F19791" s="1"/>
      <c r="G19791" s="4"/>
    </row>
    <row r="19792" spans="3:7" x14ac:dyDescent="0.2">
      <c r="C19792" s="1"/>
      <c r="E19792" s="1"/>
      <c r="F19792" s="1"/>
      <c r="G19792" s="4"/>
    </row>
    <row r="19793" spans="3:7" x14ac:dyDescent="0.2">
      <c r="C19793" s="1"/>
      <c r="E19793" s="1"/>
      <c r="F19793" s="1"/>
      <c r="G19793" s="4"/>
    </row>
    <row r="19794" spans="3:7" x14ac:dyDescent="0.2">
      <c r="C19794" s="1"/>
      <c r="E19794" s="1"/>
      <c r="F19794" s="1"/>
      <c r="G19794" s="4"/>
    </row>
    <row r="19795" spans="3:7" x14ac:dyDescent="0.2">
      <c r="C19795" s="1"/>
      <c r="E19795" s="1"/>
      <c r="F19795" s="1"/>
      <c r="G19795" s="4"/>
    </row>
    <row r="19796" spans="3:7" x14ac:dyDescent="0.2">
      <c r="C19796" s="1"/>
      <c r="E19796" s="1"/>
      <c r="F19796" s="1"/>
      <c r="G19796" s="4"/>
    </row>
    <row r="19797" spans="3:7" x14ac:dyDescent="0.2">
      <c r="C19797" s="1"/>
      <c r="F19797" s="1"/>
      <c r="G19797" s="4"/>
    </row>
    <row r="19798" spans="3:7" x14ac:dyDescent="0.2">
      <c r="C19798" s="1"/>
      <c r="E19798" s="1"/>
      <c r="F19798" s="1"/>
      <c r="G19798" s="4"/>
    </row>
    <row r="19799" spans="3:7" x14ac:dyDescent="0.2">
      <c r="C19799" s="1"/>
      <c r="F19799" s="1"/>
      <c r="G19799" s="4"/>
    </row>
    <row r="19800" spans="3:7" x14ac:dyDescent="0.2">
      <c r="C19800" s="1"/>
      <c r="E19800" s="1"/>
      <c r="F19800" s="1"/>
      <c r="G19800" s="4"/>
    </row>
    <row r="19801" spans="3:7" x14ac:dyDescent="0.2">
      <c r="C19801" s="1"/>
      <c r="E19801" s="1"/>
      <c r="F19801" s="1"/>
      <c r="G19801" s="4"/>
    </row>
    <row r="19802" spans="3:7" x14ac:dyDescent="0.2">
      <c r="C19802" s="1"/>
      <c r="E19802" s="1"/>
      <c r="F19802" s="1"/>
      <c r="G19802" s="4"/>
    </row>
    <row r="19803" spans="3:7" x14ac:dyDescent="0.2">
      <c r="C19803" s="1"/>
      <c r="E19803" s="1"/>
      <c r="F19803" s="1"/>
      <c r="G19803" s="4"/>
    </row>
    <row r="19804" spans="3:7" x14ac:dyDescent="0.2">
      <c r="C19804" s="1"/>
      <c r="E19804" s="1"/>
      <c r="F19804" s="1"/>
      <c r="G19804" s="4"/>
    </row>
    <row r="19805" spans="3:7" x14ac:dyDescent="0.2">
      <c r="C19805" s="1"/>
      <c r="E19805" s="1"/>
      <c r="F19805" s="1"/>
      <c r="G19805" s="4"/>
    </row>
    <row r="19806" spans="3:7" x14ac:dyDescent="0.2">
      <c r="C19806" s="1"/>
      <c r="E19806" s="1"/>
      <c r="F19806" s="1"/>
      <c r="G19806" s="4"/>
    </row>
    <row r="19807" spans="3:7" x14ac:dyDescent="0.2">
      <c r="C19807" s="1"/>
      <c r="F19807" s="1"/>
      <c r="G19807" s="4"/>
    </row>
    <row r="19808" spans="3:7" x14ac:dyDescent="0.2">
      <c r="C19808" s="1"/>
      <c r="E19808" s="1"/>
      <c r="F19808" s="1"/>
      <c r="G19808" s="4"/>
    </row>
    <row r="19809" spans="3:7" x14ac:dyDescent="0.2">
      <c r="C19809" s="1"/>
      <c r="E19809" s="1"/>
      <c r="F19809" s="1"/>
      <c r="G19809" s="4"/>
    </row>
    <row r="19810" spans="3:7" x14ac:dyDescent="0.2">
      <c r="C19810" s="1"/>
      <c r="E19810" s="1"/>
      <c r="F19810" s="1"/>
      <c r="G19810" s="4"/>
    </row>
    <row r="19811" spans="3:7" x14ac:dyDescent="0.2">
      <c r="C19811" s="1"/>
      <c r="E19811" s="1"/>
      <c r="F19811" s="1"/>
      <c r="G19811" s="4"/>
    </row>
    <row r="19812" spans="3:7" x14ac:dyDescent="0.2">
      <c r="C19812" s="1"/>
      <c r="E19812" s="1"/>
      <c r="F19812" s="1"/>
      <c r="G19812" s="4"/>
    </row>
    <row r="19813" spans="3:7" x14ac:dyDescent="0.2">
      <c r="C19813" s="1"/>
      <c r="E19813" s="1"/>
      <c r="F19813" s="1"/>
      <c r="G19813" s="4"/>
    </row>
    <row r="19814" spans="3:7" x14ac:dyDescent="0.2">
      <c r="C19814" s="1"/>
      <c r="E19814" s="1"/>
      <c r="F19814" s="1"/>
      <c r="G19814" s="4"/>
    </row>
    <row r="19815" spans="3:7" x14ac:dyDescent="0.2">
      <c r="C19815" s="1"/>
      <c r="E19815" s="1"/>
      <c r="F19815" s="1"/>
      <c r="G19815" s="4"/>
    </row>
    <row r="19816" spans="3:7" x14ac:dyDescent="0.2">
      <c r="C19816" s="1"/>
      <c r="E19816" s="1"/>
      <c r="F19816" s="1"/>
      <c r="G19816" s="4"/>
    </row>
    <row r="19817" spans="3:7" x14ac:dyDescent="0.2">
      <c r="C19817" s="1"/>
      <c r="E19817" s="1"/>
      <c r="F19817" s="1"/>
      <c r="G19817" s="4"/>
    </row>
    <row r="19818" spans="3:7" x14ac:dyDescent="0.2">
      <c r="C19818" s="1"/>
      <c r="E19818" s="1"/>
      <c r="F19818" s="1"/>
      <c r="G19818" s="4"/>
    </row>
    <row r="19819" spans="3:7" x14ac:dyDescent="0.2">
      <c r="C19819" s="1"/>
      <c r="E19819" s="1"/>
      <c r="F19819" s="1"/>
      <c r="G19819" s="4"/>
    </row>
    <row r="19820" spans="3:7" x14ac:dyDescent="0.2">
      <c r="C19820" s="1"/>
      <c r="E19820" s="1"/>
      <c r="F19820" s="1"/>
      <c r="G19820" s="4"/>
    </row>
    <row r="19821" spans="3:7" x14ac:dyDescent="0.2">
      <c r="C19821" s="1"/>
      <c r="E19821" s="1"/>
      <c r="F19821" s="1"/>
      <c r="G19821" s="4"/>
    </row>
    <row r="19822" spans="3:7" x14ac:dyDescent="0.2">
      <c r="C19822" s="1"/>
      <c r="F19822" s="1"/>
      <c r="G19822" s="4"/>
    </row>
    <row r="19823" spans="3:7" x14ac:dyDescent="0.2">
      <c r="C19823" s="1"/>
      <c r="E19823" s="1"/>
      <c r="F19823" s="1"/>
      <c r="G19823" s="4"/>
    </row>
    <row r="19824" spans="3:7" x14ac:dyDescent="0.2">
      <c r="C19824" s="1"/>
      <c r="E19824" s="1"/>
      <c r="F19824" s="1"/>
      <c r="G19824" s="4"/>
    </row>
    <row r="19825" spans="3:7" x14ac:dyDescent="0.2">
      <c r="C19825" s="1"/>
      <c r="E19825" s="1"/>
      <c r="F19825" s="1"/>
      <c r="G19825" s="4"/>
    </row>
    <row r="19826" spans="3:7" x14ac:dyDescent="0.2">
      <c r="C19826" s="1"/>
      <c r="F19826" s="1"/>
      <c r="G19826" s="4"/>
    </row>
    <row r="19827" spans="3:7" x14ac:dyDescent="0.2">
      <c r="C19827" s="1"/>
      <c r="E19827" s="1"/>
      <c r="F19827" s="1"/>
      <c r="G19827" s="4"/>
    </row>
    <row r="19828" spans="3:7" x14ac:dyDescent="0.2">
      <c r="C19828" s="1"/>
      <c r="E19828" s="1"/>
      <c r="F19828" s="1"/>
      <c r="G19828" s="4"/>
    </row>
    <row r="19829" spans="3:7" x14ac:dyDescent="0.2">
      <c r="C19829" s="1"/>
      <c r="E19829" s="1"/>
      <c r="F19829" s="1"/>
      <c r="G19829" s="4"/>
    </row>
    <row r="19830" spans="3:7" x14ac:dyDescent="0.2">
      <c r="C19830" s="1"/>
      <c r="E19830" s="1"/>
      <c r="F19830" s="1"/>
      <c r="G19830" s="4"/>
    </row>
    <row r="19831" spans="3:7" x14ac:dyDescent="0.2">
      <c r="C19831" s="1"/>
      <c r="E19831" s="1"/>
      <c r="F19831" s="1"/>
      <c r="G19831" s="4"/>
    </row>
    <row r="19832" spans="3:7" x14ac:dyDescent="0.2">
      <c r="C19832" s="1"/>
      <c r="E19832" s="1"/>
      <c r="F19832" s="1"/>
      <c r="G19832" s="4"/>
    </row>
    <row r="19833" spans="3:7" x14ac:dyDescent="0.2">
      <c r="C19833" s="1"/>
      <c r="E19833" s="1"/>
      <c r="F19833" s="1"/>
      <c r="G19833" s="4"/>
    </row>
    <row r="19834" spans="3:7" x14ac:dyDescent="0.2">
      <c r="C19834" s="1"/>
      <c r="E19834" s="1"/>
      <c r="F19834" s="1"/>
      <c r="G19834" s="4"/>
    </row>
    <row r="19835" spans="3:7" x14ac:dyDescent="0.2">
      <c r="C19835" s="1"/>
      <c r="F19835" s="1"/>
      <c r="G19835" s="4"/>
    </row>
    <row r="19836" spans="3:7" x14ac:dyDescent="0.2">
      <c r="C19836" s="1"/>
      <c r="E19836" s="1"/>
      <c r="F19836" s="1"/>
      <c r="G19836" s="4"/>
    </row>
    <row r="19837" spans="3:7" x14ac:dyDescent="0.2">
      <c r="C19837" s="1"/>
      <c r="E19837" s="1"/>
      <c r="F19837" s="1"/>
      <c r="G19837" s="4"/>
    </row>
    <row r="19838" spans="3:7" x14ac:dyDescent="0.2">
      <c r="C19838" s="1"/>
      <c r="E19838" s="1"/>
      <c r="F19838" s="1"/>
      <c r="G19838" s="4"/>
    </row>
    <row r="19839" spans="3:7" x14ac:dyDescent="0.2">
      <c r="C19839" s="1"/>
      <c r="E19839" s="1"/>
      <c r="F19839" s="1"/>
      <c r="G19839" s="4"/>
    </row>
    <row r="19840" spans="3:7" x14ac:dyDescent="0.2">
      <c r="C19840" s="1"/>
      <c r="E19840" s="1"/>
      <c r="F19840" s="1"/>
      <c r="G19840" s="4"/>
    </row>
    <row r="19841" spans="3:7" x14ac:dyDescent="0.2">
      <c r="C19841" s="1"/>
      <c r="E19841" s="1"/>
      <c r="F19841" s="1"/>
      <c r="G19841" s="4"/>
    </row>
    <row r="19842" spans="3:7" x14ac:dyDescent="0.2">
      <c r="C19842" s="1"/>
      <c r="E19842" s="1"/>
      <c r="F19842" s="1"/>
      <c r="G19842" s="4"/>
    </row>
    <row r="19843" spans="3:7" x14ac:dyDescent="0.2">
      <c r="C19843" s="1"/>
      <c r="E19843" s="1"/>
      <c r="F19843" s="1"/>
      <c r="G19843" s="4"/>
    </row>
    <row r="19844" spans="3:7" x14ac:dyDescent="0.2">
      <c r="C19844" s="1"/>
      <c r="E19844" s="1"/>
      <c r="F19844" s="1"/>
      <c r="G19844" s="4"/>
    </row>
    <row r="19845" spans="3:7" x14ac:dyDescent="0.2">
      <c r="C19845" s="1"/>
      <c r="E19845" s="1"/>
      <c r="F19845" s="1"/>
      <c r="G19845" s="4"/>
    </row>
    <row r="19846" spans="3:7" x14ac:dyDescent="0.2">
      <c r="C19846" s="1"/>
      <c r="E19846" s="1"/>
      <c r="F19846" s="1"/>
      <c r="G19846" s="4"/>
    </row>
    <row r="19847" spans="3:7" x14ac:dyDescent="0.2">
      <c r="C19847" s="1"/>
      <c r="F19847" s="1"/>
      <c r="G19847" s="4"/>
    </row>
    <row r="19848" spans="3:7" x14ac:dyDescent="0.2">
      <c r="C19848" s="1"/>
      <c r="E19848" s="1"/>
      <c r="F19848" s="1"/>
      <c r="G19848" s="4"/>
    </row>
    <row r="19849" spans="3:7" x14ac:dyDescent="0.2">
      <c r="C19849" s="1"/>
      <c r="E19849" s="1"/>
      <c r="F19849" s="1"/>
      <c r="G19849" s="4"/>
    </row>
    <row r="19850" spans="3:7" x14ac:dyDescent="0.2">
      <c r="C19850" s="1"/>
      <c r="E19850" s="1"/>
      <c r="F19850" s="1"/>
      <c r="G19850" s="4"/>
    </row>
    <row r="19851" spans="3:7" x14ac:dyDescent="0.2">
      <c r="C19851" s="1"/>
      <c r="E19851" s="1"/>
      <c r="F19851" s="1"/>
      <c r="G19851" s="4"/>
    </row>
    <row r="19852" spans="3:7" x14ac:dyDescent="0.2">
      <c r="C19852" s="1"/>
      <c r="E19852" s="1"/>
      <c r="F19852" s="1"/>
      <c r="G19852" s="4"/>
    </row>
    <row r="19853" spans="3:7" x14ac:dyDescent="0.2">
      <c r="C19853" s="1"/>
      <c r="E19853" s="1"/>
      <c r="F19853" s="1"/>
      <c r="G19853" s="4"/>
    </row>
    <row r="19854" spans="3:7" x14ac:dyDescent="0.2">
      <c r="C19854" s="1"/>
      <c r="E19854" s="1"/>
      <c r="F19854" s="1"/>
      <c r="G19854" s="4"/>
    </row>
    <row r="19855" spans="3:7" x14ac:dyDescent="0.2">
      <c r="C19855" s="1"/>
      <c r="E19855" s="1"/>
      <c r="F19855" s="1"/>
      <c r="G19855" s="4"/>
    </row>
    <row r="19856" spans="3:7" x14ac:dyDescent="0.2">
      <c r="C19856" s="1"/>
      <c r="E19856" s="1"/>
      <c r="F19856" s="1"/>
      <c r="G19856" s="4"/>
    </row>
    <row r="19857" spans="3:7" x14ac:dyDescent="0.2">
      <c r="C19857" s="1"/>
      <c r="E19857" s="1"/>
      <c r="F19857" s="1"/>
      <c r="G19857" s="4"/>
    </row>
    <row r="19858" spans="3:7" x14ac:dyDescent="0.2">
      <c r="C19858" s="1"/>
      <c r="E19858" s="1"/>
      <c r="F19858" s="1"/>
      <c r="G19858" s="4"/>
    </row>
    <row r="19859" spans="3:7" x14ac:dyDescent="0.2">
      <c r="C19859" s="1"/>
      <c r="E19859" s="1"/>
      <c r="F19859" s="1"/>
      <c r="G19859" s="4"/>
    </row>
    <row r="19860" spans="3:7" x14ac:dyDescent="0.2">
      <c r="C19860" s="1"/>
      <c r="E19860" s="1"/>
      <c r="F19860" s="1"/>
      <c r="G19860" s="4"/>
    </row>
    <row r="19861" spans="3:7" x14ac:dyDescent="0.2">
      <c r="C19861" s="1"/>
      <c r="E19861" s="1"/>
      <c r="F19861" s="1"/>
      <c r="G19861" s="4"/>
    </row>
    <row r="19862" spans="3:7" x14ac:dyDescent="0.2">
      <c r="C19862" s="1"/>
      <c r="F19862" s="1"/>
      <c r="G19862" s="4"/>
    </row>
    <row r="19863" spans="3:7" x14ac:dyDescent="0.2">
      <c r="C19863" s="1"/>
      <c r="E19863" s="1"/>
      <c r="F19863" s="1"/>
      <c r="G19863" s="4"/>
    </row>
    <row r="19864" spans="3:7" x14ac:dyDescent="0.2">
      <c r="C19864" s="1"/>
      <c r="E19864" s="1"/>
      <c r="F19864" s="1"/>
      <c r="G19864" s="4"/>
    </row>
    <row r="19865" spans="3:7" x14ac:dyDescent="0.2">
      <c r="C19865" s="1"/>
      <c r="E19865" s="1"/>
      <c r="F19865" s="1"/>
      <c r="G19865" s="4"/>
    </row>
    <row r="19866" spans="3:7" x14ac:dyDescent="0.2">
      <c r="C19866" s="1"/>
      <c r="E19866" s="1"/>
      <c r="F19866" s="1"/>
      <c r="G19866" s="4"/>
    </row>
    <row r="19867" spans="3:7" x14ac:dyDescent="0.2">
      <c r="C19867" s="1"/>
      <c r="E19867" s="1"/>
      <c r="F19867" s="1"/>
      <c r="G19867" s="4"/>
    </row>
    <row r="19868" spans="3:7" x14ac:dyDescent="0.2">
      <c r="C19868" s="1"/>
      <c r="F19868" s="1"/>
      <c r="G19868" s="4"/>
    </row>
    <row r="19869" spans="3:7" x14ac:dyDescent="0.2">
      <c r="C19869" s="1"/>
      <c r="E19869" s="1"/>
      <c r="F19869" s="1"/>
      <c r="G19869" s="4"/>
    </row>
    <row r="19870" spans="3:7" x14ac:dyDescent="0.2">
      <c r="C19870" s="1"/>
      <c r="E19870" s="1"/>
      <c r="F19870" s="1"/>
      <c r="G19870" s="4"/>
    </row>
    <row r="19871" spans="3:7" x14ac:dyDescent="0.2">
      <c r="C19871" s="1"/>
      <c r="E19871" s="1"/>
      <c r="F19871" s="1"/>
      <c r="G19871" s="4"/>
    </row>
    <row r="19872" spans="3:7" x14ac:dyDescent="0.2">
      <c r="C19872" s="1"/>
      <c r="E19872" s="1"/>
      <c r="F19872" s="1"/>
      <c r="G19872" s="4"/>
    </row>
    <row r="19873" spans="3:7" x14ac:dyDescent="0.2">
      <c r="C19873" s="1"/>
      <c r="F19873" s="1"/>
      <c r="G19873" s="4"/>
    </row>
    <row r="19874" spans="3:7" x14ac:dyDescent="0.2">
      <c r="C19874" s="1"/>
      <c r="E19874" s="1"/>
      <c r="F19874" s="1"/>
      <c r="G19874" s="4"/>
    </row>
    <row r="19875" spans="3:7" x14ac:dyDescent="0.2">
      <c r="C19875" s="1"/>
      <c r="E19875" s="1"/>
      <c r="F19875" s="1"/>
      <c r="G19875" s="4"/>
    </row>
    <row r="19876" spans="3:7" x14ac:dyDescent="0.2">
      <c r="C19876" s="1"/>
      <c r="E19876" s="1"/>
      <c r="F19876" s="1"/>
      <c r="G19876" s="4"/>
    </row>
    <row r="19877" spans="3:7" x14ac:dyDescent="0.2">
      <c r="C19877" s="1"/>
      <c r="E19877" s="1"/>
      <c r="F19877" s="1"/>
      <c r="G19877" s="4"/>
    </row>
    <row r="19878" spans="3:7" x14ac:dyDescent="0.2">
      <c r="C19878" s="1"/>
      <c r="E19878" s="1"/>
      <c r="F19878" s="1"/>
      <c r="G19878" s="4"/>
    </row>
    <row r="19879" spans="3:7" x14ac:dyDescent="0.2">
      <c r="C19879" s="1"/>
      <c r="E19879" s="1"/>
      <c r="F19879" s="1"/>
      <c r="G19879" s="4"/>
    </row>
    <row r="19880" spans="3:7" x14ac:dyDescent="0.2">
      <c r="C19880" s="1"/>
      <c r="E19880" s="1"/>
      <c r="F19880" s="1"/>
      <c r="G19880" s="4"/>
    </row>
    <row r="19881" spans="3:7" x14ac:dyDescent="0.2">
      <c r="C19881" s="1"/>
      <c r="E19881" s="1"/>
      <c r="F19881" s="1"/>
      <c r="G19881" s="4"/>
    </row>
    <row r="19882" spans="3:7" x14ac:dyDescent="0.2">
      <c r="C19882" s="1"/>
      <c r="E19882" s="1"/>
      <c r="F19882" s="1"/>
      <c r="G19882" s="4"/>
    </row>
    <row r="19883" spans="3:7" x14ac:dyDescent="0.2">
      <c r="C19883" s="1"/>
      <c r="E19883" s="1"/>
      <c r="F19883" s="1"/>
      <c r="G19883" s="4"/>
    </row>
    <row r="19884" spans="3:7" x14ac:dyDescent="0.2">
      <c r="C19884" s="1"/>
      <c r="F19884" s="1"/>
      <c r="G19884" s="4"/>
    </row>
    <row r="19885" spans="3:7" x14ac:dyDescent="0.2">
      <c r="C19885" s="1"/>
      <c r="E19885" s="1"/>
      <c r="F19885" s="1"/>
      <c r="G19885" s="4"/>
    </row>
    <row r="19886" spans="3:7" x14ac:dyDescent="0.2">
      <c r="C19886" s="1"/>
      <c r="E19886" s="1"/>
      <c r="F19886" s="1"/>
      <c r="G19886" s="4"/>
    </row>
    <row r="19887" spans="3:7" x14ac:dyDescent="0.2">
      <c r="C19887" s="1"/>
      <c r="F19887" s="1"/>
      <c r="G19887" s="4"/>
    </row>
    <row r="19888" spans="3:7" x14ac:dyDescent="0.2">
      <c r="C19888" s="1"/>
      <c r="E19888" s="1"/>
      <c r="F19888" s="1"/>
      <c r="G19888" s="4"/>
    </row>
    <row r="19889" spans="3:7" x14ac:dyDescent="0.2">
      <c r="C19889" s="1"/>
      <c r="E19889" s="1"/>
      <c r="F19889" s="1"/>
      <c r="G19889" s="4"/>
    </row>
    <row r="19890" spans="3:7" x14ac:dyDescent="0.2">
      <c r="C19890" s="1"/>
      <c r="E19890" s="1"/>
      <c r="F19890" s="1"/>
      <c r="G19890" s="4"/>
    </row>
    <row r="19891" spans="3:7" x14ac:dyDescent="0.2">
      <c r="C19891" s="1"/>
      <c r="F19891" s="1"/>
      <c r="G19891" s="4"/>
    </row>
    <row r="19892" spans="3:7" x14ac:dyDescent="0.2">
      <c r="C19892" s="1"/>
      <c r="E19892" s="1"/>
      <c r="F19892" s="1"/>
      <c r="G19892" s="4"/>
    </row>
    <row r="19893" spans="3:7" x14ac:dyDescent="0.2">
      <c r="C19893" s="1"/>
      <c r="E19893" s="1"/>
      <c r="F19893" s="1"/>
      <c r="G19893" s="4"/>
    </row>
    <row r="19894" spans="3:7" x14ac:dyDescent="0.2">
      <c r="C19894" s="1"/>
      <c r="E19894" s="1"/>
      <c r="F19894" s="1"/>
      <c r="G19894" s="4"/>
    </row>
    <row r="19895" spans="3:7" x14ac:dyDescent="0.2">
      <c r="C19895" s="1"/>
      <c r="E19895" s="1"/>
      <c r="F19895" s="1"/>
      <c r="G19895" s="4"/>
    </row>
    <row r="19896" spans="3:7" x14ac:dyDescent="0.2">
      <c r="C19896" s="1"/>
      <c r="F19896" s="1"/>
      <c r="G19896" s="4"/>
    </row>
    <row r="19897" spans="3:7" x14ac:dyDescent="0.2">
      <c r="C19897" s="1"/>
      <c r="E19897" s="1"/>
      <c r="F19897" s="1"/>
      <c r="G19897" s="4"/>
    </row>
    <row r="19898" spans="3:7" x14ac:dyDescent="0.2">
      <c r="C19898" s="1"/>
      <c r="E19898" s="1"/>
      <c r="F19898" s="1"/>
      <c r="G19898" s="4"/>
    </row>
    <row r="19899" spans="3:7" x14ac:dyDescent="0.2">
      <c r="C19899" s="1"/>
      <c r="E19899" s="1"/>
      <c r="F19899" s="1"/>
      <c r="G19899" s="4"/>
    </row>
    <row r="19900" spans="3:7" x14ac:dyDescent="0.2">
      <c r="C19900" s="1"/>
      <c r="E19900" s="1"/>
      <c r="F19900" s="1"/>
      <c r="G19900" s="4"/>
    </row>
    <row r="19901" spans="3:7" x14ac:dyDescent="0.2">
      <c r="C19901" s="1"/>
      <c r="E19901" s="1"/>
      <c r="F19901" s="1"/>
      <c r="G19901" s="4"/>
    </row>
    <row r="19902" spans="3:7" x14ac:dyDescent="0.2">
      <c r="C19902" s="1"/>
      <c r="E19902" s="1"/>
      <c r="F19902" s="1"/>
      <c r="G19902" s="4"/>
    </row>
    <row r="19903" spans="3:7" x14ac:dyDescent="0.2">
      <c r="C19903" s="1"/>
      <c r="E19903" s="1"/>
      <c r="F19903" s="1"/>
      <c r="G19903" s="4"/>
    </row>
    <row r="19904" spans="3:7" x14ac:dyDescent="0.2">
      <c r="C19904" s="1"/>
      <c r="E19904" s="1"/>
      <c r="F19904" s="1"/>
      <c r="G19904" s="4"/>
    </row>
    <row r="19905" spans="3:7" x14ac:dyDescent="0.2">
      <c r="C19905" s="1"/>
      <c r="E19905" s="1"/>
      <c r="F19905" s="1"/>
      <c r="G19905" s="4"/>
    </row>
    <row r="19906" spans="3:7" x14ac:dyDescent="0.2">
      <c r="C19906" s="1"/>
      <c r="E19906" s="1"/>
      <c r="F19906" s="1"/>
      <c r="G19906" s="4"/>
    </row>
    <row r="19907" spans="3:7" x14ac:dyDescent="0.2">
      <c r="C19907" s="1"/>
      <c r="E19907" s="1"/>
      <c r="F19907" s="1"/>
      <c r="G19907" s="4"/>
    </row>
    <row r="19908" spans="3:7" x14ac:dyDescent="0.2">
      <c r="C19908" s="1"/>
      <c r="E19908" s="1"/>
      <c r="F19908" s="1"/>
      <c r="G19908" s="4"/>
    </row>
    <row r="19909" spans="3:7" x14ac:dyDescent="0.2">
      <c r="C19909" s="1"/>
      <c r="E19909" s="1"/>
      <c r="F19909" s="1"/>
      <c r="G19909" s="4"/>
    </row>
    <row r="19910" spans="3:7" x14ac:dyDescent="0.2">
      <c r="C19910" s="1"/>
      <c r="E19910" s="1"/>
      <c r="F19910" s="1"/>
      <c r="G19910" s="4"/>
    </row>
    <row r="19911" spans="3:7" x14ac:dyDescent="0.2">
      <c r="C19911" s="1"/>
      <c r="E19911" s="1"/>
      <c r="F19911" s="1"/>
      <c r="G19911" s="4"/>
    </row>
    <row r="19912" spans="3:7" x14ac:dyDescent="0.2">
      <c r="C19912" s="1"/>
      <c r="E19912" s="1"/>
      <c r="F19912" s="1"/>
      <c r="G19912" s="4"/>
    </row>
    <row r="19913" spans="3:7" x14ac:dyDescent="0.2">
      <c r="C19913" s="1"/>
      <c r="E19913" s="1"/>
      <c r="F19913" s="1"/>
      <c r="G19913" s="4"/>
    </row>
    <row r="19914" spans="3:7" x14ac:dyDescent="0.2">
      <c r="C19914" s="1"/>
      <c r="E19914" s="1"/>
      <c r="F19914" s="1"/>
      <c r="G19914" s="4"/>
    </row>
    <row r="19915" spans="3:7" x14ac:dyDescent="0.2">
      <c r="C19915" s="1"/>
      <c r="E19915" s="1"/>
      <c r="F19915" s="1"/>
      <c r="G19915" s="4"/>
    </row>
    <row r="19916" spans="3:7" x14ac:dyDescent="0.2">
      <c r="C19916" s="1"/>
      <c r="E19916" s="1"/>
      <c r="F19916" s="1"/>
      <c r="G19916" s="4"/>
    </row>
    <row r="19917" spans="3:7" x14ac:dyDescent="0.2">
      <c r="C19917" s="1"/>
      <c r="E19917" s="1"/>
      <c r="F19917" s="1"/>
      <c r="G19917" s="4"/>
    </row>
    <row r="19918" spans="3:7" x14ac:dyDescent="0.2">
      <c r="C19918" s="1"/>
      <c r="E19918" s="1"/>
      <c r="F19918" s="1"/>
      <c r="G19918" s="4"/>
    </row>
    <row r="19919" spans="3:7" x14ac:dyDescent="0.2">
      <c r="C19919" s="1"/>
      <c r="E19919" s="1"/>
      <c r="F19919" s="1"/>
      <c r="G19919" s="4"/>
    </row>
    <row r="19920" spans="3:7" x14ac:dyDescent="0.2">
      <c r="C19920" s="1"/>
      <c r="E19920" s="1"/>
      <c r="F19920" s="1"/>
      <c r="G19920" s="4"/>
    </row>
    <row r="19921" spans="3:7" x14ac:dyDescent="0.2">
      <c r="C19921" s="1"/>
      <c r="E19921" s="1"/>
      <c r="F19921" s="1"/>
      <c r="G19921" s="4"/>
    </row>
    <row r="19922" spans="3:7" x14ac:dyDescent="0.2">
      <c r="C19922" s="1"/>
      <c r="E19922" s="1"/>
      <c r="F19922" s="1"/>
      <c r="G19922" s="4"/>
    </row>
    <row r="19923" spans="3:7" x14ac:dyDescent="0.2">
      <c r="C19923" s="1"/>
      <c r="E19923" s="1"/>
      <c r="F19923" s="1"/>
      <c r="G19923" s="4"/>
    </row>
    <row r="19924" spans="3:7" x14ac:dyDescent="0.2">
      <c r="C19924" s="1"/>
      <c r="E19924" s="1"/>
      <c r="F19924" s="1"/>
      <c r="G19924" s="4"/>
    </row>
    <row r="19925" spans="3:7" x14ac:dyDescent="0.2">
      <c r="C19925" s="1"/>
      <c r="E19925" s="1"/>
      <c r="F19925" s="1"/>
      <c r="G19925" s="4"/>
    </row>
    <row r="19926" spans="3:7" x14ac:dyDescent="0.2">
      <c r="C19926" s="1"/>
      <c r="E19926" s="1"/>
      <c r="F19926" s="1"/>
      <c r="G19926" s="4"/>
    </row>
    <row r="19927" spans="3:7" x14ac:dyDescent="0.2">
      <c r="C19927" s="1"/>
      <c r="E19927" s="1"/>
      <c r="F19927" s="1"/>
      <c r="G19927" s="4"/>
    </row>
    <row r="19928" spans="3:7" x14ac:dyDescent="0.2">
      <c r="C19928" s="1"/>
      <c r="E19928" s="1"/>
      <c r="F19928" s="1"/>
      <c r="G19928" s="4"/>
    </row>
    <row r="19929" spans="3:7" x14ac:dyDescent="0.2">
      <c r="C19929" s="1"/>
      <c r="E19929" s="1"/>
      <c r="F19929" s="1"/>
      <c r="G19929" s="4"/>
    </row>
    <row r="19930" spans="3:7" x14ac:dyDescent="0.2">
      <c r="C19930" s="1"/>
      <c r="E19930" s="1"/>
      <c r="F19930" s="1"/>
      <c r="G19930" s="4"/>
    </row>
    <row r="19931" spans="3:7" x14ac:dyDescent="0.2">
      <c r="C19931" s="1"/>
      <c r="E19931" s="1"/>
      <c r="F19931" s="1"/>
      <c r="G19931" s="4"/>
    </row>
    <row r="19932" spans="3:7" x14ac:dyDescent="0.2">
      <c r="C19932" s="1"/>
      <c r="E19932" s="1"/>
      <c r="F19932" s="1"/>
      <c r="G19932" s="4"/>
    </row>
    <row r="19933" spans="3:7" x14ac:dyDescent="0.2">
      <c r="C19933" s="1"/>
      <c r="F19933" s="1"/>
      <c r="G19933" s="4"/>
    </row>
    <row r="19934" spans="3:7" x14ac:dyDescent="0.2">
      <c r="C19934" s="1"/>
      <c r="E19934" s="1"/>
      <c r="F19934" s="1"/>
      <c r="G19934" s="4"/>
    </row>
    <row r="19935" spans="3:7" x14ac:dyDescent="0.2">
      <c r="C19935" s="1"/>
      <c r="E19935" s="1"/>
      <c r="F19935" s="1"/>
      <c r="G19935" s="4"/>
    </row>
    <row r="19936" spans="3:7" x14ac:dyDescent="0.2">
      <c r="C19936" s="1"/>
      <c r="E19936" s="1"/>
      <c r="F19936" s="1"/>
      <c r="G19936" s="4"/>
    </row>
    <row r="19937" spans="3:7" x14ac:dyDescent="0.2">
      <c r="C19937" s="1"/>
      <c r="E19937" s="1"/>
      <c r="F19937" s="1"/>
      <c r="G19937" s="4"/>
    </row>
    <row r="19938" spans="3:7" x14ac:dyDescent="0.2">
      <c r="C19938" s="1"/>
      <c r="E19938" s="1"/>
      <c r="F19938" s="1"/>
      <c r="G19938" s="4"/>
    </row>
    <row r="19939" spans="3:7" x14ac:dyDescent="0.2">
      <c r="C19939" s="1"/>
      <c r="E19939" s="1"/>
      <c r="F19939" s="1"/>
      <c r="G19939" s="4"/>
    </row>
    <row r="19940" spans="3:7" x14ac:dyDescent="0.2">
      <c r="C19940" s="1"/>
      <c r="E19940" s="1"/>
      <c r="F19940" s="1"/>
      <c r="G19940" s="4"/>
    </row>
    <row r="19941" spans="3:7" x14ac:dyDescent="0.2">
      <c r="C19941" s="1"/>
      <c r="E19941" s="1"/>
      <c r="F19941" s="1"/>
      <c r="G19941" s="4"/>
    </row>
    <row r="19942" spans="3:7" x14ac:dyDescent="0.2">
      <c r="C19942" s="1"/>
      <c r="E19942" s="1"/>
      <c r="F19942" s="1"/>
      <c r="G19942" s="4"/>
    </row>
    <row r="19943" spans="3:7" x14ac:dyDescent="0.2">
      <c r="C19943" s="1"/>
      <c r="E19943" s="1"/>
      <c r="F19943" s="1"/>
      <c r="G19943" s="4"/>
    </row>
    <row r="19944" spans="3:7" x14ac:dyDescent="0.2">
      <c r="C19944" s="1"/>
      <c r="E19944" s="1"/>
      <c r="F19944" s="1"/>
      <c r="G19944" s="4"/>
    </row>
    <row r="19945" spans="3:7" x14ac:dyDescent="0.2">
      <c r="C19945" s="1"/>
      <c r="E19945" s="1"/>
      <c r="F19945" s="1"/>
      <c r="G19945" s="4"/>
    </row>
    <row r="19946" spans="3:7" x14ac:dyDescent="0.2">
      <c r="C19946" s="1"/>
      <c r="E19946" s="1"/>
      <c r="F19946" s="1"/>
      <c r="G19946" s="4"/>
    </row>
    <row r="19947" spans="3:7" x14ac:dyDescent="0.2">
      <c r="C19947" s="1"/>
      <c r="E19947" s="1"/>
      <c r="F19947" s="1"/>
      <c r="G19947" s="4"/>
    </row>
    <row r="19948" spans="3:7" x14ac:dyDescent="0.2">
      <c r="C19948" s="1"/>
      <c r="E19948" s="1"/>
      <c r="F19948" s="1"/>
      <c r="G19948" s="4"/>
    </row>
    <row r="19949" spans="3:7" x14ac:dyDescent="0.2">
      <c r="C19949" s="1"/>
      <c r="F19949" s="1"/>
      <c r="G19949" s="4"/>
    </row>
    <row r="19950" spans="3:7" x14ac:dyDescent="0.2">
      <c r="C19950" s="1"/>
      <c r="E19950" s="1"/>
      <c r="F19950" s="1"/>
      <c r="G19950" s="4"/>
    </row>
    <row r="19951" spans="3:7" x14ac:dyDescent="0.2">
      <c r="C19951" s="1"/>
      <c r="F19951" s="1"/>
      <c r="G19951" s="4"/>
    </row>
    <row r="19952" spans="3:7" x14ac:dyDescent="0.2">
      <c r="C19952" s="1"/>
      <c r="E19952" s="1"/>
      <c r="F19952" s="1"/>
      <c r="G19952" s="4"/>
    </row>
    <row r="19953" spans="3:7" x14ac:dyDescent="0.2">
      <c r="C19953" s="1"/>
      <c r="E19953" s="1"/>
      <c r="F19953" s="1"/>
      <c r="G19953" s="4"/>
    </row>
    <row r="19954" spans="3:7" x14ac:dyDescent="0.2">
      <c r="C19954" s="1"/>
      <c r="F19954" s="1"/>
      <c r="G19954" s="4"/>
    </row>
    <row r="19955" spans="3:7" x14ac:dyDescent="0.2">
      <c r="C19955" s="1"/>
      <c r="F19955" s="1"/>
      <c r="G19955" s="4"/>
    </row>
    <row r="19956" spans="3:7" x14ac:dyDescent="0.2">
      <c r="C19956" s="1"/>
      <c r="E19956" s="1"/>
      <c r="F19956" s="1"/>
      <c r="G19956" s="4"/>
    </row>
    <row r="19957" spans="3:7" x14ac:dyDescent="0.2">
      <c r="C19957" s="1"/>
      <c r="E19957" s="1"/>
      <c r="F19957" s="1"/>
      <c r="G19957" s="4"/>
    </row>
    <row r="19958" spans="3:7" x14ac:dyDescent="0.2">
      <c r="C19958" s="1"/>
      <c r="E19958" s="1"/>
      <c r="F19958" s="1"/>
      <c r="G19958" s="4"/>
    </row>
    <row r="19959" spans="3:7" x14ac:dyDescent="0.2">
      <c r="C19959" s="1"/>
      <c r="E19959" s="1"/>
      <c r="F19959" s="1"/>
      <c r="G19959" s="4"/>
    </row>
    <row r="19960" spans="3:7" x14ac:dyDescent="0.2">
      <c r="C19960" s="1"/>
      <c r="E19960" s="1"/>
      <c r="F19960" s="1"/>
      <c r="G19960" s="4"/>
    </row>
    <row r="19961" spans="3:7" x14ac:dyDescent="0.2">
      <c r="C19961" s="1"/>
      <c r="E19961" s="1"/>
      <c r="F19961" s="1"/>
      <c r="G19961" s="4"/>
    </row>
    <row r="19962" spans="3:7" x14ac:dyDescent="0.2">
      <c r="C19962" s="1"/>
      <c r="E19962" s="1"/>
      <c r="F19962" s="1"/>
      <c r="G19962" s="4"/>
    </row>
    <row r="19963" spans="3:7" x14ac:dyDescent="0.2">
      <c r="C19963" s="1"/>
      <c r="E19963" s="1"/>
      <c r="F19963" s="1"/>
      <c r="G19963" s="4"/>
    </row>
    <row r="19964" spans="3:7" x14ac:dyDescent="0.2">
      <c r="C19964" s="1"/>
      <c r="E19964" s="1"/>
      <c r="F19964" s="1"/>
      <c r="G19964" s="4"/>
    </row>
    <row r="19965" spans="3:7" x14ac:dyDescent="0.2">
      <c r="C19965" s="1"/>
      <c r="E19965" s="1"/>
      <c r="F19965" s="1"/>
      <c r="G19965" s="4"/>
    </row>
    <row r="19966" spans="3:7" x14ac:dyDescent="0.2">
      <c r="C19966" s="1"/>
      <c r="E19966" s="1"/>
      <c r="F19966" s="1"/>
      <c r="G19966" s="4"/>
    </row>
    <row r="19967" spans="3:7" x14ac:dyDescent="0.2">
      <c r="C19967" s="1"/>
      <c r="E19967" s="1"/>
      <c r="F19967" s="1"/>
      <c r="G19967" s="4"/>
    </row>
    <row r="19968" spans="3:7" x14ac:dyDescent="0.2">
      <c r="C19968" s="1"/>
      <c r="E19968" s="1"/>
      <c r="F19968" s="1"/>
      <c r="G19968" s="4"/>
    </row>
    <row r="19969" spans="3:7" x14ac:dyDescent="0.2">
      <c r="C19969" s="1"/>
      <c r="E19969" s="1"/>
      <c r="F19969" s="1"/>
      <c r="G19969" s="4"/>
    </row>
    <row r="19970" spans="3:7" x14ac:dyDescent="0.2">
      <c r="C19970" s="1"/>
      <c r="E19970" s="1"/>
      <c r="F19970" s="1"/>
      <c r="G19970" s="4"/>
    </row>
    <row r="19971" spans="3:7" x14ac:dyDescent="0.2">
      <c r="C19971" s="1"/>
      <c r="E19971" s="1"/>
      <c r="F19971" s="1"/>
      <c r="G19971" s="4"/>
    </row>
    <row r="19972" spans="3:7" x14ac:dyDescent="0.2">
      <c r="C19972" s="1"/>
      <c r="E19972" s="1"/>
      <c r="F19972" s="1"/>
      <c r="G19972" s="4"/>
    </row>
    <row r="19973" spans="3:7" x14ac:dyDescent="0.2">
      <c r="C19973" s="1"/>
      <c r="E19973" s="1"/>
      <c r="F19973" s="1"/>
      <c r="G19973" s="4"/>
    </row>
    <row r="19974" spans="3:7" x14ac:dyDescent="0.2">
      <c r="C19974" s="1"/>
      <c r="E19974" s="1"/>
      <c r="F19974" s="1"/>
      <c r="G19974" s="4"/>
    </row>
    <row r="19975" spans="3:7" x14ac:dyDescent="0.2">
      <c r="C19975" s="1"/>
      <c r="F19975" s="1"/>
      <c r="G19975" s="4"/>
    </row>
    <row r="19976" spans="3:7" x14ac:dyDescent="0.2">
      <c r="C19976" s="1"/>
      <c r="E19976" s="1"/>
      <c r="F19976" s="1"/>
      <c r="G19976" s="4"/>
    </row>
    <row r="19977" spans="3:7" x14ac:dyDescent="0.2">
      <c r="C19977" s="1"/>
      <c r="F19977" s="1"/>
      <c r="G19977" s="4"/>
    </row>
    <row r="19978" spans="3:7" x14ac:dyDescent="0.2">
      <c r="C19978" s="1"/>
      <c r="E19978" s="1"/>
      <c r="F19978" s="1"/>
      <c r="G19978" s="4"/>
    </row>
    <row r="19979" spans="3:7" x14ac:dyDescent="0.2">
      <c r="C19979" s="1"/>
      <c r="E19979" s="1"/>
      <c r="F19979" s="1"/>
      <c r="G19979" s="4"/>
    </row>
    <row r="19980" spans="3:7" x14ac:dyDescent="0.2">
      <c r="C19980" s="1"/>
      <c r="E19980" s="1"/>
      <c r="F19980" s="1"/>
      <c r="G19980" s="4"/>
    </row>
    <row r="19981" spans="3:7" x14ac:dyDescent="0.2">
      <c r="C19981" s="1"/>
      <c r="E19981" s="1"/>
      <c r="F19981" s="1"/>
      <c r="G19981" s="4"/>
    </row>
    <row r="19982" spans="3:7" x14ac:dyDescent="0.2">
      <c r="C19982" s="1"/>
      <c r="E19982" s="1"/>
      <c r="F19982" s="1"/>
      <c r="G19982" s="4"/>
    </row>
    <row r="19983" spans="3:7" x14ac:dyDescent="0.2">
      <c r="C19983" s="1"/>
      <c r="E19983" s="1"/>
      <c r="F19983" s="1"/>
      <c r="G19983" s="4"/>
    </row>
    <row r="19984" spans="3:7" x14ac:dyDescent="0.2">
      <c r="C19984" s="1"/>
      <c r="E19984" s="1"/>
      <c r="F19984" s="1"/>
      <c r="G19984" s="4"/>
    </row>
    <row r="19985" spans="3:7" x14ac:dyDescent="0.2">
      <c r="C19985" s="1"/>
      <c r="E19985" s="1"/>
      <c r="F19985" s="1"/>
      <c r="G19985" s="4"/>
    </row>
    <row r="19986" spans="3:7" x14ac:dyDescent="0.2">
      <c r="C19986" s="1"/>
      <c r="E19986" s="1"/>
      <c r="F19986" s="1"/>
      <c r="G19986" s="4"/>
    </row>
    <row r="19987" spans="3:7" x14ac:dyDescent="0.2">
      <c r="C19987" s="1"/>
      <c r="E19987" s="1"/>
      <c r="F19987" s="1"/>
      <c r="G19987" s="4"/>
    </row>
    <row r="19988" spans="3:7" x14ac:dyDescent="0.2">
      <c r="C19988" s="1"/>
      <c r="E19988" s="1"/>
      <c r="F19988" s="1"/>
      <c r="G19988" s="4"/>
    </row>
    <row r="19989" spans="3:7" x14ac:dyDescent="0.2">
      <c r="C19989" s="1"/>
      <c r="E19989" s="1"/>
      <c r="F19989" s="1"/>
      <c r="G19989" s="4"/>
    </row>
    <row r="19990" spans="3:7" x14ac:dyDescent="0.2">
      <c r="C19990" s="1"/>
      <c r="E19990" s="1"/>
      <c r="F19990" s="1"/>
      <c r="G19990" s="4"/>
    </row>
    <row r="19991" spans="3:7" x14ac:dyDescent="0.2">
      <c r="C19991" s="1"/>
      <c r="E19991" s="1"/>
      <c r="F19991" s="1"/>
      <c r="G19991" s="4"/>
    </row>
    <row r="19992" spans="3:7" x14ac:dyDescent="0.2">
      <c r="C19992" s="1"/>
      <c r="E19992" s="1"/>
      <c r="F19992" s="1"/>
      <c r="G19992" s="4"/>
    </row>
    <row r="19993" spans="3:7" x14ac:dyDescent="0.2">
      <c r="C19993" s="1"/>
      <c r="E19993" s="1"/>
      <c r="F19993" s="1"/>
      <c r="G19993" s="4"/>
    </row>
    <row r="19994" spans="3:7" x14ac:dyDescent="0.2">
      <c r="C19994" s="1"/>
      <c r="E19994" s="1"/>
      <c r="F19994" s="1"/>
      <c r="G19994" s="4"/>
    </row>
    <row r="19995" spans="3:7" x14ac:dyDescent="0.2">
      <c r="C19995" s="1"/>
      <c r="E19995" s="1"/>
      <c r="F19995" s="1"/>
      <c r="G19995" s="4"/>
    </row>
    <row r="19996" spans="3:7" x14ac:dyDescent="0.2">
      <c r="C19996" s="1"/>
      <c r="E19996" s="1"/>
      <c r="F19996" s="1"/>
      <c r="G19996" s="4"/>
    </row>
    <row r="19997" spans="3:7" x14ac:dyDescent="0.2">
      <c r="C19997" s="1"/>
      <c r="E19997" s="1"/>
      <c r="F19997" s="1"/>
      <c r="G19997" s="4"/>
    </row>
    <row r="19998" spans="3:7" x14ac:dyDescent="0.2">
      <c r="C19998" s="1"/>
      <c r="E19998" s="1"/>
      <c r="F19998" s="1"/>
      <c r="G19998" s="4"/>
    </row>
    <row r="19999" spans="3:7" x14ac:dyDescent="0.2">
      <c r="C19999" s="1"/>
      <c r="E19999" s="1"/>
      <c r="F19999" s="1"/>
      <c r="G19999" s="4"/>
    </row>
    <row r="20000" spans="3:7" x14ac:dyDescent="0.2">
      <c r="C20000" s="1"/>
      <c r="E20000" s="1"/>
      <c r="F20000" s="1"/>
      <c r="G20000" s="4"/>
    </row>
    <row r="20001" spans="3:7" x14ac:dyDescent="0.2">
      <c r="C20001" s="1"/>
      <c r="E20001" s="1"/>
      <c r="F20001" s="1"/>
      <c r="G20001" s="4"/>
    </row>
    <row r="20002" spans="3:7" x14ac:dyDescent="0.2">
      <c r="C20002" s="1"/>
      <c r="E20002" s="1"/>
      <c r="F20002" s="1"/>
      <c r="G20002" s="4"/>
    </row>
    <row r="20003" spans="3:7" x14ac:dyDescent="0.2">
      <c r="C20003" s="1"/>
      <c r="E20003" s="1"/>
      <c r="F20003" s="1"/>
      <c r="G20003" s="4"/>
    </row>
    <row r="20004" spans="3:7" x14ac:dyDescent="0.2">
      <c r="C20004" s="1"/>
      <c r="E20004" s="1"/>
      <c r="F20004" s="1"/>
      <c r="G20004" s="4"/>
    </row>
    <row r="20005" spans="3:7" x14ac:dyDescent="0.2">
      <c r="C20005" s="1"/>
      <c r="E20005" s="1"/>
      <c r="F20005" s="1"/>
      <c r="G20005" s="4"/>
    </row>
    <row r="20006" spans="3:7" x14ac:dyDescent="0.2">
      <c r="C20006" s="1"/>
      <c r="E20006" s="1"/>
      <c r="F20006" s="1"/>
      <c r="G20006" s="4"/>
    </row>
    <row r="20007" spans="3:7" x14ac:dyDescent="0.2">
      <c r="C20007" s="1"/>
      <c r="E20007" s="1"/>
      <c r="F20007" s="1"/>
      <c r="G20007" s="4"/>
    </row>
    <row r="20008" spans="3:7" x14ac:dyDescent="0.2">
      <c r="C20008" s="1"/>
      <c r="E20008" s="1"/>
      <c r="F20008" s="1"/>
      <c r="G20008" s="4"/>
    </row>
    <row r="20009" spans="3:7" x14ac:dyDescent="0.2">
      <c r="C20009" s="1"/>
      <c r="E20009" s="1"/>
      <c r="F20009" s="1"/>
      <c r="G20009" s="4"/>
    </row>
    <row r="20010" spans="3:7" x14ac:dyDescent="0.2">
      <c r="C20010" s="1"/>
      <c r="E20010" s="1"/>
      <c r="F20010" s="1"/>
      <c r="G20010" s="4"/>
    </row>
    <row r="20011" spans="3:7" x14ac:dyDescent="0.2">
      <c r="C20011" s="1"/>
      <c r="E20011" s="1"/>
      <c r="F20011" s="1"/>
      <c r="G20011" s="4"/>
    </row>
    <row r="20012" spans="3:7" x14ac:dyDescent="0.2">
      <c r="C20012" s="1"/>
      <c r="F20012" s="1"/>
      <c r="G20012" s="4"/>
    </row>
    <row r="20013" spans="3:7" x14ac:dyDescent="0.2">
      <c r="C20013" s="1"/>
      <c r="F20013" s="1"/>
      <c r="G20013" s="4"/>
    </row>
    <row r="20014" spans="3:7" x14ac:dyDescent="0.2">
      <c r="C20014" s="1"/>
      <c r="E20014" s="1"/>
      <c r="F20014" s="1"/>
      <c r="G20014" s="4"/>
    </row>
    <row r="20015" spans="3:7" x14ac:dyDescent="0.2">
      <c r="C20015" s="1"/>
      <c r="E20015" s="1"/>
      <c r="F20015" s="1"/>
      <c r="G20015" s="4"/>
    </row>
    <row r="20016" spans="3:7" x14ac:dyDescent="0.2">
      <c r="C20016" s="1"/>
      <c r="E20016" s="1"/>
      <c r="F20016" s="1"/>
      <c r="G20016" s="4"/>
    </row>
    <row r="20017" spans="3:7" x14ac:dyDescent="0.2">
      <c r="C20017" s="1"/>
      <c r="E20017" s="1"/>
      <c r="F20017" s="1"/>
      <c r="G20017" s="4"/>
    </row>
    <row r="20018" spans="3:7" x14ac:dyDescent="0.2">
      <c r="C20018" s="1"/>
      <c r="E20018" s="1"/>
      <c r="F20018" s="1"/>
      <c r="G20018" s="4"/>
    </row>
    <row r="20019" spans="3:7" x14ac:dyDescent="0.2">
      <c r="C20019" s="1"/>
      <c r="E20019" s="1"/>
      <c r="F20019" s="1"/>
      <c r="G20019" s="4"/>
    </row>
    <row r="20020" spans="3:7" x14ac:dyDescent="0.2">
      <c r="C20020" s="1"/>
      <c r="E20020" s="1"/>
      <c r="F20020" s="1"/>
      <c r="G20020" s="4"/>
    </row>
    <row r="20021" spans="3:7" x14ac:dyDescent="0.2">
      <c r="C20021" s="1"/>
      <c r="E20021" s="1"/>
      <c r="F20021" s="1"/>
      <c r="G20021" s="4"/>
    </row>
    <row r="20022" spans="3:7" x14ac:dyDescent="0.2">
      <c r="C20022" s="1"/>
      <c r="E20022" s="1"/>
      <c r="F20022" s="1"/>
      <c r="G20022" s="4"/>
    </row>
    <row r="20023" spans="3:7" x14ac:dyDescent="0.2">
      <c r="C20023" s="1"/>
      <c r="E20023" s="1"/>
      <c r="F20023" s="1"/>
      <c r="G20023" s="4"/>
    </row>
    <row r="20024" spans="3:7" x14ac:dyDescent="0.2">
      <c r="C20024" s="1"/>
      <c r="E20024" s="1"/>
      <c r="F20024" s="1"/>
      <c r="G20024" s="4"/>
    </row>
    <row r="20025" spans="3:7" x14ac:dyDescent="0.2">
      <c r="C20025" s="1"/>
      <c r="E20025" s="1"/>
      <c r="F20025" s="1"/>
      <c r="G20025" s="4"/>
    </row>
    <row r="20026" spans="3:7" x14ac:dyDescent="0.2">
      <c r="C20026" s="1"/>
      <c r="E20026" s="1"/>
      <c r="F20026" s="1"/>
      <c r="G20026" s="4"/>
    </row>
    <row r="20027" spans="3:7" x14ac:dyDescent="0.2">
      <c r="C20027" s="1"/>
      <c r="E20027" s="1"/>
      <c r="F20027" s="1"/>
      <c r="G20027" s="4"/>
    </row>
    <row r="20028" spans="3:7" x14ac:dyDescent="0.2">
      <c r="C20028" s="1"/>
      <c r="E20028" s="1"/>
      <c r="F20028" s="1"/>
      <c r="G20028" s="4"/>
    </row>
    <row r="20029" spans="3:7" x14ac:dyDescent="0.2">
      <c r="C20029" s="1"/>
      <c r="E20029" s="1"/>
      <c r="F20029" s="1"/>
      <c r="G20029" s="4"/>
    </row>
    <row r="20030" spans="3:7" x14ac:dyDescent="0.2">
      <c r="C20030" s="1"/>
      <c r="E20030" s="1"/>
      <c r="F20030" s="1"/>
      <c r="G20030" s="4"/>
    </row>
    <row r="20031" spans="3:7" x14ac:dyDescent="0.2">
      <c r="C20031" s="1"/>
      <c r="E20031" s="1"/>
      <c r="F20031" s="1"/>
      <c r="G20031" s="4"/>
    </row>
    <row r="20032" spans="3:7" x14ac:dyDescent="0.2">
      <c r="C20032" s="1"/>
      <c r="E20032" s="1"/>
      <c r="F20032" s="1"/>
      <c r="G20032" s="4"/>
    </row>
    <row r="20033" spans="3:7" x14ac:dyDescent="0.2">
      <c r="C20033" s="1"/>
      <c r="E20033" s="1"/>
      <c r="F20033" s="1"/>
      <c r="G20033" s="4"/>
    </row>
    <row r="20034" spans="3:7" x14ac:dyDescent="0.2">
      <c r="C20034" s="1"/>
      <c r="E20034" s="1"/>
      <c r="F20034" s="1"/>
      <c r="G20034" s="4"/>
    </row>
    <row r="20035" spans="3:7" x14ac:dyDescent="0.2">
      <c r="C20035" s="1"/>
      <c r="E20035" s="1"/>
      <c r="F20035" s="1"/>
      <c r="G20035" s="4"/>
    </row>
    <row r="20036" spans="3:7" x14ac:dyDescent="0.2">
      <c r="C20036" s="1"/>
      <c r="E20036" s="1"/>
      <c r="F20036" s="1"/>
      <c r="G20036" s="4"/>
    </row>
    <row r="20037" spans="3:7" x14ac:dyDescent="0.2">
      <c r="C20037" s="1"/>
      <c r="E20037" s="1"/>
      <c r="F20037" s="1"/>
      <c r="G20037" s="4"/>
    </row>
    <row r="20038" spans="3:7" x14ac:dyDescent="0.2">
      <c r="C20038" s="1"/>
      <c r="E20038" s="1"/>
      <c r="F20038" s="1"/>
      <c r="G20038" s="4"/>
    </row>
    <row r="20039" spans="3:7" x14ac:dyDescent="0.2">
      <c r="C20039" s="1"/>
      <c r="E20039" s="1"/>
      <c r="F20039" s="1"/>
      <c r="G20039" s="4"/>
    </row>
    <row r="20040" spans="3:7" x14ac:dyDescent="0.2">
      <c r="C20040" s="1"/>
      <c r="E20040" s="1"/>
      <c r="F20040" s="1"/>
      <c r="G20040" s="4"/>
    </row>
    <row r="20041" spans="3:7" x14ac:dyDescent="0.2">
      <c r="C20041" s="1"/>
      <c r="E20041" s="1"/>
      <c r="F20041" s="1"/>
      <c r="G20041" s="4"/>
    </row>
    <row r="20042" spans="3:7" x14ac:dyDescent="0.2">
      <c r="C20042" s="1"/>
      <c r="E20042" s="1"/>
      <c r="F20042" s="1"/>
      <c r="G20042" s="4"/>
    </row>
    <row r="20043" spans="3:7" x14ac:dyDescent="0.2">
      <c r="C20043" s="1"/>
      <c r="E20043" s="1"/>
      <c r="F20043" s="1"/>
      <c r="G20043" s="4"/>
    </row>
    <row r="20044" spans="3:7" x14ac:dyDescent="0.2">
      <c r="C20044" s="1"/>
      <c r="E20044" s="1"/>
      <c r="F20044" s="1"/>
      <c r="G20044" s="4"/>
    </row>
    <row r="20045" spans="3:7" x14ac:dyDescent="0.2">
      <c r="C20045" s="1"/>
      <c r="E20045" s="1"/>
      <c r="F20045" s="1"/>
      <c r="G20045" s="4"/>
    </row>
    <row r="20046" spans="3:7" x14ac:dyDescent="0.2">
      <c r="C20046" s="1"/>
      <c r="E20046" s="1"/>
      <c r="F20046" s="1"/>
      <c r="G20046" s="4"/>
    </row>
    <row r="20047" spans="3:7" x14ac:dyDescent="0.2">
      <c r="C20047" s="1"/>
      <c r="E20047" s="1"/>
      <c r="F20047" s="1"/>
      <c r="G20047" s="4"/>
    </row>
    <row r="20048" spans="3:7" x14ac:dyDescent="0.2">
      <c r="C20048" s="1"/>
      <c r="E20048" s="1"/>
      <c r="F20048" s="1"/>
      <c r="G20048" s="4"/>
    </row>
    <row r="20049" spans="3:7" x14ac:dyDescent="0.2">
      <c r="C20049" s="1"/>
      <c r="E20049" s="1"/>
      <c r="F20049" s="1"/>
      <c r="G20049" s="4"/>
    </row>
    <row r="20050" spans="3:7" x14ac:dyDescent="0.2">
      <c r="C20050" s="1"/>
      <c r="E20050" s="1"/>
      <c r="F20050" s="1"/>
      <c r="G20050" s="4"/>
    </row>
    <row r="20051" spans="3:7" x14ac:dyDescent="0.2">
      <c r="C20051" s="1"/>
      <c r="E20051" s="1"/>
      <c r="F20051" s="1"/>
      <c r="G20051" s="4"/>
    </row>
    <row r="20052" spans="3:7" x14ac:dyDescent="0.2">
      <c r="C20052" s="1"/>
      <c r="E20052" s="1"/>
      <c r="F20052" s="1"/>
      <c r="G20052" s="4"/>
    </row>
    <row r="20053" spans="3:7" x14ac:dyDescent="0.2">
      <c r="C20053" s="1"/>
      <c r="E20053" s="1"/>
      <c r="F20053" s="1"/>
      <c r="G20053" s="4"/>
    </row>
    <row r="20054" spans="3:7" x14ac:dyDescent="0.2">
      <c r="C20054" s="1"/>
      <c r="F20054" s="1"/>
      <c r="G20054" s="4"/>
    </row>
    <row r="20055" spans="3:7" x14ac:dyDescent="0.2">
      <c r="C20055" s="1"/>
      <c r="E20055" s="1"/>
      <c r="F20055" s="1"/>
      <c r="G20055" s="4"/>
    </row>
    <row r="20056" spans="3:7" x14ac:dyDescent="0.2">
      <c r="C20056" s="1"/>
      <c r="E20056" s="1"/>
      <c r="F20056" s="1"/>
      <c r="G20056" s="4"/>
    </row>
    <row r="20057" spans="3:7" x14ac:dyDescent="0.2">
      <c r="C20057" s="1"/>
      <c r="E20057" s="1"/>
      <c r="F20057" s="1"/>
      <c r="G20057" s="4"/>
    </row>
    <row r="20058" spans="3:7" x14ac:dyDescent="0.2">
      <c r="C20058" s="1"/>
      <c r="F20058" s="1"/>
      <c r="G20058" s="4"/>
    </row>
    <row r="20059" spans="3:7" x14ac:dyDescent="0.2">
      <c r="C20059" s="1"/>
      <c r="F20059" s="1"/>
      <c r="G20059" s="4"/>
    </row>
    <row r="20060" spans="3:7" x14ac:dyDescent="0.2">
      <c r="C20060" s="1"/>
      <c r="E20060" s="1"/>
      <c r="F20060" s="1"/>
      <c r="G20060" s="4"/>
    </row>
    <row r="20061" spans="3:7" x14ac:dyDescent="0.2">
      <c r="C20061" s="1"/>
      <c r="E20061" s="1"/>
      <c r="F20061" s="1"/>
      <c r="G20061" s="4"/>
    </row>
    <row r="20062" spans="3:7" x14ac:dyDescent="0.2">
      <c r="C20062" s="1"/>
      <c r="E20062" s="1"/>
      <c r="F20062" s="1"/>
      <c r="G20062" s="4"/>
    </row>
    <row r="20063" spans="3:7" x14ac:dyDescent="0.2">
      <c r="C20063" s="1"/>
      <c r="E20063" s="1"/>
      <c r="F20063" s="1"/>
      <c r="G20063" s="4"/>
    </row>
    <row r="20064" spans="3:7" x14ac:dyDescent="0.2">
      <c r="C20064" s="1"/>
      <c r="E20064" s="1"/>
      <c r="F20064" s="1"/>
      <c r="G20064" s="4"/>
    </row>
    <row r="20065" spans="3:7" x14ac:dyDescent="0.2">
      <c r="C20065" s="1"/>
      <c r="E20065" s="1"/>
      <c r="F20065" s="1"/>
      <c r="G20065" s="4"/>
    </row>
    <row r="20066" spans="3:7" x14ac:dyDescent="0.2">
      <c r="C20066" s="1"/>
      <c r="E20066" s="1"/>
      <c r="F20066" s="1"/>
      <c r="G20066" s="4"/>
    </row>
    <row r="20067" spans="3:7" x14ac:dyDescent="0.2">
      <c r="C20067" s="1"/>
      <c r="E20067" s="1"/>
      <c r="F20067" s="1"/>
      <c r="G20067" s="4"/>
    </row>
    <row r="20068" spans="3:7" x14ac:dyDescent="0.2">
      <c r="C20068" s="1"/>
      <c r="E20068" s="1"/>
      <c r="F20068" s="1"/>
      <c r="G20068" s="4"/>
    </row>
    <row r="20069" spans="3:7" x14ac:dyDescent="0.2">
      <c r="C20069" s="1"/>
      <c r="E20069" s="1"/>
      <c r="F20069" s="1"/>
      <c r="G20069" s="4"/>
    </row>
    <row r="20070" spans="3:7" x14ac:dyDescent="0.2">
      <c r="C20070" s="1"/>
      <c r="E20070" s="1"/>
      <c r="F20070" s="1"/>
      <c r="G20070" s="4"/>
    </row>
    <row r="20071" spans="3:7" x14ac:dyDescent="0.2">
      <c r="C20071" s="1"/>
      <c r="E20071" s="1"/>
      <c r="F20071" s="1"/>
      <c r="G20071" s="4"/>
    </row>
    <row r="20072" spans="3:7" x14ac:dyDescent="0.2">
      <c r="C20072" s="1"/>
      <c r="E20072" s="1"/>
      <c r="F20072" s="1"/>
      <c r="G20072" s="4"/>
    </row>
    <row r="20073" spans="3:7" x14ac:dyDescent="0.2">
      <c r="C20073" s="1"/>
      <c r="E20073" s="1"/>
      <c r="F20073" s="1"/>
      <c r="G20073" s="4"/>
    </row>
    <row r="20074" spans="3:7" x14ac:dyDescent="0.2">
      <c r="C20074" s="1"/>
      <c r="E20074" s="1"/>
      <c r="F20074" s="1"/>
      <c r="G20074" s="4"/>
    </row>
    <row r="20075" spans="3:7" x14ac:dyDescent="0.2">
      <c r="C20075" s="1"/>
      <c r="E20075" s="1"/>
      <c r="F20075" s="1"/>
      <c r="G20075" s="4"/>
    </row>
    <row r="20076" spans="3:7" x14ac:dyDescent="0.2">
      <c r="C20076" s="1"/>
      <c r="E20076" s="1"/>
      <c r="F20076" s="1"/>
      <c r="G20076" s="4"/>
    </row>
    <row r="20077" spans="3:7" x14ac:dyDescent="0.2">
      <c r="C20077" s="1"/>
      <c r="E20077" s="1"/>
      <c r="F20077" s="1"/>
      <c r="G20077" s="4"/>
    </row>
    <row r="20078" spans="3:7" x14ac:dyDescent="0.2">
      <c r="C20078" s="1"/>
      <c r="E20078" s="1"/>
      <c r="F20078" s="1"/>
      <c r="G20078" s="4"/>
    </row>
    <row r="20079" spans="3:7" x14ac:dyDescent="0.2">
      <c r="C20079" s="1"/>
      <c r="E20079" s="1"/>
      <c r="F20079" s="1"/>
      <c r="G20079" s="4"/>
    </row>
    <row r="20080" spans="3:7" x14ac:dyDescent="0.2">
      <c r="C20080" s="1"/>
      <c r="E20080" s="1"/>
      <c r="F20080" s="1"/>
      <c r="G20080" s="4"/>
    </row>
    <row r="20081" spans="3:7" x14ac:dyDescent="0.2">
      <c r="C20081" s="1"/>
      <c r="F20081" s="1"/>
      <c r="G20081" s="4"/>
    </row>
    <row r="20082" spans="3:7" x14ac:dyDescent="0.2">
      <c r="C20082" s="1"/>
      <c r="E20082" s="1"/>
      <c r="F20082" s="1"/>
      <c r="G20082" s="4"/>
    </row>
    <row r="20083" spans="3:7" x14ac:dyDescent="0.2">
      <c r="C20083" s="1"/>
      <c r="E20083" s="1"/>
      <c r="F20083" s="1"/>
      <c r="G20083" s="4"/>
    </row>
    <row r="20084" spans="3:7" x14ac:dyDescent="0.2">
      <c r="C20084" s="1"/>
      <c r="E20084" s="1"/>
      <c r="F20084" s="1"/>
      <c r="G20084" s="4"/>
    </row>
    <row r="20085" spans="3:7" x14ac:dyDescent="0.2">
      <c r="C20085" s="1"/>
      <c r="E20085" s="1"/>
      <c r="F20085" s="1"/>
      <c r="G20085" s="4"/>
    </row>
    <row r="20086" spans="3:7" x14ac:dyDescent="0.2">
      <c r="C20086" s="1"/>
      <c r="F20086" s="1"/>
      <c r="G20086" s="4"/>
    </row>
    <row r="20087" spans="3:7" x14ac:dyDescent="0.2">
      <c r="C20087" s="1"/>
      <c r="E20087" s="1"/>
      <c r="F20087" s="1"/>
      <c r="G20087" s="4"/>
    </row>
    <row r="20088" spans="3:7" x14ac:dyDescent="0.2">
      <c r="C20088" s="1"/>
      <c r="E20088" s="1"/>
      <c r="F20088" s="1"/>
      <c r="G20088" s="4"/>
    </row>
    <row r="20089" spans="3:7" x14ac:dyDescent="0.2">
      <c r="C20089" s="1"/>
      <c r="E20089" s="1"/>
      <c r="F20089" s="1"/>
      <c r="G20089" s="4"/>
    </row>
    <row r="20090" spans="3:7" x14ac:dyDescent="0.2">
      <c r="C20090" s="1"/>
      <c r="E20090" s="1"/>
      <c r="F20090" s="1"/>
      <c r="G20090" s="4"/>
    </row>
    <row r="20091" spans="3:7" x14ac:dyDescent="0.2">
      <c r="C20091" s="1"/>
      <c r="E20091" s="1"/>
      <c r="F20091" s="1"/>
      <c r="G20091" s="4"/>
    </row>
    <row r="20092" spans="3:7" x14ac:dyDescent="0.2">
      <c r="C20092" s="1"/>
      <c r="E20092" s="1"/>
      <c r="F20092" s="1"/>
      <c r="G20092" s="4"/>
    </row>
    <row r="20093" spans="3:7" x14ac:dyDescent="0.2">
      <c r="C20093" s="1"/>
      <c r="E20093" s="1"/>
      <c r="F20093" s="1"/>
      <c r="G20093" s="4"/>
    </row>
    <row r="20094" spans="3:7" x14ac:dyDescent="0.2">
      <c r="C20094" s="1"/>
      <c r="E20094" s="1"/>
      <c r="F20094" s="1"/>
      <c r="G20094" s="4"/>
    </row>
    <row r="20095" spans="3:7" x14ac:dyDescent="0.2">
      <c r="C20095" s="1"/>
      <c r="E20095" s="1"/>
      <c r="F20095" s="1"/>
      <c r="G20095" s="4"/>
    </row>
    <row r="20096" spans="3:7" x14ac:dyDescent="0.2">
      <c r="C20096" s="1"/>
      <c r="E20096" s="1"/>
      <c r="F20096" s="1"/>
      <c r="G20096" s="4"/>
    </row>
    <row r="20097" spans="3:7" x14ac:dyDescent="0.2">
      <c r="C20097" s="1"/>
      <c r="E20097" s="1"/>
      <c r="F20097" s="1"/>
      <c r="G20097" s="4"/>
    </row>
    <row r="20098" spans="3:7" x14ac:dyDescent="0.2">
      <c r="C20098" s="1"/>
      <c r="E20098" s="1"/>
      <c r="F20098" s="1"/>
      <c r="G20098" s="4"/>
    </row>
    <row r="20099" spans="3:7" x14ac:dyDescent="0.2">
      <c r="C20099" s="1"/>
      <c r="E20099" s="1"/>
      <c r="F20099" s="1"/>
      <c r="G20099" s="4"/>
    </row>
    <row r="20100" spans="3:7" x14ac:dyDescent="0.2">
      <c r="C20100" s="1"/>
      <c r="F20100" s="1"/>
      <c r="G20100" s="4"/>
    </row>
    <row r="20101" spans="3:7" x14ac:dyDescent="0.2">
      <c r="C20101" s="1"/>
      <c r="E20101" s="1"/>
      <c r="F20101" s="1"/>
      <c r="G20101" s="4"/>
    </row>
    <row r="20102" spans="3:7" x14ac:dyDescent="0.2">
      <c r="C20102" s="1"/>
      <c r="E20102" s="1"/>
      <c r="F20102" s="1"/>
      <c r="G20102" s="4"/>
    </row>
    <row r="20103" spans="3:7" x14ac:dyDescent="0.2">
      <c r="C20103" s="1"/>
      <c r="E20103" s="1"/>
      <c r="F20103" s="1"/>
      <c r="G20103" s="4"/>
    </row>
    <row r="20104" spans="3:7" x14ac:dyDescent="0.2">
      <c r="C20104" s="1"/>
      <c r="F20104" s="1"/>
      <c r="G20104" s="4"/>
    </row>
    <row r="20105" spans="3:7" x14ac:dyDescent="0.2">
      <c r="C20105" s="1"/>
      <c r="E20105" s="1"/>
      <c r="F20105" s="1"/>
      <c r="G20105" s="4"/>
    </row>
    <row r="20106" spans="3:7" x14ac:dyDescent="0.2">
      <c r="C20106" s="1"/>
      <c r="E20106" s="1"/>
      <c r="F20106" s="1"/>
      <c r="G20106" s="4"/>
    </row>
    <row r="20107" spans="3:7" x14ac:dyDescent="0.2">
      <c r="C20107" s="1"/>
      <c r="E20107" s="1"/>
      <c r="F20107" s="1"/>
      <c r="G20107" s="4"/>
    </row>
    <row r="20108" spans="3:7" x14ac:dyDescent="0.2">
      <c r="C20108" s="1"/>
      <c r="E20108" s="1"/>
      <c r="F20108" s="1"/>
      <c r="G20108" s="4"/>
    </row>
    <row r="20109" spans="3:7" x14ac:dyDescent="0.2">
      <c r="C20109" s="1"/>
      <c r="E20109" s="1"/>
      <c r="F20109" s="1"/>
      <c r="G20109" s="4"/>
    </row>
    <row r="20110" spans="3:7" x14ac:dyDescent="0.2">
      <c r="C20110" s="1"/>
      <c r="E20110" s="1"/>
      <c r="F20110" s="1"/>
      <c r="G20110" s="4"/>
    </row>
    <row r="20111" spans="3:7" x14ac:dyDescent="0.2">
      <c r="C20111" s="1"/>
      <c r="E20111" s="1"/>
      <c r="F20111" s="1"/>
      <c r="G20111" s="4"/>
    </row>
    <row r="20112" spans="3:7" x14ac:dyDescent="0.2">
      <c r="C20112" s="1"/>
      <c r="E20112" s="1"/>
      <c r="F20112" s="1"/>
      <c r="G20112" s="4"/>
    </row>
    <row r="20113" spans="3:7" x14ac:dyDescent="0.2">
      <c r="C20113" s="1"/>
      <c r="E20113" s="1"/>
      <c r="F20113" s="1"/>
      <c r="G20113" s="4"/>
    </row>
    <row r="20114" spans="3:7" x14ac:dyDescent="0.2">
      <c r="C20114" s="1"/>
      <c r="E20114" s="1"/>
      <c r="F20114" s="1"/>
      <c r="G20114" s="4"/>
    </row>
    <row r="20115" spans="3:7" x14ac:dyDescent="0.2">
      <c r="C20115" s="1"/>
      <c r="E20115" s="1"/>
      <c r="F20115" s="1"/>
      <c r="G20115" s="4"/>
    </row>
    <row r="20116" spans="3:7" x14ac:dyDescent="0.2">
      <c r="C20116" s="1"/>
      <c r="E20116" s="1"/>
      <c r="F20116" s="1"/>
      <c r="G20116" s="4"/>
    </row>
    <row r="20117" spans="3:7" x14ac:dyDescent="0.2">
      <c r="C20117" s="1"/>
      <c r="E20117" s="1"/>
      <c r="F20117" s="1"/>
      <c r="G20117" s="4"/>
    </row>
    <row r="20118" spans="3:7" x14ac:dyDescent="0.2">
      <c r="C20118" s="1"/>
      <c r="E20118" s="1"/>
      <c r="F20118" s="1"/>
      <c r="G20118" s="4"/>
    </row>
    <row r="20119" spans="3:7" x14ac:dyDescent="0.2">
      <c r="C20119" s="1"/>
      <c r="E20119" s="1"/>
      <c r="F20119" s="1"/>
      <c r="G20119" s="4"/>
    </row>
    <row r="20120" spans="3:7" x14ac:dyDescent="0.2">
      <c r="C20120" s="1"/>
      <c r="F20120" s="1"/>
      <c r="G20120" s="4"/>
    </row>
    <row r="20121" spans="3:7" x14ac:dyDescent="0.2">
      <c r="C20121" s="1"/>
      <c r="E20121" s="1"/>
      <c r="F20121" s="1"/>
      <c r="G20121" s="4"/>
    </row>
    <row r="20122" spans="3:7" x14ac:dyDescent="0.2">
      <c r="C20122" s="1"/>
      <c r="E20122" s="1"/>
      <c r="F20122" s="1"/>
      <c r="G20122" s="4"/>
    </row>
    <row r="20123" spans="3:7" x14ac:dyDescent="0.2">
      <c r="C20123" s="1"/>
      <c r="E20123" s="1"/>
      <c r="F20123" s="1"/>
      <c r="G20123" s="4"/>
    </row>
    <row r="20124" spans="3:7" x14ac:dyDescent="0.2">
      <c r="C20124" s="1"/>
      <c r="E20124" s="1"/>
      <c r="F20124" s="1"/>
      <c r="G20124" s="4"/>
    </row>
    <row r="20125" spans="3:7" x14ac:dyDescent="0.2">
      <c r="C20125" s="1"/>
      <c r="E20125" s="1"/>
      <c r="F20125" s="1"/>
      <c r="G20125" s="4"/>
    </row>
    <row r="20126" spans="3:7" x14ac:dyDescent="0.2">
      <c r="C20126" s="1"/>
      <c r="E20126" s="1"/>
      <c r="F20126" s="1"/>
      <c r="G20126" s="4"/>
    </row>
    <row r="20127" spans="3:7" x14ac:dyDescent="0.2">
      <c r="C20127" s="1"/>
      <c r="F20127" s="1"/>
      <c r="G20127" s="4"/>
    </row>
    <row r="20128" spans="3:7" x14ac:dyDescent="0.2">
      <c r="C20128" s="1"/>
      <c r="E20128" s="1"/>
      <c r="F20128" s="1"/>
      <c r="G20128" s="4"/>
    </row>
    <row r="20129" spans="3:7" x14ac:dyDescent="0.2">
      <c r="C20129" s="1"/>
      <c r="E20129" s="1"/>
      <c r="F20129" s="1"/>
      <c r="G20129" s="4"/>
    </row>
    <row r="20130" spans="3:7" x14ac:dyDescent="0.2">
      <c r="C20130" s="1"/>
      <c r="E20130" s="1"/>
      <c r="F20130" s="1"/>
      <c r="G20130" s="4"/>
    </row>
    <row r="20131" spans="3:7" x14ac:dyDescent="0.2">
      <c r="C20131" s="1"/>
      <c r="F20131" s="1"/>
      <c r="G20131" s="4"/>
    </row>
    <row r="20132" spans="3:7" x14ac:dyDescent="0.2">
      <c r="C20132" s="1"/>
      <c r="E20132" s="1"/>
      <c r="F20132" s="1"/>
      <c r="G20132" s="4"/>
    </row>
    <row r="20133" spans="3:7" x14ac:dyDescent="0.2">
      <c r="C20133" s="1"/>
      <c r="E20133" s="1"/>
      <c r="F20133" s="1"/>
      <c r="G20133" s="4"/>
    </row>
    <row r="20134" spans="3:7" x14ac:dyDescent="0.2">
      <c r="C20134" s="1"/>
      <c r="E20134" s="1"/>
      <c r="F20134" s="1"/>
      <c r="G20134" s="4"/>
    </row>
    <row r="20135" spans="3:7" x14ac:dyDescent="0.2">
      <c r="C20135" s="1"/>
      <c r="E20135" s="1"/>
      <c r="F20135" s="1"/>
      <c r="G20135" s="4"/>
    </row>
    <row r="20136" spans="3:7" x14ac:dyDescent="0.2">
      <c r="C20136" s="1"/>
      <c r="E20136" s="1"/>
      <c r="F20136" s="1"/>
      <c r="G20136" s="4"/>
    </row>
    <row r="20137" spans="3:7" x14ac:dyDescent="0.2">
      <c r="C20137" s="1"/>
      <c r="E20137" s="1"/>
      <c r="F20137" s="1"/>
      <c r="G20137" s="4"/>
    </row>
    <row r="20138" spans="3:7" x14ac:dyDescent="0.2">
      <c r="C20138" s="1"/>
      <c r="E20138" s="1"/>
      <c r="F20138" s="1"/>
      <c r="G20138" s="4"/>
    </row>
    <row r="20139" spans="3:7" x14ac:dyDescent="0.2">
      <c r="C20139" s="1"/>
      <c r="E20139" s="1"/>
      <c r="F20139" s="1"/>
      <c r="G20139" s="4"/>
    </row>
    <row r="20140" spans="3:7" x14ac:dyDescent="0.2">
      <c r="C20140" s="1"/>
      <c r="E20140" s="1"/>
      <c r="F20140" s="1"/>
      <c r="G20140" s="4"/>
    </row>
    <row r="20141" spans="3:7" x14ac:dyDescent="0.2">
      <c r="C20141" s="1"/>
      <c r="F20141" s="1"/>
      <c r="G20141" s="4"/>
    </row>
    <row r="20142" spans="3:7" x14ac:dyDescent="0.2">
      <c r="C20142" s="1"/>
      <c r="E20142" s="1"/>
      <c r="F20142" s="1"/>
      <c r="G20142" s="4"/>
    </row>
    <row r="20143" spans="3:7" x14ac:dyDescent="0.2">
      <c r="C20143" s="1"/>
      <c r="E20143" s="1"/>
      <c r="F20143" s="1"/>
      <c r="G20143" s="4"/>
    </row>
    <row r="20144" spans="3:7" x14ac:dyDescent="0.2">
      <c r="C20144" s="1"/>
      <c r="E20144" s="1"/>
      <c r="F20144" s="1"/>
      <c r="G20144" s="4"/>
    </row>
    <row r="20145" spans="3:7" x14ac:dyDescent="0.2">
      <c r="C20145" s="1"/>
      <c r="E20145" s="1"/>
      <c r="F20145" s="1"/>
      <c r="G20145" s="4"/>
    </row>
    <row r="20146" spans="3:7" x14ac:dyDescent="0.2">
      <c r="C20146" s="1"/>
      <c r="E20146" s="1"/>
      <c r="F20146" s="1"/>
      <c r="G20146" s="4"/>
    </row>
    <row r="20147" spans="3:7" x14ac:dyDescent="0.2">
      <c r="C20147" s="1"/>
      <c r="E20147" s="1"/>
      <c r="F20147" s="1"/>
      <c r="G20147" s="4"/>
    </row>
    <row r="20148" spans="3:7" x14ac:dyDescent="0.2">
      <c r="C20148" s="1"/>
      <c r="E20148" s="1"/>
      <c r="F20148" s="1"/>
      <c r="G20148" s="4"/>
    </row>
    <row r="20149" spans="3:7" x14ac:dyDescent="0.2">
      <c r="C20149" s="1"/>
      <c r="E20149" s="1"/>
      <c r="F20149" s="1"/>
      <c r="G20149" s="4"/>
    </row>
    <row r="20150" spans="3:7" x14ac:dyDescent="0.2">
      <c r="C20150" s="1"/>
      <c r="E20150" s="1"/>
      <c r="F20150" s="1"/>
      <c r="G20150" s="4"/>
    </row>
    <row r="20151" spans="3:7" x14ac:dyDescent="0.2">
      <c r="C20151" s="1"/>
      <c r="E20151" s="1"/>
      <c r="F20151" s="1"/>
      <c r="G20151" s="4"/>
    </row>
    <row r="20152" spans="3:7" x14ac:dyDescent="0.2">
      <c r="C20152" s="1"/>
      <c r="E20152" s="1"/>
      <c r="F20152" s="1"/>
      <c r="G20152" s="4"/>
    </row>
    <row r="20153" spans="3:7" x14ac:dyDescent="0.2">
      <c r="C20153" s="1"/>
      <c r="E20153" s="1"/>
      <c r="F20153" s="1"/>
      <c r="G20153" s="4"/>
    </row>
    <row r="20154" spans="3:7" x14ac:dyDescent="0.2">
      <c r="C20154" s="1"/>
      <c r="E20154" s="1"/>
      <c r="F20154" s="1"/>
      <c r="G20154" s="4"/>
    </row>
    <row r="20155" spans="3:7" x14ac:dyDescent="0.2">
      <c r="C20155" s="1"/>
      <c r="E20155" s="1"/>
      <c r="F20155" s="1"/>
      <c r="G20155" s="4"/>
    </row>
    <row r="20156" spans="3:7" x14ac:dyDescent="0.2">
      <c r="C20156" s="1"/>
      <c r="E20156" s="1"/>
      <c r="F20156" s="1"/>
      <c r="G20156" s="4"/>
    </row>
    <row r="20157" spans="3:7" x14ac:dyDescent="0.2">
      <c r="C20157" s="1"/>
      <c r="E20157" s="1"/>
      <c r="F20157" s="1"/>
      <c r="G20157" s="4"/>
    </row>
    <row r="20158" spans="3:7" x14ac:dyDescent="0.2">
      <c r="C20158" s="1"/>
      <c r="E20158" s="1"/>
      <c r="F20158" s="1"/>
      <c r="G20158" s="4"/>
    </row>
    <row r="20159" spans="3:7" x14ac:dyDescent="0.2">
      <c r="C20159" s="1"/>
      <c r="E20159" s="1"/>
      <c r="F20159" s="1"/>
      <c r="G20159" s="4"/>
    </row>
    <row r="20160" spans="3:7" x14ac:dyDescent="0.2">
      <c r="C20160" s="1"/>
      <c r="E20160" s="1"/>
      <c r="F20160" s="1"/>
      <c r="G20160" s="4"/>
    </row>
    <row r="20161" spans="3:7" x14ac:dyDescent="0.2">
      <c r="C20161" s="1"/>
      <c r="E20161" s="1"/>
      <c r="F20161" s="1"/>
      <c r="G20161" s="4"/>
    </row>
    <row r="20162" spans="3:7" x14ac:dyDescent="0.2">
      <c r="C20162" s="1"/>
      <c r="E20162" s="1"/>
      <c r="F20162" s="1"/>
      <c r="G20162" s="4"/>
    </row>
    <row r="20163" spans="3:7" x14ac:dyDescent="0.2">
      <c r="C20163" s="1"/>
      <c r="E20163" s="1"/>
      <c r="F20163" s="1"/>
      <c r="G20163" s="4"/>
    </row>
    <row r="20164" spans="3:7" x14ac:dyDescent="0.2">
      <c r="C20164" s="1"/>
      <c r="F20164" s="1"/>
      <c r="G20164" s="4"/>
    </row>
    <row r="20165" spans="3:7" x14ac:dyDescent="0.2">
      <c r="C20165" s="1"/>
      <c r="E20165" s="1"/>
      <c r="F20165" s="1"/>
      <c r="G20165" s="4"/>
    </row>
    <row r="20166" spans="3:7" x14ac:dyDescent="0.2">
      <c r="C20166" s="1"/>
      <c r="E20166" s="1"/>
      <c r="F20166" s="1"/>
      <c r="G20166" s="4"/>
    </row>
    <row r="20167" spans="3:7" x14ac:dyDescent="0.2">
      <c r="C20167" s="1"/>
      <c r="E20167" s="1"/>
      <c r="F20167" s="1"/>
      <c r="G20167" s="4"/>
    </row>
    <row r="20168" spans="3:7" x14ac:dyDescent="0.2">
      <c r="C20168" s="1"/>
      <c r="E20168" s="1"/>
      <c r="F20168" s="1"/>
      <c r="G20168" s="4"/>
    </row>
    <row r="20169" spans="3:7" x14ac:dyDescent="0.2">
      <c r="C20169" s="1"/>
      <c r="E20169" s="1"/>
      <c r="F20169" s="1"/>
      <c r="G20169" s="4"/>
    </row>
    <row r="20170" spans="3:7" x14ac:dyDescent="0.2">
      <c r="C20170" s="1"/>
      <c r="E20170" s="1"/>
      <c r="F20170" s="1"/>
      <c r="G20170" s="4"/>
    </row>
    <row r="20171" spans="3:7" x14ac:dyDescent="0.2">
      <c r="C20171" s="1"/>
      <c r="E20171" s="1"/>
      <c r="F20171" s="1"/>
      <c r="G20171" s="4"/>
    </row>
    <row r="20172" spans="3:7" x14ac:dyDescent="0.2">
      <c r="C20172" s="1"/>
      <c r="E20172" s="1"/>
      <c r="F20172" s="1"/>
      <c r="G20172" s="4"/>
    </row>
    <row r="20173" spans="3:7" x14ac:dyDescent="0.2">
      <c r="C20173" s="1"/>
      <c r="E20173" s="1"/>
      <c r="F20173" s="1"/>
      <c r="G20173" s="4"/>
    </row>
    <row r="20174" spans="3:7" x14ac:dyDescent="0.2">
      <c r="C20174" s="1"/>
      <c r="E20174" s="1"/>
      <c r="F20174" s="1"/>
      <c r="G20174" s="4"/>
    </row>
    <row r="20175" spans="3:7" x14ac:dyDescent="0.2">
      <c r="C20175" s="1"/>
      <c r="E20175" s="1"/>
      <c r="F20175" s="1"/>
      <c r="G20175" s="4"/>
    </row>
    <row r="20176" spans="3:7" x14ac:dyDescent="0.2">
      <c r="C20176" s="1"/>
      <c r="F20176" s="1"/>
      <c r="G20176" s="4"/>
    </row>
    <row r="20177" spans="3:7" x14ac:dyDescent="0.2">
      <c r="C20177" s="1"/>
      <c r="E20177" s="1"/>
      <c r="F20177" s="1"/>
      <c r="G20177" s="4"/>
    </row>
    <row r="20178" spans="3:7" x14ac:dyDescent="0.2">
      <c r="C20178" s="1"/>
      <c r="E20178" s="1"/>
      <c r="F20178" s="1"/>
      <c r="G20178" s="4"/>
    </row>
    <row r="20179" spans="3:7" x14ac:dyDescent="0.2">
      <c r="C20179" s="1"/>
      <c r="E20179" s="1"/>
      <c r="F20179" s="1"/>
      <c r="G20179" s="4"/>
    </row>
    <row r="20180" spans="3:7" x14ac:dyDescent="0.2">
      <c r="C20180" s="1"/>
      <c r="E20180" s="1"/>
      <c r="F20180" s="1"/>
      <c r="G20180" s="4"/>
    </row>
    <row r="20181" spans="3:7" x14ac:dyDescent="0.2">
      <c r="C20181" s="1"/>
      <c r="E20181" s="1"/>
      <c r="F20181" s="1"/>
      <c r="G20181" s="4"/>
    </row>
    <row r="20182" spans="3:7" x14ac:dyDescent="0.2">
      <c r="C20182" s="1"/>
      <c r="E20182" s="1"/>
      <c r="F20182" s="1"/>
      <c r="G20182" s="4"/>
    </row>
    <row r="20183" spans="3:7" x14ac:dyDescent="0.2">
      <c r="C20183" s="1"/>
      <c r="E20183" s="1"/>
      <c r="F20183" s="1"/>
      <c r="G20183" s="4"/>
    </row>
    <row r="20184" spans="3:7" x14ac:dyDescent="0.2">
      <c r="C20184" s="1"/>
      <c r="F20184" s="1"/>
      <c r="G20184" s="4"/>
    </row>
    <row r="20185" spans="3:7" x14ac:dyDescent="0.2">
      <c r="C20185" s="1"/>
      <c r="E20185" s="1"/>
      <c r="F20185" s="1"/>
      <c r="G20185" s="4"/>
    </row>
    <row r="20186" spans="3:7" x14ac:dyDescent="0.2">
      <c r="C20186" s="1"/>
      <c r="E20186" s="1"/>
      <c r="F20186" s="1"/>
      <c r="G20186" s="4"/>
    </row>
    <row r="20187" spans="3:7" x14ac:dyDescent="0.2">
      <c r="C20187" s="1"/>
      <c r="E20187" s="1"/>
      <c r="F20187" s="1"/>
      <c r="G20187" s="4"/>
    </row>
    <row r="20188" spans="3:7" x14ac:dyDescent="0.2">
      <c r="C20188" s="1"/>
      <c r="F20188" s="1"/>
      <c r="G20188" s="4"/>
    </row>
    <row r="20189" spans="3:7" x14ac:dyDescent="0.2">
      <c r="C20189" s="1"/>
      <c r="E20189" s="1"/>
      <c r="F20189" s="1"/>
      <c r="G20189" s="4"/>
    </row>
    <row r="20190" spans="3:7" x14ac:dyDescent="0.2">
      <c r="C20190" s="1"/>
      <c r="E20190" s="1"/>
      <c r="F20190" s="1"/>
      <c r="G20190" s="4"/>
    </row>
    <row r="20191" spans="3:7" x14ac:dyDescent="0.2">
      <c r="C20191" s="1"/>
      <c r="F20191" s="1"/>
      <c r="G20191" s="4"/>
    </row>
    <row r="20192" spans="3:7" x14ac:dyDescent="0.2">
      <c r="C20192" s="1"/>
      <c r="E20192" s="1"/>
      <c r="F20192" s="1"/>
      <c r="G20192" s="4"/>
    </row>
    <row r="20193" spans="3:7" x14ac:dyDescent="0.2">
      <c r="C20193" s="1"/>
      <c r="E20193" s="1"/>
      <c r="F20193" s="1"/>
      <c r="G20193" s="4"/>
    </row>
    <row r="20194" spans="3:7" x14ac:dyDescent="0.2">
      <c r="C20194" s="1"/>
      <c r="E20194" s="1"/>
      <c r="F20194" s="1"/>
      <c r="G20194" s="4"/>
    </row>
    <row r="20195" spans="3:7" x14ac:dyDescent="0.2">
      <c r="C20195" s="1"/>
      <c r="E20195" s="1"/>
      <c r="F20195" s="1"/>
      <c r="G20195" s="4"/>
    </row>
    <row r="20196" spans="3:7" x14ac:dyDescent="0.2">
      <c r="C20196" s="1"/>
      <c r="E20196" s="1"/>
      <c r="F20196" s="1"/>
      <c r="G20196" s="4"/>
    </row>
    <row r="20197" spans="3:7" x14ac:dyDescent="0.2">
      <c r="C20197" s="1"/>
      <c r="E20197" s="1"/>
      <c r="F20197" s="1"/>
      <c r="G20197" s="4"/>
    </row>
    <row r="20198" spans="3:7" x14ac:dyDescent="0.2">
      <c r="C20198" s="1"/>
      <c r="E20198" s="1"/>
      <c r="F20198" s="1"/>
      <c r="G20198" s="4"/>
    </row>
    <row r="20199" spans="3:7" x14ac:dyDescent="0.2">
      <c r="C20199" s="1"/>
      <c r="E20199" s="1"/>
      <c r="F20199" s="1"/>
      <c r="G20199" s="4"/>
    </row>
    <row r="20200" spans="3:7" x14ac:dyDescent="0.2">
      <c r="C20200" s="1"/>
      <c r="F20200" s="1"/>
      <c r="G20200" s="4"/>
    </row>
    <row r="20201" spans="3:7" x14ac:dyDescent="0.2">
      <c r="C20201" s="1"/>
      <c r="E20201" s="1"/>
      <c r="F20201" s="1"/>
      <c r="G20201" s="4"/>
    </row>
    <row r="20202" spans="3:7" x14ac:dyDescent="0.2">
      <c r="C20202" s="1"/>
      <c r="E20202" s="1"/>
      <c r="F20202" s="1"/>
      <c r="G20202" s="4"/>
    </row>
    <row r="20203" spans="3:7" x14ac:dyDescent="0.2">
      <c r="C20203" s="1"/>
      <c r="E20203" s="1"/>
      <c r="F20203" s="1"/>
      <c r="G20203" s="4"/>
    </row>
    <row r="20204" spans="3:7" x14ac:dyDescent="0.2">
      <c r="C20204" s="1"/>
      <c r="E20204" s="1"/>
      <c r="F20204" s="1"/>
      <c r="G20204" s="4"/>
    </row>
    <row r="20205" spans="3:7" x14ac:dyDescent="0.2">
      <c r="C20205" s="1"/>
      <c r="E20205" s="1"/>
      <c r="F20205" s="1"/>
      <c r="G20205" s="4"/>
    </row>
    <row r="20206" spans="3:7" x14ac:dyDescent="0.2">
      <c r="C20206" s="1"/>
      <c r="E20206" s="1"/>
      <c r="F20206" s="1"/>
      <c r="G20206" s="4"/>
    </row>
    <row r="20207" spans="3:7" x14ac:dyDescent="0.2">
      <c r="C20207" s="1"/>
      <c r="F20207" s="1"/>
      <c r="G20207" s="4"/>
    </row>
    <row r="20208" spans="3:7" x14ac:dyDescent="0.2">
      <c r="C20208" s="1"/>
      <c r="E20208" s="1"/>
      <c r="F20208" s="1"/>
      <c r="G20208" s="4"/>
    </row>
    <row r="20209" spans="3:7" x14ac:dyDescent="0.2">
      <c r="C20209" s="1"/>
      <c r="E20209" s="1"/>
      <c r="F20209" s="1"/>
      <c r="G20209" s="4"/>
    </row>
    <row r="20210" spans="3:7" x14ac:dyDescent="0.2">
      <c r="C20210" s="1"/>
      <c r="E20210" s="1"/>
      <c r="F20210" s="1"/>
      <c r="G20210" s="4"/>
    </row>
    <row r="20211" spans="3:7" x14ac:dyDescent="0.2">
      <c r="C20211" s="1"/>
      <c r="F20211" s="1"/>
      <c r="G20211" s="4"/>
    </row>
    <row r="20212" spans="3:7" x14ac:dyDescent="0.2">
      <c r="C20212" s="1"/>
      <c r="E20212" s="1"/>
      <c r="F20212" s="1"/>
      <c r="G20212" s="4"/>
    </row>
    <row r="20213" spans="3:7" x14ac:dyDescent="0.2">
      <c r="C20213" s="1"/>
      <c r="E20213" s="1"/>
      <c r="F20213" s="1"/>
      <c r="G20213" s="4"/>
    </row>
    <row r="20214" spans="3:7" x14ac:dyDescent="0.2">
      <c r="C20214" s="1"/>
      <c r="E20214" s="1"/>
      <c r="F20214" s="1"/>
      <c r="G20214" s="4"/>
    </row>
    <row r="20215" spans="3:7" x14ac:dyDescent="0.2">
      <c r="C20215" s="1"/>
      <c r="E20215" s="1"/>
      <c r="F20215" s="1"/>
      <c r="G20215" s="4"/>
    </row>
    <row r="20216" spans="3:7" x14ac:dyDescent="0.2">
      <c r="C20216" s="1"/>
      <c r="E20216" s="1"/>
      <c r="F20216" s="1"/>
      <c r="G20216" s="4"/>
    </row>
    <row r="20217" spans="3:7" x14ac:dyDescent="0.2">
      <c r="C20217" s="1"/>
      <c r="E20217" s="1"/>
      <c r="F20217" s="1"/>
      <c r="G20217" s="4"/>
    </row>
    <row r="20218" spans="3:7" x14ac:dyDescent="0.2">
      <c r="C20218" s="1"/>
      <c r="E20218" s="1"/>
      <c r="F20218" s="1"/>
      <c r="G20218" s="4"/>
    </row>
    <row r="20219" spans="3:7" x14ac:dyDescent="0.2">
      <c r="C20219" s="1"/>
      <c r="E20219" s="1"/>
      <c r="F20219" s="1"/>
      <c r="G20219" s="4"/>
    </row>
    <row r="20220" spans="3:7" x14ac:dyDescent="0.2">
      <c r="C20220" s="1"/>
      <c r="E20220" s="1"/>
      <c r="F20220" s="1"/>
      <c r="G20220" s="4"/>
    </row>
    <row r="20221" spans="3:7" x14ac:dyDescent="0.2">
      <c r="C20221" s="1"/>
      <c r="E20221" s="1"/>
      <c r="F20221" s="1"/>
      <c r="G20221" s="4"/>
    </row>
    <row r="20222" spans="3:7" x14ac:dyDescent="0.2">
      <c r="C20222" s="1"/>
      <c r="E20222" s="1"/>
      <c r="F20222" s="1"/>
      <c r="G20222" s="4"/>
    </row>
    <row r="20223" spans="3:7" x14ac:dyDescent="0.2">
      <c r="C20223" s="1"/>
      <c r="E20223" s="1"/>
      <c r="F20223" s="1"/>
      <c r="G20223" s="4"/>
    </row>
    <row r="20224" spans="3:7" x14ac:dyDescent="0.2">
      <c r="C20224" s="1"/>
      <c r="E20224" s="1"/>
      <c r="F20224" s="1"/>
      <c r="G20224" s="4"/>
    </row>
    <row r="20225" spans="3:7" x14ac:dyDescent="0.2">
      <c r="C20225" s="1"/>
      <c r="F20225" s="1"/>
      <c r="G20225" s="4"/>
    </row>
    <row r="20226" spans="3:7" x14ac:dyDescent="0.2">
      <c r="C20226" s="1"/>
      <c r="E20226" s="1"/>
      <c r="F20226" s="1"/>
      <c r="G20226" s="4"/>
    </row>
    <row r="20227" spans="3:7" x14ac:dyDescent="0.2">
      <c r="C20227" s="1"/>
      <c r="E20227" s="1"/>
      <c r="F20227" s="1"/>
      <c r="G20227" s="4"/>
    </row>
    <row r="20228" spans="3:7" x14ac:dyDescent="0.2">
      <c r="C20228" s="1"/>
      <c r="E20228" s="1"/>
      <c r="F20228" s="1"/>
      <c r="G20228" s="4"/>
    </row>
    <row r="20229" spans="3:7" x14ac:dyDescent="0.2">
      <c r="C20229" s="1"/>
      <c r="E20229" s="1"/>
      <c r="F20229" s="1"/>
      <c r="G20229" s="4"/>
    </row>
    <row r="20230" spans="3:7" x14ac:dyDescent="0.2">
      <c r="C20230" s="1"/>
      <c r="E20230" s="1"/>
      <c r="F20230" s="1"/>
      <c r="G20230" s="4"/>
    </row>
    <row r="20231" spans="3:7" x14ac:dyDescent="0.2">
      <c r="C20231" s="1"/>
      <c r="E20231" s="1"/>
      <c r="F20231" s="1"/>
      <c r="G20231" s="4"/>
    </row>
    <row r="20232" spans="3:7" x14ac:dyDescent="0.2">
      <c r="C20232" s="1"/>
      <c r="E20232" s="1"/>
      <c r="F20232" s="1"/>
      <c r="G20232" s="4"/>
    </row>
    <row r="20233" spans="3:7" x14ac:dyDescent="0.2">
      <c r="C20233" s="1"/>
      <c r="E20233" s="1"/>
      <c r="F20233" s="1"/>
      <c r="G20233" s="4"/>
    </row>
    <row r="20234" spans="3:7" x14ac:dyDescent="0.2">
      <c r="C20234" s="1"/>
      <c r="E20234" s="1"/>
      <c r="F20234" s="1"/>
      <c r="G20234" s="4"/>
    </row>
    <row r="20235" spans="3:7" x14ac:dyDescent="0.2">
      <c r="C20235" s="1"/>
      <c r="E20235" s="1"/>
      <c r="F20235" s="1"/>
      <c r="G20235" s="4"/>
    </row>
    <row r="20236" spans="3:7" x14ac:dyDescent="0.2">
      <c r="C20236" s="1"/>
      <c r="E20236" s="1"/>
      <c r="F20236" s="1"/>
      <c r="G20236" s="4"/>
    </row>
    <row r="20237" spans="3:7" x14ac:dyDescent="0.2">
      <c r="C20237" s="1"/>
      <c r="E20237" s="1"/>
      <c r="F20237" s="1"/>
      <c r="G20237" s="4"/>
    </row>
    <row r="20238" spans="3:7" x14ac:dyDescent="0.2">
      <c r="C20238" s="1"/>
      <c r="E20238" s="1"/>
      <c r="F20238" s="1"/>
      <c r="G20238" s="4"/>
    </row>
    <row r="20239" spans="3:7" x14ac:dyDescent="0.2">
      <c r="C20239" s="1"/>
      <c r="E20239" s="1"/>
      <c r="F20239" s="1"/>
      <c r="G20239" s="4"/>
    </row>
    <row r="20240" spans="3:7" x14ac:dyDescent="0.2">
      <c r="C20240" s="1"/>
      <c r="E20240" s="1"/>
      <c r="F20240" s="1"/>
      <c r="G20240" s="4"/>
    </row>
    <row r="20241" spans="3:7" x14ac:dyDescent="0.2">
      <c r="C20241" s="1"/>
      <c r="E20241" s="1"/>
      <c r="F20241" s="1"/>
      <c r="G20241" s="4"/>
    </row>
    <row r="20242" spans="3:7" x14ac:dyDescent="0.2">
      <c r="C20242" s="1"/>
      <c r="E20242" s="1"/>
      <c r="F20242" s="1"/>
      <c r="G20242" s="4"/>
    </row>
    <row r="20243" spans="3:7" x14ac:dyDescent="0.2">
      <c r="C20243" s="1"/>
      <c r="E20243" s="1"/>
      <c r="F20243" s="1"/>
      <c r="G20243" s="4"/>
    </row>
    <row r="20244" spans="3:7" x14ac:dyDescent="0.2">
      <c r="C20244" s="1"/>
      <c r="E20244" s="1"/>
      <c r="F20244" s="1"/>
      <c r="G20244" s="4"/>
    </row>
    <row r="20245" spans="3:7" x14ac:dyDescent="0.2">
      <c r="C20245" s="1"/>
      <c r="E20245" s="1"/>
      <c r="F20245" s="1"/>
      <c r="G20245" s="4"/>
    </row>
    <row r="20246" spans="3:7" x14ac:dyDescent="0.2">
      <c r="C20246" s="1"/>
      <c r="E20246" s="1"/>
      <c r="F20246" s="1"/>
      <c r="G20246" s="4"/>
    </row>
    <row r="20247" spans="3:7" x14ac:dyDescent="0.2">
      <c r="C20247" s="1"/>
      <c r="E20247" s="1"/>
      <c r="F20247" s="1"/>
      <c r="G20247" s="4"/>
    </row>
    <row r="20248" spans="3:7" x14ac:dyDescent="0.2">
      <c r="C20248" s="1"/>
      <c r="E20248" s="1"/>
      <c r="F20248" s="1"/>
      <c r="G20248" s="4"/>
    </row>
    <row r="20249" spans="3:7" x14ac:dyDescent="0.2">
      <c r="C20249" s="1"/>
      <c r="E20249" s="1"/>
      <c r="F20249" s="1"/>
      <c r="G20249" s="4"/>
    </row>
    <row r="20250" spans="3:7" x14ac:dyDescent="0.2">
      <c r="C20250" s="1"/>
      <c r="E20250" s="1"/>
      <c r="F20250" s="1"/>
      <c r="G20250" s="4"/>
    </row>
    <row r="20251" spans="3:7" x14ac:dyDescent="0.2">
      <c r="C20251" s="1"/>
      <c r="E20251" s="1"/>
      <c r="F20251" s="1"/>
      <c r="G20251" s="4"/>
    </row>
    <row r="20252" spans="3:7" x14ac:dyDescent="0.2">
      <c r="C20252" s="1"/>
      <c r="F20252" s="1"/>
      <c r="G20252" s="4"/>
    </row>
    <row r="20253" spans="3:7" x14ac:dyDescent="0.2">
      <c r="C20253" s="1"/>
      <c r="F20253" s="1"/>
      <c r="G20253" s="4"/>
    </row>
    <row r="20254" spans="3:7" x14ac:dyDescent="0.2">
      <c r="C20254" s="1"/>
      <c r="E20254" s="1"/>
      <c r="F20254" s="1"/>
      <c r="G20254" s="4"/>
    </row>
    <row r="20255" spans="3:7" x14ac:dyDescent="0.2">
      <c r="C20255" s="1"/>
      <c r="E20255" s="1"/>
      <c r="F20255" s="1"/>
      <c r="G20255" s="4"/>
    </row>
    <row r="20256" spans="3:7" x14ac:dyDescent="0.2">
      <c r="C20256" s="1"/>
      <c r="E20256" s="1"/>
      <c r="F20256" s="1"/>
      <c r="G20256" s="4"/>
    </row>
    <row r="20257" spans="3:7" x14ac:dyDescent="0.2">
      <c r="C20257" s="1"/>
      <c r="E20257" s="1"/>
      <c r="F20257" s="1"/>
      <c r="G20257" s="4"/>
    </row>
    <row r="20258" spans="3:7" x14ac:dyDescent="0.2">
      <c r="C20258" s="1"/>
      <c r="E20258" s="1"/>
      <c r="F20258" s="1"/>
      <c r="G20258" s="4"/>
    </row>
    <row r="20259" spans="3:7" x14ac:dyDescent="0.2">
      <c r="C20259" s="1"/>
      <c r="E20259" s="1"/>
      <c r="F20259" s="1"/>
      <c r="G20259" s="4"/>
    </row>
    <row r="20260" spans="3:7" x14ac:dyDescent="0.2">
      <c r="C20260" s="1"/>
      <c r="E20260" s="1"/>
      <c r="F20260" s="1"/>
      <c r="G20260" s="4"/>
    </row>
    <row r="20261" spans="3:7" x14ac:dyDescent="0.2">
      <c r="C20261" s="1"/>
      <c r="E20261" s="1"/>
      <c r="F20261" s="1"/>
      <c r="G20261" s="4"/>
    </row>
    <row r="20262" spans="3:7" x14ac:dyDescent="0.2">
      <c r="C20262" s="1"/>
      <c r="F20262" s="1"/>
      <c r="G20262" s="4"/>
    </row>
    <row r="20263" spans="3:7" x14ac:dyDescent="0.2">
      <c r="C20263" s="1"/>
      <c r="E20263" s="1"/>
      <c r="F20263" s="1"/>
      <c r="G20263" s="4"/>
    </row>
    <row r="20264" spans="3:7" x14ac:dyDescent="0.2">
      <c r="C20264" s="1"/>
      <c r="E20264" s="1"/>
      <c r="F20264" s="1"/>
      <c r="G20264" s="4"/>
    </row>
    <row r="20265" spans="3:7" x14ac:dyDescent="0.2">
      <c r="C20265" s="1"/>
      <c r="E20265" s="1"/>
      <c r="F20265" s="1"/>
      <c r="G20265" s="4"/>
    </row>
    <row r="20266" spans="3:7" x14ac:dyDescent="0.2">
      <c r="C20266" s="1"/>
      <c r="E20266" s="1"/>
      <c r="F20266" s="1"/>
      <c r="G20266" s="4"/>
    </row>
    <row r="20267" spans="3:7" x14ac:dyDescent="0.2">
      <c r="C20267" s="1"/>
      <c r="E20267" s="1"/>
      <c r="F20267" s="1"/>
      <c r="G20267" s="4"/>
    </row>
    <row r="20268" spans="3:7" x14ac:dyDescent="0.2">
      <c r="C20268" s="1"/>
      <c r="E20268" s="1"/>
      <c r="F20268" s="1"/>
      <c r="G20268" s="4"/>
    </row>
    <row r="20269" spans="3:7" x14ac:dyDescent="0.2">
      <c r="C20269" s="1"/>
      <c r="E20269" s="1"/>
      <c r="F20269" s="1"/>
      <c r="G20269" s="4"/>
    </row>
    <row r="20270" spans="3:7" x14ac:dyDescent="0.2">
      <c r="C20270" s="1"/>
      <c r="E20270" s="1"/>
      <c r="F20270" s="1"/>
      <c r="G20270" s="4"/>
    </row>
    <row r="20271" spans="3:7" x14ac:dyDescent="0.2">
      <c r="C20271" s="1"/>
      <c r="E20271" s="1"/>
      <c r="F20271" s="1"/>
      <c r="G20271" s="4"/>
    </row>
    <row r="20272" spans="3:7" x14ac:dyDescent="0.2">
      <c r="C20272" s="1"/>
      <c r="E20272" s="1"/>
      <c r="F20272" s="1"/>
      <c r="G20272" s="4"/>
    </row>
    <row r="20273" spans="3:7" x14ac:dyDescent="0.2">
      <c r="C20273" s="1"/>
      <c r="E20273" s="1"/>
      <c r="F20273" s="1"/>
      <c r="G20273" s="4"/>
    </row>
    <row r="20274" spans="3:7" x14ac:dyDescent="0.2">
      <c r="C20274" s="1"/>
      <c r="E20274" s="1"/>
      <c r="F20274" s="1"/>
      <c r="G20274" s="4"/>
    </row>
    <row r="20275" spans="3:7" x14ac:dyDescent="0.2">
      <c r="C20275" s="1"/>
      <c r="E20275" s="1"/>
      <c r="F20275" s="1"/>
      <c r="G20275" s="4"/>
    </row>
    <row r="20276" spans="3:7" x14ac:dyDescent="0.2">
      <c r="C20276" s="1"/>
      <c r="E20276" s="1"/>
      <c r="F20276" s="1"/>
      <c r="G20276" s="4"/>
    </row>
    <row r="20277" spans="3:7" x14ac:dyDescent="0.2">
      <c r="C20277" s="1"/>
      <c r="E20277" s="1"/>
      <c r="F20277" s="1"/>
      <c r="G20277" s="4"/>
    </row>
    <row r="20278" spans="3:7" x14ac:dyDescent="0.2">
      <c r="C20278" s="1"/>
      <c r="E20278" s="1"/>
      <c r="F20278" s="1"/>
      <c r="G20278" s="4"/>
    </row>
    <row r="20279" spans="3:7" x14ac:dyDescent="0.2">
      <c r="C20279" s="1"/>
      <c r="E20279" s="1"/>
      <c r="F20279" s="1"/>
      <c r="G20279" s="4"/>
    </row>
    <row r="20280" spans="3:7" x14ac:dyDescent="0.2">
      <c r="C20280" s="1"/>
      <c r="E20280" s="1"/>
      <c r="F20280" s="1"/>
      <c r="G20280" s="4"/>
    </row>
    <row r="20281" spans="3:7" x14ac:dyDescent="0.2">
      <c r="C20281" s="1"/>
      <c r="E20281" s="1"/>
      <c r="F20281" s="1"/>
      <c r="G20281" s="4"/>
    </row>
    <row r="20282" spans="3:7" x14ac:dyDescent="0.2">
      <c r="C20282" s="1"/>
      <c r="E20282" s="1"/>
      <c r="F20282" s="1"/>
      <c r="G20282" s="4"/>
    </row>
    <row r="20283" spans="3:7" x14ac:dyDescent="0.2">
      <c r="C20283" s="1"/>
      <c r="E20283" s="1"/>
      <c r="F20283" s="1"/>
      <c r="G20283" s="4"/>
    </row>
    <row r="20284" spans="3:7" x14ac:dyDescent="0.2">
      <c r="C20284" s="1"/>
      <c r="E20284" s="1"/>
      <c r="F20284" s="1"/>
      <c r="G20284" s="4"/>
    </row>
    <row r="20285" spans="3:7" x14ac:dyDescent="0.2">
      <c r="C20285" s="1"/>
      <c r="E20285" s="1"/>
      <c r="F20285" s="1"/>
      <c r="G20285" s="4"/>
    </row>
    <row r="20286" spans="3:7" x14ac:dyDescent="0.2">
      <c r="C20286" s="1"/>
      <c r="E20286" s="1"/>
      <c r="F20286" s="1"/>
      <c r="G20286" s="4"/>
    </row>
    <row r="20287" spans="3:7" x14ac:dyDescent="0.2">
      <c r="C20287" s="1"/>
      <c r="E20287" s="1"/>
      <c r="F20287" s="1"/>
      <c r="G20287" s="4"/>
    </row>
    <row r="20288" spans="3:7" x14ac:dyDescent="0.2">
      <c r="C20288" s="1"/>
      <c r="E20288" s="1"/>
      <c r="F20288" s="1"/>
      <c r="G20288" s="4"/>
    </row>
    <row r="20289" spans="3:7" x14ac:dyDescent="0.2">
      <c r="C20289" s="1"/>
      <c r="E20289" s="1"/>
      <c r="F20289" s="1"/>
      <c r="G20289" s="4"/>
    </row>
    <row r="20290" spans="3:7" x14ac:dyDescent="0.2">
      <c r="C20290" s="1"/>
      <c r="E20290" s="1"/>
      <c r="F20290" s="1"/>
      <c r="G20290" s="4"/>
    </row>
    <row r="20291" spans="3:7" x14ac:dyDescent="0.2">
      <c r="C20291" s="1"/>
      <c r="F20291" s="1"/>
      <c r="G20291" s="4"/>
    </row>
    <row r="20292" spans="3:7" x14ac:dyDescent="0.2">
      <c r="C20292" s="1"/>
      <c r="F20292" s="1"/>
      <c r="G20292" s="4"/>
    </row>
    <row r="20293" spans="3:7" x14ac:dyDescent="0.2">
      <c r="C20293" s="1"/>
      <c r="E20293" s="1"/>
      <c r="F20293" s="1"/>
      <c r="G20293" s="4"/>
    </row>
    <row r="20294" spans="3:7" x14ac:dyDescent="0.2">
      <c r="C20294" s="1"/>
      <c r="F20294" s="1"/>
      <c r="G20294" s="4"/>
    </row>
    <row r="20295" spans="3:7" x14ac:dyDescent="0.2">
      <c r="C20295" s="1"/>
      <c r="E20295" s="1"/>
      <c r="F20295" s="1"/>
      <c r="G20295" s="4"/>
    </row>
    <row r="20296" spans="3:7" x14ac:dyDescent="0.2">
      <c r="C20296" s="1"/>
      <c r="E20296" s="1"/>
      <c r="F20296" s="1"/>
      <c r="G20296" s="4"/>
    </row>
    <row r="20297" spans="3:7" x14ac:dyDescent="0.2">
      <c r="C20297" s="1"/>
      <c r="E20297" s="1"/>
      <c r="F20297" s="1"/>
      <c r="G20297" s="4"/>
    </row>
    <row r="20298" spans="3:7" x14ac:dyDescent="0.2">
      <c r="C20298" s="1"/>
      <c r="E20298" s="1"/>
      <c r="F20298" s="1"/>
      <c r="G20298" s="4"/>
    </row>
    <row r="20299" spans="3:7" x14ac:dyDescent="0.2">
      <c r="C20299" s="1"/>
      <c r="E20299" s="1"/>
      <c r="F20299" s="1"/>
      <c r="G20299" s="4"/>
    </row>
    <row r="20300" spans="3:7" x14ac:dyDescent="0.2">
      <c r="C20300" s="1"/>
      <c r="E20300" s="1"/>
      <c r="F20300" s="1"/>
      <c r="G20300" s="4"/>
    </row>
    <row r="20301" spans="3:7" x14ac:dyDescent="0.2">
      <c r="C20301" s="1"/>
      <c r="E20301" s="1"/>
      <c r="F20301" s="1"/>
      <c r="G20301" s="4"/>
    </row>
    <row r="20302" spans="3:7" x14ac:dyDescent="0.2">
      <c r="C20302" s="1"/>
      <c r="E20302" s="1"/>
      <c r="F20302" s="1"/>
      <c r="G20302" s="4"/>
    </row>
    <row r="20303" spans="3:7" x14ac:dyDescent="0.2">
      <c r="C20303" s="1"/>
      <c r="E20303" s="1"/>
      <c r="F20303" s="1"/>
      <c r="G20303" s="4"/>
    </row>
    <row r="20304" spans="3:7" x14ac:dyDescent="0.2">
      <c r="C20304" s="1"/>
      <c r="F20304" s="1"/>
      <c r="G20304" s="4"/>
    </row>
    <row r="20305" spans="3:7" x14ac:dyDescent="0.2">
      <c r="C20305" s="1"/>
      <c r="E20305" s="1"/>
      <c r="F20305" s="1"/>
      <c r="G20305" s="4"/>
    </row>
    <row r="20306" spans="3:7" x14ac:dyDescent="0.2">
      <c r="C20306" s="1"/>
      <c r="E20306" s="1"/>
      <c r="F20306" s="1"/>
      <c r="G20306" s="4"/>
    </row>
    <row r="20307" spans="3:7" x14ac:dyDescent="0.2">
      <c r="C20307" s="1"/>
      <c r="E20307" s="1"/>
      <c r="F20307" s="1"/>
      <c r="G20307" s="4"/>
    </row>
    <row r="20308" spans="3:7" x14ac:dyDescent="0.2">
      <c r="C20308" s="1"/>
      <c r="E20308" s="1"/>
      <c r="F20308" s="1"/>
      <c r="G20308" s="4"/>
    </row>
    <row r="20309" spans="3:7" x14ac:dyDescent="0.2">
      <c r="C20309" s="1"/>
      <c r="F20309" s="1"/>
      <c r="G20309" s="4"/>
    </row>
    <row r="20310" spans="3:7" x14ac:dyDescent="0.2">
      <c r="C20310" s="1"/>
      <c r="E20310" s="1"/>
      <c r="F20310" s="1"/>
      <c r="G20310" s="4"/>
    </row>
    <row r="20311" spans="3:7" x14ac:dyDescent="0.2">
      <c r="C20311" s="1"/>
      <c r="F20311" s="1"/>
      <c r="G20311" s="4"/>
    </row>
    <row r="20312" spans="3:7" x14ac:dyDescent="0.2">
      <c r="C20312" s="1"/>
      <c r="E20312" s="1"/>
      <c r="F20312" s="1"/>
      <c r="G20312" s="4"/>
    </row>
    <row r="20313" spans="3:7" x14ac:dyDescent="0.2">
      <c r="C20313" s="1"/>
      <c r="E20313" s="1"/>
      <c r="F20313" s="1"/>
      <c r="G20313" s="4"/>
    </row>
    <row r="20314" spans="3:7" x14ac:dyDescent="0.2">
      <c r="C20314" s="1"/>
      <c r="E20314" s="1"/>
      <c r="F20314" s="1"/>
      <c r="G20314" s="4"/>
    </row>
    <row r="20315" spans="3:7" x14ac:dyDescent="0.2">
      <c r="C20315" s="1"/>
      <c r="E20315" s="1"/>
      <c r="F20315" s="1"/>
      <c r="G20315" s="4"/>
    </row>
    <row r="20316" spans="3:7" x14ac:dyDescent="0.2">
      <c r="C20316" s="1"/>
      <c r="E20316" s="1"/>
      <c r="F20316" s="1"/>
      <c r="G20316" s="4"/>
    </row>
    <row r="20317" spans="3:7" x14ac:dyDescent="0.2">
      <c r="C20317" s="1"/>
      <c r="E20317" s="1"/>
      <c r="F20317" s="1"/>
      <c r="G20317" s="4"/>
    </row>
    <row r="20318" spans="3:7" x14ac:dyDescent="0.2">
      <c r="C20318" s="1"/>
      <c r="F20318" s="1"/>
      <c r="G20318" s="4"/>
    </row>
    <row r="20319" spans="3:7" x14ac:dyDescent="0.2">
      <c r="C20319" s="1"/>
      <c r="E20319" s="1"/>
      <c r="F20319" s="1"/>
      <c r="G20319" s="4"/>
    </row>
    <row r="20320" spans="3:7" x14ac:dyDescent="0.2">
      <c r="C20320" s="1"/>
      <c r="E20320" s="1"/>
      <c r="F20320" s="1"/>
      <c r="G20320" s="4"/>
    </row>
    <row r="20321" spans="3:7" x14ac:dyDescent="0.2">
      <c r="C20321" s="1"/>
      <c r="E20321" s="1"/>
      <c r="F20321" s="1"/>
      <c r="G20321" s="4"/>
    </row>
    <row r="20322" spans="3:7" x14ac:dyDescent="0.2">
      <c r="C20322" s="1"/>
      <c r="E20322" s="1"/>
      <c r="F20322" s="1"/>
      <c r="G20322" s="4"/>
    </row>
    <row r="20323" spans="3:7" x14ac:dyDescent="0.2">
      <c r="C20323" s="1"/>
      <c r="E20323" s="1"/>
      <c r="F20323" s="1"/>
      <c r="G20323" s="4"/>
    </row>
    <row r="20324" spans="3:7" x14ac:dyDescent="0.2">
      <c r="C20324" s="1"/>
      <c r="E20324" s="1"/>
      <c r="F20324" s="1"/>
      <c r="G20324" s="4"/>
    </row>
    <row r="20325" spans="3:7" x14ac:dyDescent="0.2">
      <c r="C20325" s="1"/>
      <c r="E20325" s="1"/>
      <c r="F20325" s="1"/>
      <c r="G20325" s="4"/>
    </row>
    <row r="20326" spans="3:7" x14ac:dyDescent="0.2">
      <c r="C20326" s="1"/>
      <c r="E20326" s="1"/>
      <c r="F20326" s="1"/>
      <c r="G20326" s="4"/>
    </row>
    <row r="20327" spans="3:7" x14ac:dyDescent="0.2">
      <c r="C20327" s="1"/>
      <c r="E20327" s="1"/>
      <c r="F20327" s="1"/>
      <c r="G20327" s="4"/>
    </row>
    <row r="20328" spans="3:7" x14ac:dyDescent="0.2">
      <c r="C20328" s="1"/>
      <c r="E20328" s="1"/>
      <c r="F20328" s="1"/>
      <c r="G20328" s="4"/>
    </row>
    <row r="20329" spans="3:7" x14ac:dyDescent="0.2">
      <c r="C20329" s="1"/>
      <c r="E20329" s="1"/>
      <c r="F20329" s="1"/>
      <c r="G20329" s="4"/>
    </row>
    <row r="20330" spans="3:7" x14ac:dyDescent="0.2">
      <c r="C20330" s="1"/>
      <c r="E20330" s="1"/>
      <c r="F20330" s="1"/>
      <c r="G20330" s="4"/>
    </row>
    <row r="20331" spans="3:7" x14ac:dyDescent="0.2">
      <c r="C20331" s="1"/>
      <c r="F20331" s="1"/>
      <c r="G20331" s="4"/>
    </row>
    <row r="20332" spans="3:7" x14ac:dyDescent="0.2">
      <c r="C20332" s="1"/>
      <c r="E20332" s="1"/>
      <c r="F20332" s="1"/>
      <c r="G20332" s="4"/>
    </row>
    <row r="20333" spans="3:7" x14ac:dyDescent="0.2">
      <c r="C20333" s="1"/>
      <c r="E20333" s="1"/>
      <c r="F20333" s="1"/>
      <c r="G20333" s="4"/>
    </row>
    <row r="20334" spans="3:7" x14ac:dyDescent="0.2">
      <c r="C20334" s="1"/>
      <c r="E20334" s="1"/>
      <c r="F20334" s="1"/>
      <c r="G20334" s="4"/>
    </row>
    <row r="20335" spans="3:7" x14ac:dyDescent="0.2">
      <c r="C20335" s="1"/>
      <c r="E20335" s="1"/>
      <c r="F20335" s="1"/>
      <c r="G20335" s="4"/>
    </row>
    <row r="20336" spans="3:7" x14ac:dyDescent="0.2">
      <c r="C20336" s="1"/>
      <c r="E20336" s="1"/>
      <c r="F20336" s="1"/>
      <c r="G20336" s="4"/>
    </row>
    <row r="20337" spans="3:7" x14ac:dyDescent="0.2">
      <c r="C20337" s="1"/>
      <c r="E20337" s="1"/>
      <c r="F20337" s="1"/>
      <c r="G20337" s="4"/>
    </row>
    <row r="20338" spans="3:7" x14ac:dyDescent="0.2">
      <c r="C20338" s="1"/>
      <c r="E20338" s="1"/>
      <c r="F20338" s="1"/>
      <c r="G20338" s="4"/>
    </row>
    <row r="20339" spans="3:7" x14ac:dyDescent="0.2">
      <c r="C20339" s="1"/>
      <c r="E20339" s="1"/>
      <c r="F20339" s="1"/>
      <c r="G20339" s="4"/>
    </row>
    <row r="20340" spans="3:7" x14ac:dyDescent="0.2">
      <c r="C20340" s="1"/>
      <c r="E20340" s="1"/>
      <c r="F20340" s="1"/>
      <c r="G20340" s="4"/>
    </row>
    <row r="20341" spans="3:7" x14ac:dyDescent="0.2">
      <c r="C20341" s="1"/>
      <c r="E20341" s="1"/>
      <c r="F20341" s="1"/>
      <c r="G20341" s="4"/>
    </row>
    <row r="20342" spans="3:7" x14ac:dyDescent="0.2">
      <c r="C20342" s="1"/>
      <c r="E20342" s="1"/>
      <c r="F20342" s="1"/>
      <c r="G20342" s="4"/>
    </row>
    <row r="20343" spans="3:7" x14ac:dyDescent="0.2">
      <c r="C20343" s="1"/>
      <c r="E20343" s="1"/>
      <c r="F20343" s="1"/>
      <c r="G20343" s="4"/>
    </row>
    <row r="20344" spans="3:7" x14ac:dyDescent="0.2">
      <c r="C20344" s="1"/>
      <c r="E20344" s="1"/>
      <c r="F20344" s="1"/>
      <c r="G20344" s="4"/>
    </row>
    <row r="20345" spans="3:7" x14ac:dyDescent="0.2">
      <c r="C20345" s="1"/>
      <c r="E20345" s="1"/>
      <c r="F20345" s="1"/>
      <c r="G20345" s="4"/>
    </row>
    <row r="20346" spans="3:7" x14ac:dyDescent="0.2">
      <c r="C20346" s="1"/>
      <c r="E20346" s="1"/>
      <c r="F20346" s="1"/>
      <c r="G20346" s="4"/>
    </row>
    <row r="20347" spans="3:7" x14ac:dyDescent="0.2">
      <c r="C20347" s="1"/>
      <c r="E20347" s="1"/>
      <c r="F20347" s="1"/>
      <c r="G20347" s="4"/>
    </row>
    <row r="20348" spans="3:7" x14ac:dyDescent="0.2">
      <c r="C20348" s="1"/>
      <c r="E20348" s="1"/>
      <c r="F20348" s="1"/>
      <c r="G20348" s="4"/>
    </row>
    <row r="20349" spans="3:7" x14ac:dyDescent="0.2">
      <c r="C20349" s="1"/>
      <c r="F20349" s="1"/>
      <c r="G20349" s="4"/>
    </row>
    <row r="20350" spans="3:7" x14ac:dyDescent="0.2">
      <c r="C20350" s="1"/>
      <c r="E20350" s="1"/>
      <c r="F20350" s="1"/>
      <c r="G20350" s="4"/>
    </row>
    <row r="20351" spans="3:7" x14ac:dyDescent="0.2">
      <c r="C20351" s="1"/>
      <c r="F20351" s="1"/>
      <c r="G20351" s="4"/>
    </row>
    <row r="20352" spans="3:7" x14ac:dyDescent="0.2">
      <c r="C20352" s="1"/>
      <c r="E20352" s="1"/>
      <c r="F20352" s="1"/>
      <c r="G20352" s="4"/>
    </row>
    <row r="20353" spans="3:7" x14ac:dyDescent="0.2">
      <c r="C20353" s="1"/>
      <c r="E20353" s="1"/>
      <c r="F20353" s="1"/>
      <c r="G20353" s="4"/>
    </row>
    <row r="20354" spans="3:7" x14ac:dyDescent="0.2">
      <c r="C20354" s="1"/>
      <c r="E20354" s="1"/>
      <c r="F20354" s="1"/>
      <c r="G20354" s="4"/>
    </row>
    <row r="20355" spans="3:7" x14ac:dyDescent="0.2">
      <c r="C20355" s="1"/>
      <c r="E20355" s="1"/>
      <c r="F20355" s="1"/>
      <c r="G20355" s="4"/>
    </row>
    <row r="20356" spans="3:7" x14ac:dyDescent="0.2">
      <c r="C20356" s="1"/>
      <c r="E20356" s="1"/>
      <c r="F20356" s="1"/>
      <c r="G20356" s="4"/>
    </row>
    <row r="20357" spans="3:7" x14ac:dyDescent="0.2">
      <c r="C20357" s="1"/>
      <c r="E20357" s="1"/>
      <c r="F20357" s="1"/>
      <c r="G20357" s="4"/>
    </row>
    <row r="20358" spans="3:7" x14ac:dyDescent="0.2">
      <c r="C20358" s="1"/>
      <c r="E20358" s="1"/>
      <c r="F20358" s="1"/>
      <c r="G20358" s="4"/>
    </row>
    <row r="20359" spans="3:7" x14ac:dyDescent="0.2">
      <c r="C20359" s="1"/>
      <c r="E20359" s="1"/>
      <c r="F20359" s="1"/>
      <c r="G20359" s="4"/>
    </row>
    <row r="20360" spans="3:7" x14ac:dyDescent="0.2">
      <c r="C20360" s="1"/>
      <c r="E20360" s="1"/>
      <c r="F20360" s="1"/>
      <c r="G20360" s="4"/>
    </row>
    <row r="20361" spans="3:7" x14ac:dyDescent="0.2">
      <c r="C20361" s="1"/>
      <c r="E20361" s="1"/>
      <c r="F20361" s="1"/>
      <c r="G20361" s="4"/>
    </row>
    <row r="20362" spans="3:7" x14ac:dyDescent="0.2">
      <c r="C20362" s="1"/>
      <c r="E20362" s="1"/>
      <c r="F20362" s="1"/>
      <c r="G20362" s="4"/>
    </row>
    <row r="20363" spans="3:7" x14ac:dyDescent="0.2">
      <c r="C20363" s="1"/>
      <c r="F20363" s="1"/>
      <c r="G20363" s="4"/>
    </row>
    <row r="20364" spans="3:7" x14ac:dyDescent="0.2">
      <c r="C20364" s="1"/>
      <c r="E20364" s="1"/>
      <c r="F20364" s="1"/>
      <c r="G20364" s="4"/>
    </row>
    <row r="20365" spans="3:7" x14ac:dyDescent="0.2">
      <c r="C20365" s="1"/>
      <c r="E20365" s="1"/>
      <c r="F20365" s="1"/>
      <c r="G20365" s="4"/>
    </row>
    <row r="20366" spans="3:7" x14ac:dyDescent="0.2">
      <c r="C20366" s="1"/>
      <c r="E20366" s="1"/>
      <c r="F20366" s="1"/>
      <c r="G20366" s="4"/>
    </row>
    <row r="20367" spans="3:7" x14ac:dyDescent="0.2">
      <c r="C20367" s="1"/>
      <c r="E20367" s="1"/>
      <c r="F20367" s="1"/>
      <c r="G20367" s="4"/>
    </row>
    <row r="20368" spans="3:7" x14ac:dyDescent="0.2">
      <c r="C20368" s="1"/>
      <c r="E20368" s="1"/>
      <c r="F20368" s="1"/>
      <c r="G20368" s="4"/>
    </row>
    <row r="20369" spans="3:7" x14ac:dyDescent="0.2">
      <c r="C20369" s="1"/>
      <c r="E20369" s="1"/>
      <c r="F20369" s="1"/>
      <c r="G20369" s="4"/>
    </row>
    <row r="20370" spans="3:7" x14ac:dyDescent="0.2">
      <c r="C20370" s="1"/>
      <c r="E20370" s="1"/>
      <c r="F20370" s="1"/>
      <c r="G20370" s="4"/>
    </row>
    <row r="20371" spans="3:7" x14ac:dyDescent="0.2">
      <c r="C20371" s="1"/>
      <c r="E20371" s="1"/>
      <c r="F20371" s="1"/>
      <c r="G20371" s="4"/>
    </row>
    <row r="20372" spans="3:7" x14ac:dyDescent="0.2">
      <c r="C20372" s="1"/>
      <c r="E20372" s="1"/>
      <c r="F20372" s="1"/>
      <c r="G20372" s="4"/>
    </row>
    <row r="20373" spans="3:7" x14ac:dyDescent="0.2">
      <c r="C20373" s="1"/>
      <c r="E20373" s="1"/>
      <c r="F20373" s="1"/>
      <c r="G20373" s="4"/>
    </row>
    <row r="20374" spans="3:7" x14ac:dyDescent="0.2">
      <c r="C20374" s="1"/>
      <c r="E20374" s="1"/>
      <c r="F20374" s="1"/>
      <c r="G20374" s="4"/>
    </row>
    <row r="20375" spans="3:7" x14ac:dyDescent="0.2">
      <c r="C20375" s="1"/>
      <c r="E20375" s="1"/>
      <c r="F20375" s="1"/>
      <c r="G20375" s="4"/>
    </row>
    <row r="20376" spans="3:7" x14ac:dyDescent="0.2">
      <c r="C20376" s="1"/>
      <c r="E20376" s="1"/>
      <c r="F20376" s="1"/>
      <c r="G20376" s="4"/>
    </row>
    <row r="20377" spans="3:7" x14ac:dyDescent="0.2">
      <c r="C20377" s="1"/>
      <c r="E20377" s="1"/>
      <c r="F20377" s="1"/>
      <c r="G20377" s="4"/>
    </row>
    <row r="20378" spans="3:7" x14ac:dyDescent="0.2">
      <c r="C20378" s="1"/>
      <c r="E20378" s="1"/>
      <c r="F20378" s="1"/>
      <c r="G20378" s="4"/>
    </row>
    <row r="20379" spans="3:7" x14ac:dyDescent="0.2">
      <c r="C20379" s="1"/>
      <c r="E20379" s="1"/>
      <c r="F20379" s="1"/>
      <c r="G20379" s="4"/>
    </row>
    <row r="20380" spans="3:7" x14ac:dyDescent="0.2">
      <c r="C20380" s="1"/>
      <c r="E20380" s="1"/>
      <c r="F20380" s="1"/>
      <c r="G20380" s="4"/>
    </row>
    <row r="20381" spans="3:7" x14ac:dyDescent="0.2">
      <c r="C20381" s="1"/>
      <c r="E20381" s="1"/>
      <c r="F20381" s="1"/>
      <c r="G20381" s="4"/>
    </row>
    <row r="20382" spans="3:7" x14ac:dyDescent="0.2">
      <c r="C20382" s="1"/>
      <c r="E20382" s="1"/>
      <c r="F20382" s="1"/>
      <c r="G20382" s="4"/>
    </row>
    <row r="20383" spans="3:7" x14ac:dyDescent="0.2">
      <c r="C20383" s="1"/>
      <c r="E20383" s="1"/>
      <c r="F20383" s="1"/>
      <c r="G20383" s="4"/>
    </row>
    <row r="20384" spans="3:7" x14ac:dyDescent="0.2">
      <c r="C20384" s="1"/>
      <c r="E20384" s="1"/>
      <c r="F20384" s="1"/>
      <c r="G20384" s="4"/>
    </row>
    <row r="20385" spans="3:7" x14ac:dyDescent="0.2">
      <c r="C20385" s="1"/>
      <c r="E20385" s="1"/>
      <c r="F20385" s="1"/>
      <c r="G20385" s="4"/>
    </row>
    <row r="20386" spans="3:7" x14ac:dyDescent="0.2">
      <c r="C20386" s="1"/>
      <c r="E20386" s="1"/>
      <c r="F20386" s="1"/>
      <c r="G20386" s="4"/>
    </row>
    <row r="20387" spans="3:7" x14ac:dyDescent="0.2">
      <c r="C20387" s="1"/>
      <c r="E20387" s="1"/>
      <c r="F20387" s="1"/>
      <c r="G20387" s="4"/>
    </row>
    <row r="20388" spans="3:7" x14ac:dyDescent="0.2">
      <c r="C20388" s="1"/>
      <c r="E20388" s="1"/>
      <c r="F20388" s="1"/>
      <c r="G20388" s="4"/>
    </row>
    <row r="20389" spans="3:7" x14ac:dyDescent="0.2">
      <c r="C20389" s="1"/>
      <c r="F20389" s="1"/>
      <c r="G20389" s="4"/>
    </row>
    <row r="20390" spans="3:7" x14ac:dyDescent="0.2">
      <c r="C20390" s="1"/>
      <c r="E20390" s="1"/>
      <c r="F20390" s="1"/>
      <c r="G20390" s="4"/>
    </row>
    <row r="20391" spans="3:7" x14ac:dyDescent="0.2">
      <c r="C20391" s="1"/>
      <c r="E20391" s="1"/>
      <c r="F20391" s="1"/>
      <c r="G20391" s="4"/>
    </row>
    <row r="20392" spans="3:7" x14ac:dyDescent="0.2">
      <c r="C20392" s="1"/>
      <c r="E20392" s="1"/>
      <c r="F20392" s="1"/>
      <c r="G20392" s="4"/>
    </row>
    <row r="20393" spans="3:7" x14ac:dyDescent="0.2">
      <c r="C20393" s="1"/>
      <c r="E20393" s="1"/>
      <c r="F20393" s="1"/>
      <c r="G20393" s="4"/>
    </row>
    <row r="20394" spans="3:7" x14ac:dyDescent="0.2">
      <c r="C20394" s="1"/>
      <c r="E20394" s="1"/>
      <c r="F20394" s="1"/>
      <c r="G20394" s="4"/>
    </row>
    <row r="20395" spans="3:7" x14ac:dyDescent="0.2">
      <c r="C20395" s="1"/>
      <c r="F20395" s="1"/>
      <c r="G20395" s="4"/>
    </row>
    <row r="20396" spans="3:7" x14ac:dyDescent="0.2">
      <c r="C20396" s="1"/>
      <c r="E20396" s="1"/>
      <c r="F20396" s="1"/>
      <c r="G20396" s="4"/>
    </row>
    <row r="20397" spans="3:7" x14ac:dyDescent="0.2">
      <c r="C20397" s="1"/>
      <c r="E20397" s="1"/>
      <c r="F20397" s="1"/>
      <c r="G20397" s="4"/>
    </row>
    <row r="20398" spans="3:7" x14ac:dyDescent="0.2">
      <c r="C20398" s="1"/>
      <c r="E20398" s="1"/>
      <c r="F20398" s="1"/>
      <c r="G20398" s="4"/>
    </row>
    <row r="20399" spans="3:7" x14ac:dyDescent="0.2">
      <c r="C20399" s="1"/>
      <c r="F20399" s="1"/>
      <c r="G20399" s="4"/>
    </row>
    <row r="20400" spans="3:7" x14ac:dyDescent="0.2">
      <c r="C20400" s="1"/>
      <c r="E20400" s="1"/>
      <c r="F20400" s="1"/>
      <c r="G20400" s="4"/>
    </row>
    <row r="20401" spans="3:7" x14ac:dyDescent="0.2">
      <c r="C20401" s="1"/>
      <c r="E20401" s="1"/>
      <c r="F20401" s="1"/>
      <c r="G20401" s="4"/>
    </row>
    <row r="20402" spans="3:7" x14ac:dyDescent="0.2">
      <c r="C20402" s="1"/>
      <c r="E20402" s="1"/>
      <c r="F20402" s="1"/>
      <c r="G20402" s="4"/>
    </row>
    <row r="20403" spans="3:7" x14ac:dyDescent="0.2">
      <c r="C20403" s="1"/>
      <c r="E20403" s="1"/>
      <c r="F20403" s="1"/>
      <c r="G20403" s="4"/>
    </row>
    <row r="20404" spans="3:7" x14ac:dyDescent="0.2">
      <c r="C20404" s="1"/>
      <c r="E20404" s="1"/>
      <c r="F20404" s="1"/>
      <c r="G20404" s="4"/>
    </row>
    <row r="20405" spans="3:7" x14ac:dyDescent="0.2">
      <c r="C20405" s="1"/>
      <c r="E20405" s="1"/>
      <c r="F20405" s="1"/>
      <c r="G20405" s="4"/>
    </row>
    <row r="20406" spans="3:7" x14ac:dyDescent="0.2">
      <c r="C20406" s="1"/>
      <c r="E20406" s="1"/>
      <c r="F20406" s="1"/>
      <c r="G20406" s="4"/>
    </row>
    <row r="20407" spans="3:7" x14ac:dyDescent="0.2">
      <c r="C20407" s="1"/>
      <c r="E20407" s="1"/>
      <c r="F20407" s="1"/>
      <c r="G20407" s="4"/>
    </row>
    <row r="20408" spans="3:7" x14ac:dyDescent="0.2">
      <c r="C20408" s="1"/>
      <c r="E20408" s="1"/>
      <c r="F20408" s="1"/>
      <c r="G20408" s="4"/>
    </row>
    <row r="20409" spans="3:7" x14ac:dyDescent="0.2">
      <c r="C20409" s="1"/>
      <c r="E20409" s="1"/>
      <c r="F20409" s="1"/>
      <c r="G20409" s="4"/>
    </row>
    <row r="20410" spans="3:7" x14ac:dyDescent="0.2">
      <c r="C20410" s="1"/>
      <c r="E20410" s="1"/>
      <c r="F20410" s="1"/>
      <c r="G20410" s="4"/>
    </row>
    <row r="20411" spans="3:7" x14ac:dyDescent="0.2">
      <c r="C20411" s="1"/>
      <c r="E20411" s="1"/>
      <c r="F20411" s="1"/>
      <c r="G20411" s="4"/>
    </row>
    <row r="20412" spans="3:7" x14ac:dyDescent="0.2">
      <c r="C20412" s="1"/>
      <c r="E20412" s="1"/>
      <c r="F20412" s="1"/>
      <c r="G20412" s="4"/>
    </row>
    <row r="20413" spans="3:7" x14ac:dyDescent="0.2">
      <c r="C20413" s="1"/>
      <c r="E20413" s="1"/>
      <c r="F20413" s="1"/>
      <c r="G20413" s="4"/>
    </row>
    <row r="20414" spans="3:7" x14ac:dyDescent="0.2">
      <c r="C20414" s="1"/>
      <c r="E20414" s="1"/>
      <c r="F20414" s="1"/>
      <c r="G20414" s="4"/>
    </row>
    <row r="20415" spans="3:7" x14ac:dyDescent="0.2">
      <c r="C20415" s="1"/>
      <c r="E20415" s="1"/>
      <c r="F20415" s="1"/>
      <c r="G20415" s="4"/>
    </row>
    <row r="20416" spans="3:7" x14ac:dyDescent="0.2">
      <c r="C20416" s="1"/>
      <c r="E20416" s="1"/>
      <c r="F20416" s="1"/>
      <c r="G20416" s="4"/>
    </row>
    <row r="20417" spans="3:7" x14ac:dyDescent="0.2">
      <c r="C20417" s="1"/>
      <c r="E20417" s="1"/>
      <c r="F20417" s="1"/>
      <c r="G20417" s="4"/>
    </row>
    <row r="20418" spans="3:7" x14ac:dyDescent="0.2">
      <c r="C20418" s="1"/>
      <c r="E20418" s="1"/>
      <c r="F20418" s="1"/>
      <c r="G20418" s="4"/>
    </row>
    <row r="20419" spans="3:7" x14ac:dyDescent="0.2">
      <c r="C20419" s="1"/>
      <c r="E20419" s="1"/>
      <c r="F20419" s="1"/>
      <c r="G20419" s="4"/>
    </row>
    <row r="20420" spans="3:7" x14ac:dyDescent="0.2">
      <c r="C20420" s="1"/>
      <c r="E20420" s="1"/>
      <c r="F20420" s="1"/>
      <c r="G20420" s="4"/>
    </row>
    <row r="20421" spans="3:7" x14ac:dyDescent="0.2">
      <c r="C20421" s="1"/>
      <c r="E20421" s="1"/>
      <c r="F20421" s="1"/>
      <c r="G20421" s="4"/>
    </row>
    <row r="20422" spans="3:7" x14ac:dyDescent="0.2">
      <c r="C20422" s="1"/>
      <c r="E20422" s="1"/>
      <c r="F20422" s="1"/>
      <c r="G20422" s="4"/>
    </row>
    <row r="20423" spans="3:7" x14ac:dyDescent="0.2">
      <c r="C20423" s="1"/>
      <c r="E20423" s="1"/>
      <c r="F20423" s="1"/>
      <c r="G20423" s="4"/>
    </row>
    <row r="20424" spans="3:7" x14ac:dyDescent="0.2">
      <c r="C20424" s="1"/>
      <c r="F20424" s="1"/>
      <c r="G20424" s="4"/>
    </row>
    <row r="20425" spans="3:7" x14ac:dyDescent="0.2">
      <c r="C20425" s="1"/>
      <c r="E20425" s="1"/>
      <c r="F20425" s="1"/>
      <c r="G20425" s="4"/>
    </row>
    <row r="20426" spans="3:7" x14ac:dyDescent="0.2">
      <c r="C20426" s="1"/>
      <c r="E20426" s="1"/>
      <c r="F20426" s="1"/>
      <c r="G20426" s="4"/>
    </row>
    <row r="20427" spans="3:7" x14ac:dyDescent="0.2">
      <c r="C20427" s="1"/>
      <c r="E20427" s="1"/>
      <c r="F20427" s="1"/>
      <c r="G20427" s="4"/>
    </row>
    <row r="20428" spans="3:7" x14ac:dyDescent="0.2">
      <c r="C20428" s="1"/>
      <c r="E20428" s="1"/>
      <c r="F20428" s="1"/>
      <c r="G20428" s="4"/>
    </row>
    <row r="20429" spans="3:7" x14ac:dyDescent="0.2">
      <c r="C20429" s="1"/>
      <c r="F20429" s="1"/>
      <c r="G20429" s="4"/>
    </row>
    <row r="20430" spans="3:7" x14ac:dyDescent="0.2">
      <c r="C20430" s="1"/>
      <c r="E20430" s="1"/>
      <c r="F20430" s="1"/>
      <c r="G20430" s="4"/>
    </row>
    <row r="20431" spans="3:7" x14ac:dyDescent="0.2">
      <c r="C20431" s="1"/>
      <c r="E20431" s="1"/>
      <c r="F20431" s="1"/>
      <c r="G20431" s="4"/>
    </row>
    <row r="20432" spans="3:7" x14ac:dyDescent="0.2">
      <c r="C20432" s="1"/>
      <c r="E20432" s="1"/>
      <c r="F20432" s="1"/>
      <c r="G20432" s="4"/>
    </row>
    <row r="20433" spans="3:7" x14ac:dyDescent="0.2">
      <c r="C20433" s="1"/>
      <c r="E20433" s="1"/>
      <c r="F20433" s="1"/>
      <c r="G20433" s="4"/>
    </row>
    <row r="20434" spans="3:7" x14ac:dyDescent="0.2">
      <c r="C20434" s="1"/>
      <c r="E20434" s="1"/>
      <c r="F20434" s="1"/>
      <c r="G20434" s="4"/>
    </row>
    <row r="20435" spans="3:7" x14ac:dyDescent="0.2">
      <c r="C20435" s="1"/>
      <c r="E20435" s="1"/>
      <c r="F20435" s="1"/>
      <c r="G20435" s="4"/>
    </row>
    <row r="20436" spans="3:7" x14ac:dyDescent="0.2">
      <c r="C20436" s="1"/>
      <c r="E20436" s="1"/>
      <c r="F20436" s="1"/>
      <c r="G20436" s="4"/>
    </row>
    <row r="20437" spans="3:7" x14ac:dyDescent="0.2">
      <c r="C20437" s="1"/>
      <c r="E20437" s="1"/>
      <c r="F20437" s="1"/>
      <c r="G20437" s="4"/>
    </row>
    <row r="20438" spans="3:7" x14ac:dyDescent="0.2">
      <c r="C20438" s="1"/>
      <c r="E20438" s="1"/>
      <c r="F20438" s="1"/>
      <c r="G20438" s="4"/>
    </row>
    <row r="20439" spans="3:7" x14ac:dyDescent="0.2">
      <c r="C20439" s="1"/>
      <c r="F20439" s="1"/>
      <c r="G20439" s="4"/>
    </row>
    <row r="20440" spans="3:7" x14ac:dyDescent="0.2">
      <c r="C20440" s="1"/>
      <c r="E20440" s="1"/>
      <c r="F20440" s="1"/>
      <c r="G20440" s="4"/>
    </row>
    <row r="20441" spans="3:7" x14ac:dyDescent="0.2">
      <c r="C20441" s="1"/>
      <c r="E20441" s="1"/>
      <c r="F20441" s="1"/>
      <c r="G20441" s="4"/>
    </row>
    <row r="20442" spans="3:7" x14ac:dyDescent="0.2">
      <c r="C20442" s="1"/>
      <c r="E20442" s="1"/>
      <c r="F20442" s="1"/>
      <c r="G20442" s="4"/>
    </row>
    <row r="20443" spans="3:7" x14ac:dyDescent="0.2">
      <c r="C20443" s="1"/>
      <c r="E20443" s="1"/>
      <c r="F20443" s="1"/>
      <c r="G20443" s="4"/>
    </row>
    <row r="20444" spans="3:7" x14ac:dyDescent="0.2">
      <c r="C20444" s="1"/>
      <c r="E20444" s="1"/>
      <c r="F20444" s="1"/>
      <c r="G20444" s="4"/>
    </row>
    <row r="20445" spans="3:7" x14ac:dyDescent="0.2">
      <c r="C20445" s="1"/>
      <c r="E20445" s="1"/>
      <c r="F20445" s="1"/>
      <c r="G20445" s="4"/>
    </row>
    <row r="20446" spans="3:7" x14ac:dyDescent="0.2">
      <c r="C20446" s="1"/>
      <c r="E20446" s="1"/>
      <c r="F20446" s="1"/>
      <c r="G20446" s="4"/>
    </row>
    <row r="20447" spans="3:7" x14ac:dyDescent="0.2">
      <c r="C20447" s="1"/>
      <c r="E20447" s="1"/>
      <c r="F20447" s="1"/>
      <c r="G20447" s="4"/>
    </row>
    <row r="20448" spans="3:7" x14ac:dyDescent="0.2">
      <c r="C20448" s="1"/>
      <c r="E20448" s="1"/>
      <c r="F20448" s="1"/>
      <c r="G20448" s="4"/>
    </row>
    <row r="20449" spans="3:7" x14ac:dyDescent="0.2">
      <c r="C20449" s="1"/>
      <c r="E20449" s="1"/>
      <c r="F20449" s="1"/>
      <c r="G20449" s="4"/>
    </row>
    <row r="20450" spans="3:7" x14ac:dyDescent="0.2">
      <c r="C20450" s="1"/>
      <c r="E20450" s="1"/>
      <c r="F20450" s="1"/>
      <c r="G20450" s="4"/>
    </row>
    <row r="20451" spans="3:7" x14ac:dyDescent="0.2">
      <c r="C20451" s="1"/>
      <c r="E20451" s="1"/>
      <c r="F20451" s="1"/>
      <c r="G20451" s="4"/>
    </row>
    <row r="20452" spans="3:7" x14ac:dyDescent="0.2">
      <c r="C20452" s="1"/>
      <c r="E20452" s="1"/>
      <c r="F20452" s="1"/>
      <c r="G20452" s="4"/>
    </row>
    <row r="20453" spans="3:7" x14ac:dyDescent="0.2">
      <c r="C20453" s="1"/>
      <c r="E20453" s="1"/>
      <c r="F20453" s="1"/>
      <c r="G20453" s="4"/>
    </row>
    <row r="20454" spans="3:7" x14ac:dyDescent="0.2">
      <c r="C20454" s="1"/>
      <c r="E20454" s="1"/>
      <c r="F20454" s="1"/>
      <c r="G20454" s="4"/>
    </row>
    <row r="20455" spans="3:7" x14ac:dyDescent="0.2">
      <c r="C20455" s="1"/>
      <c r="E20455" s="1"/>
      <c r="F20455" s="1"/>
      <c r="G20455" s="4"/>
    </row>
    <row r="20456" spans="3:7" x14ac:dyDescent="0.2">
      <c r="C20456" s="1"/>
      <c r="E20456" s="1"/>
      <c r="F20456" s="1"/>
      <c r="G20456" s="4"/>
    </row>
    <row r="20457" spans="3:7" x14ac:dyDescent="0.2">
      <c r="C20457" s="1"/>
      <c r="E20457" s="1"/>
      <c r="F20457" s="1"/>
      <c r="G20457" s="4"/>
    </row>
    <row r="20458" spans="3:7" x14ac:dyDescent="0.2">
      <c r="C20458" s="1"/>
      <c r="F20458" s="1"/>
      <c r="G20458" s="4"/>
    </row>
    <row r="20459" spans="3:7" x14ac:dyDescent="0.2">
      <c r="C20459" s="1"/>
      <c r="E20459" s="1"/>
      <c r="F20459" s="1"/>
      <c r="G20459" s="4"/>
    </row>
    <row r="20460" spans="3:7" x14ac:dyDescent="0.2">
      <c r="C20460" s="1"/>
      <c r="E20460" s="1"/>
      <c r="F20460" s="1"/>
      <c r="G20460" s="4"/>
    </row>
    <row r="20461" spans="3:7" x14ac:dyDescent="0.2">
      <c r="C20461" s="1"/>
      <c r="F20461" s="1"/>
      <c r="G20461" s="4"/>
    </row>
    <row r="20462" spans="3:7" x14ac:dyDescent="0.2">
      <c r="C20462" s="1"/>
      <c r="F20462" s="1"/>
      <c r="G20462" s="4"/>
    </row>
    <row r="20463" spans="3:7" x14ac:dyDescent="0.2">
      <c r="C20463" s="1"/>
      <c r="E20463" s="1"/>
      <c r="F20463" s="1"/>
      <c r="G20463" s="4"/>
    </row>
    <row r="20464" spans="3:7" x14ac:dyDescent="0.2">
      <c r="C20464" s="1"/>
      <c r="E20464" s="1"/>
      <c r="F20464" s="1"/>
      <c r="G20464" s="4"/>
    </row>
    <row r="20465" spans="3:7" x14ac:dyDescent="0.2">
      <c r="C20465" s="1"/>
      <c r="E20465" s="1"/>
      <c r="F20465" s="1"/>
      <c r="G20465" s="4"/>
    </row>
    <row r="20466" spans="3:7" x14ac:dyDescent="0.2">
      <c r="C20466" s="1"/>
      <c r="E20466" s="1"/>
      <c r="F20466" s="1"/>
      <c r="G20466" s="4"/>
    </row>
    <row r="20467" spans="3:7" x14ac:dyDescent="0.2">
      <c r="C20467" s="1"/>
      <c r="E20467" s="1"/>
      <c r="F20467" s="1"/>
      <c r="G20467" s="4"/>
    </row>
    <row r="20468" spans="3:7" x14ac:dyDescent="0.2">
      <c r="C20468" s="1"/>
      <c r="E20468" s="1"/>
      <c r="F20468" s="1"/>
      <c r="G20468" s="4"/>
    </row>
    <row r="20469" spans="3:7" x14ac:dyDescent="0.2">
      <c r="C20469" s="1"/>
      <c r="E20469" s="1"/>
      <c r="F20469" s="1"/>
      <c r="G20469" s="4"/>
    </row>
    <row r="20470" spans="3:7" x14ac:dyDescent="0.2">
      <c r="C20470" s="1"/>
      <c r="E20470" s="1"/>
      <c r="F20470" s="1"/>
      <c r="G20470" s="4"/>
    </row>
    <row r="20471" spans="3:7" x14ac:dyDescent="0.2">
      <c r="C20471" s="1"/>
      <c r="E20471" s="1"/>
      <c r="F20471" s="1"/>
      <c r="G20471" s="4"/>
    </row>
    <row r="20472" spans="3:7" x14ac:dyDescent="0.2">
      <c r="C20472" s="1"/>
      <c r="F20472" s="1"/>
      <c r="G20472" s="4"/>
    </row>
    <row r="20473" spans="3:7" x14ac:dyDescent="0.2">
      <c r="C20473" s="1"/>
      <c r="E20473" s="1"/>
      <c r="F20473" s="1"/>
      <c r="G20473" s="4"/>
    </row>
    <row r="20474" spans="3:7" x14ac:dyDescent="0.2">
      <c r="C20474" s="1"/>
      <c r="F20474" s="1"/>
      <c r="G20474" s="4"/>
    </row>
    <row r="20475" spans="3:7" x14ac:dyDescent="0.2">
      <c r="C20475" s="1"/>
      <c r="E20475" s="1"/>
      <c r="F20475" s="1"/>
      <c r="G20475" s="4"/>
    </row>
    <row r="20476" spans="3:7" x14ac:dyDescent="0.2">
      <c r="C20476" s="1"/>
      <c r="E20476" s="1"/>
      <c r="F20476" s="1"/>
      <c r="G20476" s="4"/>
    </row>
    <row r="20477" spans="3:7" x14ac:dyDescent="0.2">
      <c r="C20477" s="1"/>
      <c r="E20477" s="1"/>
      <c r="F20477" s="1"/>
      <c r="G20477" s="4"/>
    </row>
    <row r="20478" spans="3:7" x14ac:dyDescent="0.2">
      <c r="C20478" s="1"/>
      <c r="E20478" s="1"/>
      <c r="F20478" s="1"/>
      <c r="G20478" s="4"/>
    </row>
    <row r="20479" spans="3:7" x14ac:dyDescent="0.2">
      <c r="C20479" s="1"/>
      <c r="E20479" s="1"/>
      <c r="F20479" s="1"/>
      <c r="G20479" s="4"/>
    </row>
    <row r="20480" spans="3:7" x14ac:dyDescent="0.2">
      <c r="C20480" s="1"/>
      <c r="E20480" s="1"/>
      <c r="F20480" s="1"/>
      <c r="G20480" s="4"/>
    </row>
    <row r="20481" spans="3:7" x14ac:dyDescent="0.2">
      <c r="C20481" s="1"/>
      <c r="E20481" s="1"/>
      <c r="F20481" s="1"/>
      <c r="G20481" s="4"/>
    </row>
    <row r="20482" spans="3:7" x14ac:dyDescent="0.2">
      <c r="C20482" s="1"/>
      <c r="E20482" s="1"/>
      <c r="F20482" s="1"/>
      <c r="G20482" s="4"/>
    </row>
    <row r="20483" spans="3:7" x14ac:dyDescent="0.2">
      <c r="C20483" s="1"/>
      <c r="E20483" s="1"/>
      <c r="F20483" s="1"/>
      <c r="G20483" s="4"/>
    </row>
    <row r="20484" spans="3:7" x14ac:dyDescent="0.2">
      <c r="C20484" s="1"/>
      <c r="E20484" s="1"/>
      <c r="F20484" s="1"/>
      <c r="G20484" s="4"/>
    </row>
    <row r="20485" spans="3:7" x14ac:dyDescent="0.2">
      <c r="C20485" s="1"/>
      <c r="E20485" s="1"/>
      <c r="F20485" s="1"/>
      <c r="G20485" s="4"/>
    </row>
    <row r="20486" spans="3:7" x14ac:dyDescent="0.2">
      <c r="C20486" s="1"/>
      <c r="E20486" s="1"/>
      <c r="F20486" s="1"/>
      <c r="G20486" s="4"/>
    </row>
    <row r="20487" spans="3:7" x14ac:dyDescent="0.2">
      <c r="C20487" s="1"/>
      <c r="E20487" s="1"/>
      <c r="F20487" s="1"/>
      <c r="G20487" s="4"/>
    </row>
    <row r="20488" spans="3:7" x14ac:dyDescent="0.2">
      <c r="C20488" s="1"/>
      <c r="E20488" s="1"/>
      <c r="F20488" s="1"/>
      <c r="G20488" s="4"/>
    </row>
    <row r="20489" spans="3:7" x14ac:dyDescent="0.2">
      <c r="C20489" s="1"/>
      <c r="E20489" s="1"/>
      <c r="F20489" s="1"/>
      <c r="G20489" s="4"/>
    </row>
    <row r="20490" spans="3:7" x14ac:dyDescent="0.2">
      <c r="C20490" s="1"/>
      <c r="E20490" s="1"/>
      <c r="F20490" s="1"/>
      <c r="G20490" s="4"/>
    </row>
    <row r="20491" spans="3:7" x14ac:dyDescent="0.2">
      <c r="C20491" s="1"/>
      <c r="E20491" s="1"/>
      <c r="F20491" s="1"/>
      <c r="G20491" s="4"/>
    </row>
    <row r="20492" spans="3:7" x14ac:dyDescent="0.2">
      <c r="C20492" s="1"/>
      <c r="E20492" s="1"/>
      <c r="F20492" s="1"/>
      <c r="G20492" s="4"/>
    </row>
    <row r="20493" spans="3:7" x14ac:dyDescent="0.2">
      <c r="C20493" s="1"/>
      <c r="E20493" s="1"/>
      <c r="F20493" s="1"/>
      <c r="G20493" s="4"/>
    </row>
    <row r="20494" spans="3:7" x14ac:dyDescent="0.2">
      <c r="C20494" s="1"/>
      <c r="E20494" s="1"/>
      <c r="F20494" s="1"/>
      <c r="G20494" s="4"/>
    </row>
    <row r="20495" spans="3:7" x14ac:dyDescent="0.2">
      <c r="C20495" s="1"/>
      <c r="F20495" s="1"/>
      <c r="G20495" s="4"/>
    </row>
    <row r="20496" spans="3:7" x14ac:dyDescent="0.2">
      <c r="C20496" s="1"/>
      <c r="E20496" s="1"/>
      <c r="F20496" s="1"/>
      <c r="G20496" s="4"/>
    </row>
    <row r="20497" spans="3:7" x14ac:dyDescent="0.2">
      <c r="C20497" s="1"/>
      <c r="E20497" s="1"/>
      <c r="F20497" s="1"/>
      <c r="G20497" s="4"/>
    </row>
    <row r="20498" spans="3:7" x14ac:dyDescent="0.2">
      <c r="C20498" s="1"/>
      <c r="E20498" s="1"/>
      <c r="F20498" s="1"/>
      <c r="G20498" s="4"/>
    </row>
    <row r="20499" spans="3:7" x14ac:dyDescent="0.2">
      <c r="C20499" s="1"/>
      <c r="E20499" s="1"/>
      <c r="F20499" s="1"/>
      <c r="G20499" s="4"/>
    </row>
    <row r="20500" spans="3:7" x14ac:dyDescent="0.2">
      <c r="C20500" s="1"/>
      <c r="E20500" s="1"/>
      <c r="F20500" s="1"/>
      <c r="G20500" s="4"/>
    </row>
    <row r="20501" spans="3:7" x14ac:dyDescent="0.2">
      <c r="C20501" s="1"/>
      <c r="E20501" s="1"/>
      <c r="F20501" s="1"/>
      <c r="G20501" s="4"/>
    </row>
    <row r="20502" spans="3:7" x14ac:dyDescent="0.2">
      <c r="C20502" s="1"/>
      <c r="E20502" s="1"/>
      <c r="F20502" s="1"/>
      <c r="G20502" s="4"/>
    </row>
    <row r="20503" spans="3:7" x14ac:dyDescent="0.2">
      <c r="C20503" s="1"/>
      <c r="E20503" s="1"/>
      <c r="F20503" s="1"/>
      <c r="G20503" s="4"/>
    </row>
    <row r="20504" spans="3:7" x14ac:dyDescent="0.2">
      <c r="C20504" s="1"/>
      <c r="E20504" s="1"/>
      <c r="F20504" s="1"/>
      <c r="G20504" s="4"/>
    </row>
    <row r="20505" spans="3:7" x14ac:dyDescent="0.2">
      <c r="C20505" s="1"/>
      <c r="F20505" s="1"/>
      <c r="G20505" s="4"/>
    </row>
    <row r="20506" spans="3:7" x14ac:dyDescent="0.2">
      <c r="C20506" s="1"/>
      <c r="E20506" s="1"/>
      <c r="F20506" s="1"/>
      <c r="G20506" s="4"/>
    </row>
    <row r="20507" spans="3:7" x14ac:dyDescent="0.2">
      <c r="C20507" s="1"/>
      <c r="E20507" s="1"/>
      <c r="F20507" s="1"/>
      <c r="G20507" s="4"/>
    </row>
    <row r="20508" spans="3:7" x14ac:dyDescent="0.2">
      <c r="C20508" s="1"/>
      <c r="E20508" s="1"/>
      <c r="F20508" s="1"/>
      <c r="G20508" s="4"/>
    </row>
    <row r="20509" spans="3:7" x14ac:dyDescent="0.2">
      <c r="C20509" s="1"/>
      <c r="E20509" s="1"/>
      <c r="F20509" s="1"/>
      <c r="G20509" s="4"/>
    </row>
    <row r="20510" spans="3:7" x14ac:dyDescent="0.2">
      <c r="C20510" s="1"/>
      <c r="E20510" s="1"/>
      <c r="F20510" s="1"/>
      <c r="G20510" s="4"/>
    </row>
    <row r="20511" spans="3:7" x14ac:dyDescent="0.2">
      <c r="C20511" s="1"/>
      <c r="E20511" s="1"/>
      <c r="F20511" s="1"/>
      <c r="G20511" s="4"/>
    </row>
    <row r="20512" spans="3:7" x14ac:dyDescent="0.2">
      <c r="C20512" s="1"/>
      <c r="E20512" s="1"/>
      <c r="F20512" s="1"/>
      <c r="G20512" s="4"/>
    </row>
    <row r="20513" spans="3:7" x14ac:dyDescent="0.2">
      <c r="C20513" s="1"/>
      <c r="F20513" s="1"/>
      <c r="G20513" s="4"/>
    </row>
    <row r="20514" spans="3:7" x14ac:dyDescent="0.2">
      <c r="C20514" s="1"/>
      <c r="E20514" s="1"/>
      <c r="F20514" s="1"/>
      <c r="G20514" s="4"/>
    </row>
    <row r="20515" spans="3:7" x14ac:dyDescent="0.2">
      <c r="C20515" s="1"/>
      <c r="F20515" s="1"/>
      <c r="G20515" s="4"/>
    </row>
    <row r="20516" spans="3:7" x14ac:dyDescent="0.2">
      <c r="C20516" s="1"/>
      <c r="F20516" s="1"/>
      <c r="G20516" s="4"/>
    </row>
    <row r="20517" spans="3:7" x14ac:dyDescent="0.2">
      <c r="C20517" s="1"/>
      <c r="E20517" s="1"/>
      <c r="F20517" s="1"/>
      <c r="G20517" s="4"/>
    </row>
    <row r="20518" spans="3:7" x14ac:dyDescent="0.2">
      <c r="C20518" s="1"/>
      <c r="E20518" s="1"/>
      <c r="F20518" s="1"/>
      <c r="G20518" s="4"/>
    </row>
    <row r="20519" spans="3:7" x14ac:dyDescent="0.2">
      <c r="C20519" s="1"/>
      <c r="E20519" s="1"/>
      <c r="F20519" s="1"/>
      <c r="G20519" s="4"/>
    </row>
    <row r="20520" spans="3:7" x14ac:dyDescent="0.2">
      <c r="C20520" s="1"/>
      <c r="E20520" s="1"/>
      <c r="F20520" s="1"/>
      <c r="G20520" s="4"/>
    </row>
    <row r="20521" spans="3:7" x14ac:dyDescent="0.2">
      <c r="C20521" s="1"/>
      <c r="E20521" s="1"/>
      <c r="F20521" s="1"/>
      <c r="G20521" s="4"/>
    </row>
    <row r="20522" spans="3:7" x14ac:dyDescent="0.2">
      <c r="C20522" s="1"/>
      <c r="E20522" s="1"/>
      <c r="F20522" s="1"/>
      <c r="G20522" s="4"/>
    </row>
    <row r="20523" spans="3:7" x14ac:dyDescent="0.2">
      <c r="C20523" s="1"/>
      <c r="E20523" s="1"/>
      <c r="F20523" s="1"/>
      <c r="G20523" s="4"/>
    </row>
    <row r="20524" spans="3:7" x14ac:dyDescent="0.2">
      <c r="C20524" s="1"/>
      <c r="E20524" s="1"/>
      <c r="F20524" s="1"/>
      <c r="G20524" s="4"/>
    </row>
    <row r="20525" spans="3:7" x14ac:dyDescent="0.2">
      <c r="C20525" s="1"/>
      <c r="E20525" s="1"/>
      <c r="F20525" s="1"/>
      <c r="G20525" s="4"/>
    </row>
    <row r="20526" spans="3:7" x14ac:dyDescent="0.2">
      <c r="C20526" s="1"/>
      <c r="E20526" s="1"/>
      <c r="F20526" s="1"/>
      <c r="G20526" s="4"/>
    </row>
    <row r="20527" spans="3:7" x14ac:dyDescent="0.2">
      <c r="C20527" s="1"/>
      <c r="E20527" s="1"/>
      <c r="F20527" s="1"/>
      <c r="G20527" s="4"/>
    </row>
    <row r="20528" spans="3:7" x14ac:dyDescent="0.2">
      <c r="C20528" s="1"/>
      <c r="E20528" s="1"/>
      <c r="F20528" s="1"/>
      <c r="G20528" s="4"/>
    </row>
    <row r="20529" spans="3:7" x14ac:dyDescent="0.2">
      <c r="C20529" s="1"/>
      <c r="E20529" s="1"/>
      <c r="F20529" s="1"/>
      <c r="G20529" s="4"/>
    </row>
    <row r="20530" spans="3:7" x14ac:dyDescent="0.2">
      <c r="C20530" s="1"/>
      <c r="E20530" s="1"/>
      <c r="F20530" s="1"/>
      <c r="G20530" s="4"/>
    </row>
    <row r="20531" spans="3:7" x14ac:dyDescent="0.2">
      <c r="C20531" s="1"/>
      <c r="E20531" s="1"/>
      <c r="F20531" s="1"/>
      <c r="G20531" s="4"/>
    </row>
    <row r="20532" spans="3:7" x14ac:dyDescent="0.2">
      <c r="C20532" s="1"/>
      <c r="E20532" s="1"/>
      <c r="F20532" s="1"/>
      <c r="G20532" s="4"/>
    </row>
    <row r="20533" spans="3:7" x14ac:dyDescent="0.2">
      <c r="C20533" s="1"/>
      <c r="E20533" s="1"/>
      <c r="F20533" s="1"/>
      <c r="G20533" s="4"/>
    </row>
    <row r="20534" spans="3:7" x14ac:dyDescent="0.2">
      <c r="C20534" s="1"/>
      <c r="E20534" s="1"/>
      <c r="F20534" s="1"/>
      <c r="G20534" s="4"/>
    </row>
    <row r="20535" spans="3:7" x14ac:dyDescent="0.2">
      <c r="C20535" s="1"/>
      <c r="E20535" s="1"/>
      <c r="F20535" s="1"/>
      <c r="G20535" s="4"/>
    </row>
    <row r="20536" spans="3:7" x14ac:dyDescent="0.2">
      <c r="C20536" s="1"/>
      <c r="F20536" s="1"/>
      <c r="G20536" s="4"/>
    </row>
    <row r="20537" spans="3:7" x14ac:dyDescent="0.2">
      <c r="C20537" s="1"/>
      <c r="E20537" s="1"/>
      <c r="F20537" s="1"/>
      <c r="G20537" s="4"/>
    </row>
    <row r="20538" spans="3:7" x14ac:dyDescent="0.2">
      <c r="C20538" s="1"/>
      <c r="E20538" s="1"/>
      <c r="F20538" s="1"/>
      <c r="G20538" s="4"/>
    </row>
    <row r="20539" spans="3:7" x14ac:dyDescent="0.2">
      <c r="C20539" s="1"/>
      <c r="E20539" s="1"/>
      <c r="F20539" s="1"/>
      <c r="G20539" s="4"/>
    </row>
    <row r="20540" spans="3:7" x14ac:dyDescent="0.2">
      <c r="C20540" s="1"/>
      <c r="E20540" s="1"/>
      <c r="F20540" s="1"/>
      <c r="G20540" s="4"/>
    </row>
    <row r="20541" spans="3:7" x14ac:dyDescent="0.2">
      <c r="C20541" s="1"/>
      <c r="E20541" s="1"/>
      <c r="F20541" s="1"/>
      <c r="G20541" s="4"/>
    </row>
    <row r="20542" spans="3:7" x14ac:dyDescent="0.2">
      <c r="C20542" s="1"/>
      <c r="E20542" s="1"/>
      <c r="F20542" s="1"/>
      <c r="G20542" s="4"/>
    </row>
    <row r="20543" spans="3:7" x14ac:dyDescent="0.2">
      <c r="C20543" s="1"/>
      <c r="E20543" s="1"/>
      <c r="F20543" s="1"/>
      <c r="G20543" s="4"/>
    </row>
    <row r="20544" spans="3:7" x14ac:dyDescent="0.2">
      <c r="C20544" s="1"/>
      <c r="E20544" s="1"/>
      <c r="F20544" s="1"/>
      <c r="G20544" s="4"/>
    </row>
    <row r="20545" spans="3:7" x14ac:dyDescent="0.2">
      <c r="C20545" s="1"/>
      <c r="E20545" s="1"/>
      <c r="F20545" s="1"/>
      <c r="G20545" s="4"/>
    </row>
    <row r="20546" spans="3:7" x14ac:dyDescent="0.2">
      <c r="C20546" s="1"/>
      <c r="E20546" s="1"/>
      <c r="F20546" s="1"/>
      <c r="G20546" s="4"/>
    </row>
    <row r="20547" spans="3:7" x14ac:dyDescent="0.2">
      <c r="C20547" s="1"/>
      <c r="E20547" s="1"/>
      <c r="F20547" s="1"/>
      <c r="G20547" s="4"/>
    </row>
    <row r="20548" spans="3:7" x14ac:dyDescent="0.2">
      <c r="C20548" s="1"/>
      <c r="E20548" s="1"/>
      <c r="F20548" s="1"/>
      <c r="G20548" s="4"/>
    </row>
    <row r="20549" spans="3:7" x14ac:dyDescent="0.2">
      <c r="C20549" s="1"/>
      <c r="E20549" s="1"/>
      <c r="F20549" s="1"/>
      <c r="G20549" s="4"/>
    </row>
    <row r="20550" spans="3:7" x14ac:dyDescent="0.2">
      <c r="C20550" s="1"/>
      <c r="E20550" s="1"/>
      <c r="F20550" s="1"/>
      <c r="G20550" s="4"/>
    </row>
    <row r="20551" spans="3:7" x14ac:dyDescent="0.2">
      <c r="C20551" s="1"/>
      <c r="E20551" s="1"/>
      <c r="F20551" s="1"/>
      <c r="G20551" s="4"/>
    </row>
    <row r="20552" spans="3:7" x14ac:dyDescent="0.2">
      <c r="C20552" s="1"/>
      <c r="E20552" s="1"/>
      <c r="F20552" s="1"/>
      <c r="G20552" s="4"/>
    </row>
    <row r="20553" spans="3:7" x14ac:dyDescent="0.2">
      <c r="C20553" s="1"/>
      <c r="E20553" s="1"/>
      <c r="F20553" s="1"/>
      <c r="G20553" s="4"/>
    </row>
    <row r="20554" spans="3:7" x14ac:dyDescent="0.2">
      <c r="C20554" s="1"/>
      <c r="E20554" s="1"/>
      <c r="F20554" s="1"/>
      <c r="G20554" s="4"/>
    </row>
    <row r="20555" spans="3:7" x14ac:dyDescent="0.2">
      <c r="C20555" s="1"/>
      <c r="E20555" s="1"/>
      <c r="F20555" s="1"/>
      <c r="G20555" s="4"/>
    </row>
    <row r="20556" spans="3:7" x14ac:dyDescent="0.2">
      <c r="C20556" s="1"/>
      <c r="E20556" s="1"/>
      <c r="F20556" s="1"/>
      <c r="G20556" s="4"/>
    </row>
    <row r="20557" spans="3:7" x14ac:dyDescent="0.2">
      <c r="C20557" s="1"/>
      <c r="E20557" s="1"/>
      <c r="F20557" s="1"/>
      <c r="G20557" s="4"/>
    </row>
    <row r="20558" spans="3:7" x14ac:dyDescent="0.2">
      <c r="C20558" s="1"/>
      <c r="E20558" s="1"/>
      <c r="F20558" s="1"/>
      <c r="G20558" s="4"/>
    </row>
    <row r="20559" spans="3:7" x14ac:dyDescent="0.2">
      <c r="C20559" s="1"/>
      <c r="E20559" s="1"/>
      <c r="F20559" s="1"/>
      <c r="G20559" s="4"/>
    </row>
    <row r="20560" spans="3:7" x14ac:dyDescent="0.2">
      <c r="C20560" s="1"/>
      <c r="E20560" s="1"/>
      <c r="F20560" s="1"/>
      <c r="G20560" s="4"/>
    </row>
    <row r="20561" spans="3:7" x14ac:dyDescent="0.2">
      <c r="C20561" s="1"/>
      <c r="E20561" s="1"/>
      <c r="F20561" s="1"/>
      <c r="G20561" s="4"/>
    </row>
    <row r="20562" spans="3:7" x14ac:dyDescent="0.2">
      <c r="C20562" s="1"/>
      <c r="E20562" s="1"/>
      <c r="F20562" s="1"/>
      <c r="G20562" s="4"/>
    </row>
    <row r="20563" spans="3:7" x14ac:dyDescent="0.2">
      <c r="C20563" s="1"/>
      <c r="E20563" s="1"/>
      <c r="F20563" s="1"/>
      <c r="G20563" s="4"/>
    </row>
    <row r="20564" spans="3:7" x14ac:dyDescent="0.2">
      <c r="C20564" s="1"/>
      <c r="E20564" s="1"/>
      <c r="F20564" s="1"/>
      <c r="G20564" s="4"/>
    </row>
    <row r="20565" spans="3:7" x14ac:dyDescent="0.2">
      <c r="C20565" s="1"/>
      <c r="E20565" s="1"/>
      <c r="F20565" s="1"/>
      <c r="G20565" s="4"/>
    </row>
    <row r="20566" spans="3:7" x14ac:dyDescent="0.2">
      <c r="C20566" s="1"/>
      <c r="E20566" s="1"/>
      <c r="F20566" s="1"/>
      <c r="G20566" s="4"/>
    </row>
    <row r="20567" spans="3:7" x14ac:dyDescent="0.2">
      <c r="C20567" s="1"/>
      <c r="E20567" s="1"/>
      <c r="F20567" s="1"/>
      <c r="G20567" s="4"/>
    </row>
    <row r="20568" spans="3:7" x14ac:dyDescent="0.2">
      <c r="C20568" s="1"/>
      <c r="E20568" s="1"/>
      <c r="F20568" s="1"/>
      <c r="G20568" s="4"/>
    </row>
    <row r="20569" spans="3:7" x14ac:dyDescent="0.2">
      <c r="C20569" s="1"/>
      <c r="E20569" s="1"/>
      <c r="F20569" s="1"/>
      <c r="G20569" s="4"/>
    </row>
    <row r="20570" spans="3:7" x14ac:dyDescent="0.2">
      <c r="C20570" s="1"/>
      <c r="E20570" s="1"/>
      <c r="F20570" s="1"/>
      <c r="G20570" s="4"/>
    </row>
    <row r="20571" spans="3:7" x14ac:dyDescent="0.2">
      <c r="C20571" s="1"/>
      <c r="E20571" s="1"/>
      <c r="F20571" s="1"/>
      <c r="G20571" s="4"/>
    </row>
    <row r="20572" spans="3:7" x14ac:dyDescent="0.2">
      <c r="C20572" s="1"/>
      <c r="E20572" s="1"/>
      <c r="F20572" s="1"/>
      <c r="G20572" s="4"/>
    </row>
    <row r="20573" spans="3:7" x14ac:dyDescent="0.2">
      <c r="C20573" s="1"/>
      <c r="E20573" s="1"/>
      <c r="F20573" s="1"/>
      <c r="G20573" s="4"/>
    </row>
    <row r="20574" spans="3:7" x14ac:dyDescent="0.2">
      <c r="C20574" s="1"/>
      <c r="E20574" s="1"/>
      <c r="F20574" s="1"/>
      <c r="G20574" s="4"/>
    </row>
    <row r="20575" spans="3:7" x14ac:dyDescent="0.2">
      <c r="C20575" s="1"/>
      <c r="E20575" s="1"/>
      <c r="F20575" s="1"/>
      <c r="G20575" s="4"/>
    </row>
    <row r="20576" spans="3:7" x14ac:dyDescent="0.2">
      <c r="C20576" s="1"/>
      <c r="E20576" s="1"/>
      <c r="F20576" s="1"/>
      <c r="G20576" s="4"/>
    </row>
    <row r="20577" spans="3:7" x14ac:dyDescent="0.2">
      <c r="C20577" s="1"/>
      <c r="E20577" s="1"/>
      <c r="F20577" s="1"/>
      <c r="G20577" s="4"/>
    </row>
    <row r="20578" spans="3:7" x14ac:dyDescent="0.2">
      <c r="C20578" s="1"/>
      <c r="F20578" s="1"/>
      <c r="G20578" s="4"/>
    </row>
    <row r="20579" spans="3:7" x14ac:dyDescent="0.2">
      <c r="C20579" s="1"/>
      <c r="E20579" s="1"/>
      <c r="F20579" s="1"/>
      <c r="G20579" s="4"/>
    </row>
    <row r="20580" spans="3:7" x14ac:dyDescent="0.2">
      <c r="C20580" s="1"/>
      <c r="E20580" s="1"/>
      <c r="F20580" s="1"/>
      <c r="G20580" s="4"/>
    </row>
    <row r="20581" spans="3:7" x14ac:dyDescent="0.2">
      <c r="C20581" s="1"/>
      <c r="E20581" s="1"/>
      <c r="F20581" s="1"/>
      <c r="G20581" s="4"/>
    </row>
    <row r="20582" spans="3:7" x14ac:dyDescent="0.2">
      <c r="C20582" s="1"/>
      <c r="E20582" s="1"/>
      <c r="F20582" s="1"/>
      <c r="G20582" s="4"/>
    </row>
    <row r="20583" spans="3:7" x14ac:dyDescent="0.2">
      <c r="C20583" s="1"/>
      <c r="E20583" s="1"/>
      <c r="F20583" s="1"/>
      <c r="G20583" s="4"/>
    </row>
    <row r="20584" spans="3:7" x14ac:dyDescent="0.2">
      <c r="C20584" s="1"/>
      <c r="E20584" s="1"/>
      <c r="F20584" s="1"/>
      <c r="G20584" s="4"/>
    </row>
    <row r="20585" spans="3:7" x14ac:dyDescent="0.2">
      <c r="C20585" s="1"/>
      <c r="E20585" s="1"/>
      <c r="F20585" s="1"/>
      <c r="G20585" s="4"/>
    </row>
    <row r="20586" spans="3:7" x14ac:dyDescent="0.2">
      <c r="C20586" s="1"/>
      <c r="E20586" s="1"/>
      <c r="F20586" s="1"/>
      <c r="G20586" s="4"/>
    </row>
    <row r="20587" spans="3:7" x14ac:dyDescent="0.2">
      <c r="C20587" s="1"/>
      <c r="E20587" s="1"/>
      <c r="F20587" s="1"/>
      <c r="G20587" s="4"/>
    </row>
    <row r="20588" spans="3:7" x14ac:dyDescent="0.2">
      <c r="C20588" s="1"/>
      <c r="E20588" s="1"/>
      <c r="F20588" s="1"/>
      <c r="G20588" s="4"/>
    </row>
    <row r="20589" spans="3:7" x14ac:dyDescent="0.2">
      <c r="C20589" s="1"/>
      <c r="E20589" s="1"/>
      <c r="F20589" s="1"/>
      <c r="G20589" s="4"/>
    </row>
    <row r="20590" spans="3:7" x14ac:dyDescent="0.2">
      <c r="C20590" s="1"/>
      <c r="E20590" s="1"/>
      <c r="F20590" s="1"/>
      <c r="G20590" s="4"/>
    </row>
    <row r="20591" spans="3:7" x14ac:dyDescent="0.2">
      <c r="C20591" s="1"/>
      <c r="E20591" s="1"/>
      <c r="F20591" s="1"/>
      <c r="G20591" s="4"/>
    </row>
    <row r="20592" spans="3:7" x14ac:dyDescent="0.2">
      <c r="C20592" s="1"/>
      <c r="E20592" s="1"/>
      <c r="F20592" s="1"/>
      <c r="G20592" s="4"/>
    </row>
    <row r="20593" spans="3:7" x14ac:dyDescent="0.2">
      <c r="C20593" s="1"/>
      <c r="E20593" s="1"/>
      <c r="F20593" s="1"/>
      <c r="G20593" s="4"/>
    </row>
    <row r="20594" spans="3:7" x14ac:dyDescent="0.2">
      <c r="C20594" s="1"/>
      <c r="E20594" s="1"/>
      <c r="F20594" s="1"/>
      <c r="G20594" s="4"/>
    </row>
    <row r="20595" spans="3:7" x14ac:dyDescent="0.2">
      <c r="C20595" s="1"/>
      <c r="E20595" s="1"/>
      <c r="F20595" s="1"/>
      <c r="G20595" s="4"/>
    </row>
    <row r="20596" spans="3:7" x14ac:dyDescent="0.2">
      <c r="C20596" s="1"/>
      <c r="E20596" s="1"/>
      <c r="F20596" s="1"/>
      <c r="G20596" s="4"/>
    </row>
    <row r="20597" spans="3:7" x14ac:dyDescent="0.2">
      <c r="C20597" s="1"/>
      <c r="E20597" s="1"/>
      <c r="F20597" s="1"/>
      <c r="G20597" s="4"/>
    </row>
    <row r="20598" spans="3:7" x14ac:dyDescent="0.2">
      <c r="C20598" s="1"/>
      <c r="E20598" s="1"/>
      <c r="F20598" s="1"/>
      <c r="G20598" s="4"/>
    </row>
    <row r="20599" spans="3:7" x14ac:dyDescent="0.2">
      <c r="C20599" s="1"/>
      <c r="E20599" s="1"/>
      <c r="F20599" s="1"/>
      <c r="G20599" s="4"/>
    </row>
    <row r="20600" spans="3:7" x14ac:dyDescent="0.2">
      <c r="C20600" s="1"/>
      <c r="E20600" s="1"/>
      <c r="F20600" s="1"/>
      <c r="G20600" s="4"/>
    </row>
    <row r="20601" spans="3:7" x14ac:dyDescent="0.2">
      <c r="C20601" s="1"/>
      <c r="E20601" s="1"/>
      <c r="F20601" s="1"/>
      <c r="G20601" s="4"/>
    </row>
    <row r="20602" spans="3:7" x14ac:dyDescent="0.2">
      <c r="C20602" s="1"/>
      <c r="E20602" s="1"/>
      <c r="F20602" s="1"/>
      <c r="G20602" s="4"/>
    </row>
    <row r="20603" spans="3:7" x14ac:dyDescent="0.2">
      <c r="C20603" s="1"/>
      <c r="E20603" s="1"/>
      <c r="F20603" s="1"/>
      <c r="G20603" s="4"/>
    </row>
    <row r="20604" spans="3:7" x14ac:dyDescent="0.2">
      <c r="C20604" s="1"/>
      <c r="E20604" s="1"/>
      <c r="F20604" s="1"/>
      <c r="G20604" s="4"/>
    </row>
    <row r="20605" spans="3:7" x14ac:dyDescent="0.2">
      <c r="C20605" s="1"/>
      <c r="E20605" s="1"/>
      <c r="F20605" s="1"/>
      <c r="G20605" s="4"/>
    </row>
    <row r="20606" spans="3:7" x14ac:dyDescent="0.2">
      <c r="C20606" s="1"/>
      <c r="F20606" s="1"/>
      <c r="G20606" s="4"/>
    </row>
    <row r="20607" spans="3:7" x14ac:dyDescent="0.2">
      <c r="C20607" s="1"/>
      <c r="E20607" s="1"/>
      <c r="F20607" s="1"/>
      <c r="G20607" s="4"/>
    </row>
    <row r="20608" spans="3:7" x14ac:dyDescent="0.2">
      <c r="C20608" s="1"/>
      <c r="E20608" s="1"/>
      <c r="F20608" s="1"/>
      <c r="G20608" s="4"/>
    </row>
    <row r="20609" spans="3:7" x14ac:dyDescent="0.2">
      <c r="C20609" s="1"/>
      <c r="E20609" s="1"/>
      <c r="F20609" s="1"/>
      <c r="G20609" s="4"/>
    </row>
    <row r="20610" spans="3:7" x14ac:dyDescent="0.2">
      <c r="C20610" s="1"/>
      <c r="E20610" s="1"/>
      <c r="F20610" s="1"/>
      <c r="G20610" s="4"/>
    </row>
    <row r="20611" spans="3:7" x14ac:dyDescent="0.2">
      <c r="C20611" s="1"/>
      <c r="E20611" s="1"/>
      <c r="F20611" s="1"/>
      <c r="G20611" s="4"/>
    </row>
    <row r="20612" spans="3:7" x14ac:dyDescent="0.2">
      <c r="C20612" s="1"/>
      <c r="E20612" s="1"/>
      <c r="F20612" s="1"/>
      <c r="G20612" s="4"/>
    </row>
    <row r="20613" spans="3:7" x14ac:dyDescent="0.2">
      <c r="C20613" s="1"/>
      <c r="E20613" s="1"/>
      <c r="F20613" s="1"/>
      <c r="G20613" s="4"/>
    </row>
    <row r="20614" spans="3:7" x14ac:dyDescent="0.2">
      <c r="C20614" s="1"/>
      <c r="E20614" s="1"/>
      <c r="F20614" s="1"/>
      <c r="G20614" s="4"/>
    </row>
    <row r="20615" spans="3:7" x14ac:dyDescent="0.2">
      <c r="C20615" s="1"/>
      <c r="E20615" s="1"/>
      <c r="F20615" s="1"/>
      <c r="G20615" s="4"/>
    </row>
    <row r="20616" spans="3:7" x14ac:dyDescent="0.2">
      <c r="C20616" s="1"/>
      <c r="E20616" s="1"/>
      <c r="F20616" s="1"/>
      <c r="G20616" s="4"/>
    </row>
    <row r="20617" spans="3:7" x14ac:dyDescent="0.2">
      <c r="C20617" s="1"/>
      <c r="E20617" s="1"/>
      <c r="F20617" s="1"/>
      <c r="G20617" s="4"/>
    </row>
    <row r="20618" spans="3:7" x14ac:dyDescent="0.2">
      <c r="C20618" s="1"/>
      <c r="E20618" s="1"/>
      <c r="F20618" s="1"/>
      <c r="G20618" s="4"/>
    </row>
    <row r="20619" spans="3:7" x14ac:dyDescent="0.2">
      <c r="C20619" s="1"/>
      <c r="E20619" s="1"/>
      <c r="F20619" s="1"/>
      <c r="G20619" s="4"/>
    </row>
    <row r="20620" spans="3:7" x14ac:dyDescent="0.2">
      <c r="C20620" s="1"/>
      <c r="E20620" s="1"/>
      <c r="F20620" s="1"/>
      <c r="G20620" s="4"/>
    </row>
    <row r="20621" spans="3:7" x14ac:dyDescent="0.2">
      <c r="C20621" s="1"/>
      <c r="E20621" s="1"/>
      <c r="F20621" s="1"/>
      <c r="G20621" s="4"/>
    </row>
    <row r="20622" spans="3:7" x14ac:dyDescent="0.2">
      <c r="C20622" s="1"/>
      <c r="E20622" s="1"/>
      <c r="F20622" s="1"/>
      <c r="G20622" s="4"/>
    </row>
    <row r="20623" spans="3:7" x14ac:dyDescent="0.2">
      <c r="C20623" s="1"/>
      <c r="E20623" s="1"/>
      <c r="F20623" s="1"/>
      <c r="G20623" s="4"/>
    </row>
    <row r="20624" spans="3:7" x14ac:dyDescent="0.2">
      <c r="C20624" s="1"/>
      <c r="E20624" s="1"/>
      <c r="F20624" s="1"/>
      <c r="G20624" s="4"/>
    </row>
    <row r="20625" spans="3:7" x14ac:dyDescent="0.2">
      <c r="C20625" s="1"/>
      <c r="E20625" s="1"/>
      <c r="F20625" s="1"/>
      <c r="G20625" s="4"/>
    </row>
    <row r="20626" spans="3:7" x14ac:dyDescent="0.2">
      <c r="C20626" s="1"/>
      <c r="E20626" s="1"/>
      <c r="F20626" s="1"/>
      <c r="G20626" s="4"/>
    </row>
    <row r="20627" spans="3:7" x14ac:dyDescent="0.2">
      <c r="C20627" s="1"/>
      <c r="F20627" s="1"/>
      <c r="G20627" s="4"/>
    </row>
    <row r="20628" spans="3:7" x14ac:dyDescent="0.2">
      <c r="C20628" s="1"/>
      <c r="E20628" s="1"/>
      <c r="F20628" s="1"/>
      <c r="G20628" s="4"/>
    </row>
    <row r="20629" spans="3:7" x14ac:dyDescent="0.2">
      <c r="C20629" s="1"/>
      <c r="E20629" s="1"/>
      <c r="F20629" s="1"/>
      <c r="G20629" s="4"/>
    </row>
    <row r="20630" spans="3:7" x14ac:dyDescent="0.2">
      <c r="C20630" s="1"/>
      <c r="E20630" s="1"/>
      <c r="F20630" s="1"/>
      <c r="G20630" s="4"/>
    </row>
    <row r="20631" spans="3:7" x14ac:dyDescent="0.2">
      <c r="C20631" s="1"/>
      <c r="E20631" s="1"/>
      <c r="F20631" s="1"/>
      <c r="G20631" s="4"/>
    </row>
    <row r="20632" spans="3:7" x14ac:dyDescent="0.2">
      <c r="C20632" s="1"/>
      <c r="E20632" s="1"/>
      <c r="F20632" s="1"/>
      <c r="G20632" s="4"/>
    </row>
    <row r="20633" spans="3:7" x14ac:dyDescent="0.2">
      <c r="C20633" s="1"/>
      <c r="E20633" s="1"/>
      <c r="F20633" s="1"/>
      <c r="G20633" s="4"/>
    </row>
    <row r="20634" spans="3:7" x14ac:dyDescent="0.2">
      <c r="C20634" s="1"/>
      <c r="E20634" s="1"/>
      <c r="F20634" s="1"/>
      <c r="G20634" s="4"/>
    </row>
    <row r="20635" spans="3:7" x14ac:dyDescent="0.2">
      <c r="C20635" s="1"/>
      <c r="E20635" s="1"/>
      <c r="F20635" s="1"/>
      <c r="G20635" s="4"/>
    </row>
    <row r="20636" spans="3:7" x14ac:dyDescent="0.2">
      <c r="C20636" s="1"/>
      <c r="E20636" s="1"/>
      <c r="F20636" s="1"/>
      <c r="G20636" s="4"/>
    </row>
    <row r="20637" spans="3:7" x14ac:dyDescent="0.2">
      <c r="C20637" s="1"/>
      <c r="E20637" s="1"/>
      <c r="F20637" s="1"/>
      <c r="G20637" s="4"/>
    </row>
    <row r="20638" spans="3:7" x14ac:dyDescent="0.2">
      <c r="C20638" s="1"/>
      <c r="E20638" s="1"/>
      <c r="F20638" s="1"/>
      <c r="G20638" s="4"/>
    </row>
    <row r="20639" spans="3:7" x14ac:dyDescent="0.2">
      <c r="C20639" s="1"/>
      <c r="E20639" s="1"/>
      <c r="F20639" s="1"/>
      <c r="G20639" s="4"/>
    </row>
    <row r="20640" spans="3:7" x14ac:dyDescent="0.2">
      <c r="C20640" s="1"/>
      <c r="E20640" s="1"/>
      <c r="F20640" s="1"/>
      <c r="G20640" s="4"/>
    </row>
    <row r="20641" spans="3:7" x14ac:dyDescent="0.2">
      <c r="C20641" s="1"/>
      <c r="F20641" s="1"/>
      <c r="G20641" s="4"/>
    </row>
    <row r="20642" spans="3:7" x14ac:dyDescent="0.2">
      <c r="C20642" s="1"/>
      <c r="E20642" s="1"/>
      <c r="F20642" s="1"/>
      <c r="G20642" s="4"/>
    </row>
    <row r="20643" spans="3:7" x14ac:dyDescent="0.2">
      <c r="C20643" s="1"/>
      <c r="E20643" s="1"/>
      <c r="F20643" s="1"/>
      <c r="G20643" s="4"/>
    </row>
    <row r="20644" spans="3:7" x14ac:dyDescent="0.2">
      <c r="C20644" s="1"/>
      <c r="E20644" s="1"/>
      <c r="F20644" s="1"/>
      <c r="G20644" s="4"/>
    </row>
    <row r="20645" spans="3:7" x14ac:dyDescent="0.2">
      <c r="C20645" s="1"/>
      <c r="E20645" s="1"/>
      <c r="F20645" s="1"/>
      <c r="G20645" s="4"/>
    </row>
    <row r="20646" spans="3:7" x14ac:dyDescent="0.2">
      <c r="C20646" s="1"/>
      <c r="E20646" s="1"/>
      <c r="F20646" s="1"/>
      <c r="G20646" s="4"/>
    </row>
    <row r="20647" spans="3:7" x14ac:dyDescent="0.2">
      <c r="C20647" s="1"/>
      <c r="E20647" s="1"/>
      <c r="F20647" s="1"/>
      <c r="G20647" s="4"/>
    </row>
    <row r="20648" spans="3:7" x14ac:dyDescent="0.2">
      <c r="C20648" s="1"/>
      <c r="E20648" s="1"/>
      <c r="F20648" s="1"/>
      <c r="G20648" s="4"/>
    </row>
    <row r="20649" spans="3:7" x14ac:dyDescent="0.2">
      <c r="C20649" s="1"/>
      <c r="F20649" s="1"/>
      <c r="G20649" s="4"/>
    </row>
    <row r="20650" spans="3:7" x14ac:dyDescent="0.2">
      <c r="C20650" s="1"/>
      <c r="E20650" s="1"/>
      <c r="F20650" s="1"/>
      <c r="G20650" s="4"/>
    </row>
    <row r="20651" spans="3:7" x14ac:dyDescent="0.2">
      <c r="C20651" s="1"/>
      <c r="E20651" s="1"/>
      <c r="F20651" s="1"/>
      <c r="G20651" s="4"/>
    </row>
    <row r="20652" spans="3:7" x14ac:dyDescent="0.2">
      <c r="C20652" s="1"/>
      <c r="E20652" s="1"/>
      <c r="F20652" s="1"/>
      <c r="G20652" s="4"/>
    </row>
    <row r="20653" spans="3:7" x14ac:dyDescent="0.2">
      <c r="C20653" s="1"/>
      <c r="E20653" s="1"/>
      <c r="F20653" s="1"/>
      <c r="G20653" s="4"/>
    </row>
    <row r="20654" spans="3:7" x14ac:dyDescent="0.2">
      <c r="C20654" s="1"/>
      <c r="E20654" s="1"/>
      <c r="F20654" s="1"/>
      <c r="G20654" s="4"/>
    </row>
    <row r="20655" spans="3:7" x14ac:dyDescent="0.2">
      <c r="C20655" s="1"/>
      <c r="E20655" s="1"/>
      <c r="F20655" s="1"/>
      <c r="G20655" s="4"/>
    </row>
    <row r="20656" spans="3:7" x14ac:dyDescent="0.2">
      <c r="C20656" s="1"/>
      <c r="E20656" s="1"/>
      <c r="F20656" s="1"/>
      <c r="G20656" s="4"/>
    </row>
    <row r="20657" spans="3:7" x14ac:dyDescent="0.2">
      <c r="C20657" s="1"/>
      <c r="E20657" s="1"/>
      <c r="F20657" s="1"/>
      <c r="G20657" s="4"/>
    </row>
    <row r="20658" spans="3:7" x14ac:dyDescent="0.2">
      <c r="C20658" s="1"/>
      <c r="E20658" s="1"/>
      <c r="F20658" s="1"/>
      <c r="G20658" s="4"/>
    </row>
    <row r="20659" spans="3:7" x14ac:dyDescent="0.2">
      <c r="C20659" s="1"/>
      <c r="E20659" s="1"/>
      <c r="F20659" s="1"/>
      <c r="G20659" s="4"/>
    </row>
    <row r="20660" spans="3:7" x14ac:dyDescent="0.2">
      <c r="C20660" s="1"/>
      <c r="E20660" s="1"/>
      <c r="F20660" s="1"/>
      <c r="G20660" s="4"/>
    </row>
    <row r="20661" spans="3:7" x14ac:dyDescent="0.2">
      <c r="C20661" s="1"/>
      <c r="E20661" s="1"/>
      <c r="F20661" s="1"/>
      <c r="G20661" s="4"/>
    </row>
    <row r="20662" spans="3:7" x14ac:dyDescent="0.2">
      <c r="C20662" s="1"/>
      <c r="E20662" s="1"/>
      <c r="F20662" s="1"/>
      <c r="G20662" s="4"/>
    </row>
    <row r="20663" spans="3:7" x14ac:dyDescent="0.2">
      <c r="C20663" s="1"/>
      <c r="E20663" s="1"/>
      <c r="F20663" s="1"/>
      <c r="G20663" s="4"/>
    </row>
    <row r="20664" spans="3:7" x14ac:dyDescent="0.2">
      <c r="C20664" s="1"/>
      <c r="E20664" s="1"/>
      <c r="F20664" s="1"/>
      <c r="G20664" s="4"/>
    </row>
    <row r="20665" spans="3:7" x14ac:dyDescent="0.2">
      <c r="C20665" s="1"/>
      <c r="E20665" s="1"/>
      <c r="F20665" s="1"/>
      <c r="G20665" s="4"/>
    </row>
    <row r="20666" spans="3:7" x14ac:dyDescent="0.2">
      <c r="C20666" s="1"/>
      <c r="E20666" s="1"/>
      <c r="F20666" s="1"/>
      <c r="G20666" s="4"/>
    </row>
    <row r="20667" spans="3:7" x14ac:dyDescent="0.2">
      <c r="C20667" s="1"/>
      <c r="E20667" s="1"/>
      <c r="F20667" s="1"/>
      <c r="G20667" s="4"/>
    </row>
    <row r="20668" spans="3:7" x14ac:dyDescent="0.2">
      <c r="C20668" s="1"/>
      <c r="E20668" s="1"/>
      <c r="F20668" s="1"/>
      <c r="G20668" s="4"/>
    </row>
    <row r="20669" spans="3:7" x14ac:dyDescent="0.2">
      <c r="C20669" s="1"/>
      <c r="E20669" s="1"/>
      <c r="F20669" s="1"/>
      <c r="G20669" s="4"/>
    </row>
    <row r="20670" spans="3:7" x14ac:dyDescent="0.2">
      <c r="C20670" s="1"/>
      <c r="E20670" s="1"/>
      <c r="F20670" s="1"/>
      <c r="G20670" s="4"/>
    </row>
    <row r="20671" spans="3:7" x14ac:dyDescent="0.2">
      <c r="C20671" s="1"/>
      <c r="E20671" s="1"/>
      <c r="F20671" s="1"/>
      <c r="G20671" s="4"/>
    </row>
    <row r="20672" spans="3:7" x14ac:dyDescent="0.2">
      <c r="C20672" s="1"/>
      <c r="E20672" s="1"/>
      <c r="F20672" s="1"/>
      <c r="G20672" s="4"/>
    </row>
    <row r="20673" spans="3:7" x14ac:dyDescent="0.2">
      <c r="C20673" s="1"/>
      <c r="E20673" s="1"/>
      <c r="F20673" s="1"/>
      <c r="G20673" s="4"/>
    </row>
    <row r="20674" spans="3:7" x14ac:dyDescent="0.2">
      <c r="C20674" s="1"/>
      <c r="E20674" s="1"/>
      <c r="F20674" s="1"/>
      <c r="G20674" s="4"/>
    </row>
    <row r="20675" spans="3:7" x14ac:dyDescent="0.2">
      <c r="C20675" s="1"/>
      <c r="E20675" s="1"/>
      <c r="F20675" s="1"/>
      <c r="G20675" s="4"/>
    </row>
    <row r="20676" spans="3:7" x14ac:dyDescent="0.2">
      <c r="C20676" s="1"/>
      <c r="E20676" s="1"/>
      <c r="F20676" s="1"/>
      <c r="G20676" s="4"/>
    </row>
    <row r="20677" spans="3:7" x14ac:dyDescent="0.2">
      <c r="C20677" s="1"/>
      <c r="F20677" s="1"/>
      <c r="G20677" s="4"/>
    </row>
    <row r="20678" spans="3:7" x14ac:dyDescent="0.2">
      <c r="C20678" s="1"/>
      <c r="E20678" s="1"/>
      <c r="F20678" s="1"/>
      <c r="G20678" s="4"/>
    </row>
    <row r="20679" spans="3:7" x14ac:dyDescent="0.2">
      <c r="C20679" s="1"/>
      <c r="E20679" s="1"/>
      <c r="F20679" s="1"/>
      <c r="G20679" s="4"/>
    </row>
    <row r="20680" spans="3:7" x14ac:dyDescent="0.2">
      <c r="C20680" s="1"/>
      <c r="E20680" s="1"/>
      <c r="F20680" s="1"/>
      <c r="G20680" s="4"/>
    </row>
    <row r="20681" spans="3:7" x14ac:dyDescent="0.2">
      <c r="C20681" s="1"/>
      <c r="E20681" s="1"/>
      <c r="F20681" s="1"/>
      <c r="G20681" s="4"/>
    </row>
    <row r="20682" spans="3:7" x14ac:dyDescent="0.2">
      <c r="C20682" s="1"/>
      <c r="F20682" s="1"/>
      <c r="G20682" s="4"/>
    </row>
    <row r="20683" spans="3:7" x14ac:dyDescent="0.2">
      <c r="C20683" s="1"/>
      <c r="E20683" s="1"/>
      <c r="F20683" s="1"/>
      <c r="G20683" s="4"/>
    </row>
    <row r="20684" spans="3:7" x14ac:dyDescent="0.2">
      <c r="C20684" s="1"/>
      <c r="E20684" s="1"/>
      <c r="F20684" s="1"/>
      <c r="G20684" s="4"/>
    </row>
    <row r="20685" spans="3:7" x14ac:dyDescent="0.2">
      <c r="C20685" s="1"/>
      <c r="E20685" s="1"/>
      <c r="F20685" s="1"/>
      <c r="G20685" s="4"/>
    </row>
    <row r="20686" spans="3:7" x14ac:dyDescent="0.2">
      <c r="C20686" s="1"/>
      <c r="E20686" s="1"/>
      <c r="F20686" s="1"/>
      <c r="G20686" s="4"/>
    </row>
    <row r="20687" spans="3:7" x14ac:dyDescent="0.2">
      <c r="C20687" s="1"/>
      <c r="E20687" s="1"/>
      <c r="F20687" s="1"/>
      <c r="G20687" s="4"/>
    </row>
    <row r="20688" spans="3:7" x14ac:dyDescent="0.2">
      <c r="C20688" s="1"/>
      <c r="E20688" s="1"/>
      <c r="F20688" s="1"/>
      <c r="G20688" s="4"/>
    </row>
    <row r="20689" spans="3:7" x14ac:dyDescent="0.2">
      <c r="C20689" s="1"/>
      <c r="E20689" s="1"/>
      <c r="F20689" s="1"/>
      <c r="G20689" s="4"/>
    </row>
    <row r="20690" spans="3:7" x14ac:dyDescent="0.2">
      <c r="C20690" s="1"/>
      <c r="E20690" s="1"/>
      <c r="F20690" s="1"/>
      <c r="G20690" s="4"/>
    </row>
    <row r="20691" spans="3:7" x14ac:dyDescent="0.2">
      <c r="C20691" s="1"/>
      <c r="E20691" s="1"/>
      <c r="F20691" s="1"/>
      <c r="G20691" s="4"/>
    </row>
    <row r="20692" spans="3:7" x14ac:dyDescent="0.2">
      <c r="C20692" s="1"/>
      <c r="E20692" s="1"/>
      <c r="F20692" s="1"/>
      <c r="G20692" s="4"/>
    </row>
    <row r="20693" spans="3:7" x14ac:dyDescent="0.2">
      <c r="C20693" s="1"/>
      <c r="E20693" s="1"/>
      <c r="F20693" s="1"/>
      <c r="G20693" s="4"/>
    </row>
    <row r="20694" spans="3:7" x14ac:dyDescent="0.2">
      <c r="C20694" s="1"/>
      <c r="E20694" s="1"/>
      <c r="F20694" s="1"/>
      <c r="G20694" s="4"/>
    </row>
    <row r="20695" spans="3:7" x14ac:dyDescent="0.2">
      <c r="C20695" s="1"/>
      <c r="F20695" s="1"/>
      <c r="G20695" s="4"/>
    </row>
    <row r="20696" spans="3:7" x14ac:dyDescent="0.2">
      <c r="C20696" s="1"/>
      <c r="E20696" s="1"/>
      <c r="F20696" s="1"/>
      <c r="G20696" s="4"/>
    </row>
    <row r="20697" spans="3:7" x14ac:dyDescent="0.2">
      <c r="C20697" s="1"/>
      <c r="E20697" s="1"/>
      <c r="F20697" s="1"/>
      <c r="G20697" s="4"/>
    </row>
    <row r="20698" spans="3:7" x14ac:dyDescent="0.2">
      <c r="C20698" s="1"/>
      <c r="E20698" s="1"/>
      <c r="F20698" s="1"/>
      <c r="G20698" s="4"/>
    </row>
    <row r="20699" spans="3:7" x14ac:dyDescent="0.2">
      <c r="C20699" s="1"/>
      <c r="E20699" s="1"/>
      <c r="F20699" s="1"/>
      <c r="G20699" s="4"/>
    </row>
    <row r="20700" spans="3:7" x14ac:dyDescent="0.2">
      <c r="C20700" s="1"/>
      <c r="E20700" s="1"/>
      <c r="F20700" s="1"/>
      <c r="G20700" s="4"/>
    </row>
    <row r="20701" spans="3:7" x14ac:dyDescent="0.2">
      <c r="C20701" s="1"/>
      <c r="E20701" s="1"/>
      <c r="F20701" s="1"/>
      <c r="G20701" s="4"/>
    </row>
    <row r="20702" spans="3:7" x14ac:dyDescent="0.2">
      <c r="C20702" s="1"/>
      <c r="E20702" s="1"/>
      <c r="F20702" s="1"/>
      <c r="G20702" s="4"/>
    </row>
    <row r="20703" spans="3:7" x14ac:dyDescent="0.2">
      <c r="C20703" s="1"/>
      <c r="E20703" s="1"/>
      <c r="F20703" s="1"/>
      <c r="G20703" s="4"/>
    </row>
    <row r="20704" spans="3:7" x14ac:dyDescent="0.2">
      <c r="C20704" s="1"/>
      <c r="E20704" s="1"/>
      <c r="F20704" s="1"/>
      <c r="G20704" s="4"/>
    </row>
    <row r="20705" spans="3:7" x14ac:dyDescent="0.2">
      <c r="C20705" s="1"/>
      <c r="E20705" s="1"/>
      <c r="F20705" s="1"/>
      <c r="G20705" s="4"/>
    </row>
    <row r="20706" spans="3:7" x14ac:dyDescent="0.2">
      <c r="C20706" s="1"/>
      <c r="E20706" s="1"/>
      <c r="F20706" s="1"/>
      <c r="G20706" s="4"/>
    </row>
    <row r="20707" spans="3:7" x14ac:dyDescent="0.2">
      <c r="C20707" s="1"/>
      <c r="E20707" s="1"/>
      <c r="F20707" s="1"/>
      <c r="G20707" s="4"/>
    </row>
    <row r="20708" spans="3:7" x14ac:dyDescent="0.2">
      <c r="C20708" s="1"/>
      <c r="E20708" s="1"/>
      <c r="F20708" s="1"/>
      <c r="G20708" s="4"/>
    </row>
    <row r="20709" spans="3:7" x14ac:dyDescent="0.2">
      <c r="C20709" s="1"/>
      <c r="E20709" s="1"/>
      <c r="F20709" s="1"/>
      <c r="G20709" s="4"/>
    </row>
    <row r="20710" spans="3:7" x14ac:dyDescent="0.2">
      <c r="C20710" s="1"/>
      <c r="E20710" s="1"/>
      <c r="F20710" s="1"/>
      <c r="G20710" s="4"/>
    </row>
    <row r="20711" spans="3:7" x14ac:dyDescent="0.2">
      <c r="C20711" s="1"/>
      <c r="E20711" s="1"/>
      <c r="F20711" s="1"/>
      <c r="G20711" s="4"/>
    </row>
    <row r="20712" spans="3:7" x14ac:dyDescent="0.2">
      <c r="C20712" s="1"/>
      <c r="E20712" s="1"/>
      <c r="F20712" s="1"/>
      <c r="G20712" s="4"/>
    </row>
    <row r="20713" spans="3:7" x14ac:dyDescent="0.2">
      <c r="C20713" s="1"/>
      <c r="E20713" s="1"/>
      <c r="F20713" s="1"/>
      <c r="G20713" s="4"/>
    </row>
    <row r="20714" spans="3:7" x14ac:dyDescent="0.2">
      <c r="C20714" s="1"/>
      <c r="E20714" s="1"/>
      <c r="F20714" s="1"/>
      <c r="G20714" s="4"/>
    </row>
    <row r="20715" spans="3:7" x14ac:dyDescent="0.2">
      <c r="C20715" s="1"/>
      <c r="E20715" s="1"/>
      <c r="F20715" s="1"/>
      <c r="G20715" s="4"/>
    </row>
    <row r="20716" spans="3:7" x14ac:dyDescent="0.2">
      <c r="C20716" s="1"/>
      <c r="E20716" s="1"/>
      <c r="F20716" s="1"/>
      <c r="G20716" s="4"/>
    </row>
    <row r="20717" spans="3:7" x14ac:dyDescent="0.2">
      <c r="C20717" s="1"/>
      <c r="E20717" s="1"/>
      <c r="F20717" s="1"/>
      <c r="G20717" s="4"/>
    </row>
    <row r="20718" spans="3:7" x14ac:dyDescent="0.2">
      <c r="C20718" s="1"/>
      <c r="E20718" s="1"/>
      <c r="F20718" s="1"/>
      <c r="G20718" s="4"/>
    </row>
    <row r="20719" spans="3:7" x14ac:dyDescent="0.2">
      <c r="C20719" s="1"/>
      <c r="E20719" s="1"/>
      <c r="F20719" s="1"/>
      <c r="G20719" s="4"/>
    </row>
    <row r="20720" spans="3:7" x14ac:dyDescent="0.2">
      <c r="C20720" s="1"/>
      <c r="E20720" s="1"/>
      <c r="F20720" s="1"/>
      <c r="G20720" s="4"/>
    </row>
    <row r="20721" spans="3:7" x14ac:dyDescent="0.2">
      <c r="C20721" s="1"/>
      <c r="E20721" s="1"/>
      <c r="F20721" s="1"/>
      <c r="G20721" s="4"/>
    </row>
    <row r="20722" spans="3:7" x14ac:dyDescent="0.2">
      <c r="C20722" s="1"/>
      <c r="E20722" s="1"/>
      <c r="F20722" s="1"/>
      <c r="G20722" s="4"/>
    </row>
    <row r="20723" spans="3:7" x14ac:dyDescent="0.2">
      <c r="C20723" s="1"/>
      <c r="E20723" s="1"/>
      <c r="F20723" s="1"/>
      <c r="G20723" s="4"/>
    </row>
    <row r="20724" spans="3:7" x14ac:dyDescent="0.2">
      <c r="C20724" s="1"/>
      <c r="E20724" s="1"/>
      <c r="F20724" s="1"/>
      <c r="G20724" s="4"/>
    </row>
    <row r="20725" spans="3:7" x14ac:dyDescent="0.2">
      <c r="C20725" s="1"/>
      <c r="E20725" s="1"/>
      <c r="F20725" s="1"/>
      <c r="G20725" s="4"/>
    </row>
    <row r="20726" spans="3:7" x14ac:dyDescent="0.2">
      <c r="C20726" s="1"/>
      <c r="E20726" s="1"/>
      <c r="F20726" s="1"/>
      <c r="G20726" s="4"/>
    </row>
    <row r="20727" spans="3:7" x14ac:dyDescent="0.2">
      <c r="C20727" s="1"/>
      <c r="F20727" s="1"/>
      <c r="G20727" s="4"/>
    </row>
    <row r="20728" spans="3:7" x14ac:dyDescent="0.2">
      <c r="C20728" s="1"/>
      <c r="F20728" s="1"/>
      <c r="G20728" s="4"/>
    </row>
    <row r="20729" spans="3:7" x14ac:dyDescent="0.2">
      <c r="C20729" s="1"/>
      <c r="E20729" s="1"/>
      <c r="F20729" s="1"/>
      <c r="G20729" s="4"/>
    </row>
    <row r="20730" spans="3:7" x14ac:dyDescent="0.2">
      <c r="C20730" s="1"/>
      <c r="E20730" s="1"/>
      <c r="F20730" s="1"/>
      <c r="G20730" s="4"/>
    </row>
    <row r="20731" spans="3:7" x14ac:dyDescent="0.2">
      <c r="C20731" s="1"/>
      <c r="E20731" s="1"/>
      <c r="F20731" s="1"/>
      <c r="G20731" s="4"/>
    </row>
    <row r="20732" spans="3:7" x14ac:dyDescent="0.2">
      <c r="C20732" s="1"/>
      <c r="E20732" s="1"/>
      <c r="F20732" s="1"/>
      <c r="G20732" s="4"/>
    </row>
    <row r="20733" spans="3:7" x14ac:dyDescent="0.2">
      <c r="C20733" s="1"/>
      <c r="E20733" s="1"/>
      <c r="F20733" s="1"/>
      <c r="G20733" s="4"/>
    </row>
    <row r="20734" spans="3:7" x14ac:dyDescent="0.2">
      <c r="C20734" s="1"/>
      <c r="E20734" s="1"/>
      <c r="F20734" s="1"/>
      <c r="G20734" s="4"/>
    </row>
    <row r="20735" spans="3:7" x14ac:dyDescent="0.2">
      <c r="C20735" s="1"/>
      <c r="E20735" s="1"/>
      <c r="F20735" s="1"/>
      <c r="G20735" s="4"/>
    </row>
    <row r="20736" spans="3:7" x14ac:dyDescent="0.2">
      <c r="C20736" s="1"/>
      <c r="E20736" s="1"/>
      <c r="F20736" s="1"/>
      <c r="G20736" s="4"/>
    </row>
    <row r="20737" spans="3:7" x14ac:dyDescent="0.2">
      <c r="C20737" s="1"/>
      <c r="E20737" s="1"/>
      <c r="F20737" s="1"/>
      <c r="G20737" s="4"/>
    </row>
    <row r="20738" spans="3:7" x14ac:dyDescent="0.2">
      <c r="C20738" s="1"/>
      <c r="E20738" s="1"/>
      <c r="F20738" s="1"/>
      <c r="G20738" s="4"/>
    </row>
    <row r="20739" spans="3:7" x14ac:dyDescent="0.2">
      <c r="C20739" s="1"/>
      <c r="E20739" s="1"/>
      <c r="F20739" s="1"/>
      <c r="G20739" s="4"/>
    </row>
    <row r="20740" spans="3:7" x14ac:dyDescent="0.2">
      <c r="C20740" s="1"/>
      <c r="E20740" s="1"/>
      <c r="F20740" s="1"/>
      <c r="G20740" s="4"/>
    </row>
    <row r="20741" spans="3:7" x14ac:dyDescent="0.2">
      <c r="C20741" s="1"/>
      <c r="E20741" s="1"/>
      <c r="F20741" s="1"/>
      <c r="G20741" s="4"/>
    </row>
    <row r="20742" spans="3:7" x14ac:dyDescent="0.2">
      <c r="C20742" s="1"/>
      <c r="E20742" s="1"/>
      <c r="F20742" s="1"/>
      <c r="G20742" s="4"/>
    </row>
    <row r="20743" spans="3:7" x14ac:dyDescent="0.2">
      <c r="C20743" s="1"/>
      <c r="E20743" s="1"/>
      <c r="F20743" s="1"/>
      <c r="G20743" s="4"/>
    </row>
    <row r="20744" spans="3:7" x14ac:dyDescent="0.2">
      <c r="C20744" s="1"/>
      <c r="E20744" s="1"/>
      <c r="F20744" s="1"/>
      <c r="G20744" s="4"/>
    </row>
    <row r="20745" spans="3:7" x14ac:dyDescent="0.2">
      <c r="C20745" s="1"/>
      <c r="E20745" s="1"/>
      <c r="F20745" s="1"/>
      <c r="G20745" s="4"/>
    </row>
    <row r="20746" spans="3:7" x14ac:dyDescent="0.2">
      <c r="C20746" s="1"/>
      <c r="E20746" s="1"/>
      <c r="F20746" s="1"/>
      <c r="G20746" s="4"/>
    </row>
    <row r="20747" spans="3:7" x14ac:dyDescent="0.2">
      <c r="C20747" s="1"/>
      <c r="E20747" s="1"/>
      <c r="F20747" s="1"/>
      <c r="G20747" s="4"/>
    </row>
    <row r="20748" spans="3:7" x14ac:dyDescent="0.2">
      <c r="C20748" s="1"/>
      <c r="E20748" s="1"/>
      <c r="F20748" s="1"/>
      <c r="G20748" s="4"/>
    </row>
    <row r="20749" spans="3:7" x14ac:dyDescent="0.2">
      <c r="C20749" s="1"/>
      <c r="E20749" s="1"/>
      <c r="F20749" s="1"/>
      <c r="G20749" s="4"/>
    </row>
    <row r="20750" spans="3:7" x14ac:dyDescent="0.2">
      <c r="C20750" s="1"/>
      <c r="E20750" s="1"/>
      <c r="F20750" s="1"/>
      <c r="G20750" s="4"/>
    </row>
    <row r="20751" spans="3:7" x14ac:dyDescent="0.2">
      <c r="C20751" s="1"/>
      <c r="E20751" s="1"/>
      <c r="F20751" s="1"/>
      <c r="G20751" s="4"/>
    </row>
    <row r="20752" spans="3:7" x14ac:dyDescent="0.2">
      <c r="C20752" s="1"/>
      <c r="E20752" s="1"/>
      <c r="F20752" s="1"/>
      <c r="G20752" s="4"/>
    </row>
    <row r="20753" spans="3:7" x14ac:dyDescent="0.2">
      <c r="C20753" s="1"/>
      <c r="F20753" s="1"/>
      <c r="G20753" s="4"/>
    </row>
    <row r="20754" spans="3:7" x14ac:dyDescent="0.2">
      <c r="C20754" s="1"/>
      <c r="E20754" s="1"/>
      <c r="F20754" s="1"/>
      <c r="G20754" s="4"/>
    </row>
    <row r="20755" spans="3:7" x14ac:dyDescent="0.2">
      <c r="C20755" s="1"/>
      <c r="E20755" s="1"/>
      <c r="F20755" s="1"/>
      <c r="G20755" s="4"/>
    </row>
    <row r="20756" spans="3:7" x14ac:dyDescent="0.2">
      <c r="C20756" s="1"/>
      <c r="E20756" s="1"/>
      <c r="F20756" s="1"/>
      <c r="G20756" s="4"/>
    </row>
    <row r="20757" spans="3:7" x14ac:dyDescent="0.2">
      <c r="C20757" s="1"/>
      <c r="E20757" s="1"/>
      <c r="F20757" s="1"/>
      <c r="G20757" s="4"/>
    </row>
    <row r="20758" spans="3:7" x14ac:dyDescent="0.2">
      <c r="C20758" s="1"/>
      <c r="F20758" s="1"/>
      <c r="G20758" s="4"/>
    </row>
    <row r="20759" spans="3:7" x14ac:dyDescent="0.2">
      <c r="C20759" s="1"/>
      <c r="E20759" s="1"/>
      <c r="F20759" s="1"/>
      <c r="G20759" s="4"/>
    </row>
    <row r="20760" spans="3:7" x14ac:dyDescent="0.2">
      <c r="C20760" s="1"/>
      <c r="E20760" s="1"/>
      <c r="F20760" s="1"/>
      <c r="G20760" s="4"/>
    </row>
    <row r="20761" spans="3:7" x14ac:dyDescent="0.2">
      <c r="C20761" s="1"/>
      <c r="E20761" s="1"/>
      <c r="F20761" s="1"/>
      <c r="G20761" s="4"/>
    </row>
    <row r="20762" spans="3:7" x14ac:dyDescent="0.2">
      <c r="C20762" s="1"/>
      <c r="E20762" s="1"/>
      <c r="F20762" s="1"/>
      <c r="G20762" s="4"/>
    </row>
    <row r="20763" spans="3:7" x14ac:dyDescent="0.2">
      <c r="C20763" s="1"/>
      <c r="E20763" s="1"/>
      <c r="F20763" s="1"/>
      <c r="G20763" s="4"/>
    </row>
    <row r="20764" spans="3:7" x14ac:dyDescent="0.2">
      <c r="C20764" s="1"/>
      <c r="F20764" s="1"/>
      <c r="G20764" s="4"/>
    </row>
    <row r="20765" spans="3:7" x14ac:dyDescent="0.2">
      <c r="C20765" s="1"/>
      <c r="E20765" s="1"/>
      <c r="F20765" s="1"/>
      <c r="G20765" s="4"/>
    </row>
    <row r="20766" spans="3:7" x14ac:dyDescent="0.2">
      <c r="C20766" s="1"/>
      <c r="E20766" s="1"/>
      <c r="F20766" s="1"/>
      <c r="G20766" s="4"/>
    </row>
    <row r="20767" spans="3:7" x14ac:dyDescent="0.2">
      <c r="C20767" s="1"/>
      <c r="F20767" s="1"/>
      <c r="G20767" s="4"/>
    </row>
    <row r="20768" spans="3:7" x14ac:dyDescent="0.2">
      <c r="C20768" s="1"/>
      <c r="E20768" s="1"/>
      <c r="F20768" s="1"/>
      <c r="G20768" s="4"/>
    </row>
    <row r="20769" spans="3:7" x14ac:dyDescent="0.2">
      <c r="C20769" s="1"/>
      <c r="E20769" s="1"/>
      <c r="F20769" s="1"/>
      <c r="G20769" s="4"/>
    </row>
    <row r="20770" spans="3:7" x14ac:dyDescent="0.2">
      <c r="C20770" s="1"/>
      <c r="E20770" s="1"/>
      <c r="F20770" s="1"/>
      <c r="G20770" s="4"/>
    </row>
    <row r="20771" spans="3:7" x14ac:dyDescent="0.2">
      <c r="C20771" s="1"/>
      <c r="E20771" s="1"/>
      <c r="F20771" s="1"/>
      <c r="G20771" s="4"/>
    </row>
    <row r="20772" spans="3:7" x14ac:dyDescent="0.2">
      <c r="C20772" s="1"/>
      <c r="E20772" s="1"/>
      <c r="F20772" s="1"/>
      <c r="G20772" s="4"/>
    </row>
    <row r="20773" spans="3:7" x14ac:dyDescent="0.2">
      <c r="C20773" s="1"/>
      <c r="E20773" s="1"/>
      <c r="F20773" s="1"/>
      <c r="G20773" s="4"/>
    </row>
    <row r="20774" spans="3:7" x14ac:dyDescent="0.2">
      <c r="C20774" s="1"/>
      <c r="F20774" s="1"/>
      <c r="G20774" s="4"/>
    </row>
    <row r="20775" spans="3:7" x14ac:dyDescent="0.2">
      <c r="C20775" s="1"/>
      <c r="E20775" s="1"/>
      <c r="F20775" s="1"/>
      <c r="G20775" s="4"/>
    </row>
    <row r="20776" spans="3:7" x14ac:dyDescent="0.2">
      <c r="C20776" s="1"/>
      <c r="E20776" s="1"/>
      <c r="F20776" s="1"/>
      <c r="G20776" s="4"/>
    </row>
    <row r="20777" spans="3:7" x14ac:dyDescent="0.2">
      <c r="C20777" s="1"/>
      <c r="E20777" s="1"/>
      <c r="F20777" s="1"/>
      <c r="G20777" s="4"/>
    </row>
    <row r="20778" spans="3:7" x14ac:dyDescent="0.2">
      <c r="C20778" s="1"/>
      <c r="F20778" s="1"/>
      <c r="G20778" s="4"/>
    </row>
    <row r="20779" spans="3:7" x14ac:dyDescent="0.2">
      <c r="C20779" s="1"/>
      <c r="E20779" s="1"/>
      <c r="F20779" s="1"/>
      <c r="G20779" s="4"/>
    </row>
    <row r="20780" spans="3:7" x14ac:dyDescent="0.2">
      <c r="C20780" s="1"/>
      <c r="E20780" s="1"/>
      <c r="F20780" s="1"/>
      <c r="G20780" s="4"/>
    </row>
    <row r="20781" spans="3:7" x14ac:dyDescent="0.2">
      <c r="C20781" s="1"/>
      <c r="E20781" s="1"/>
      <c r="F20781" s="1"/>
      <c r="G20781" s="4"/>
    </row>
    <row r="20782" spans="3:7" x14ac:dyDescent="0.2">
      <c r="C20782" s="1"/>
      <c r="E20782" s="1"/>
      <c r="F20782" s="1"/>
      <c r="G20782" s="4"/>
    </row>
    <row r="20783" spans="3:7" x14ac:dyDescent="0.2">
      <c r="C20783" s="1"/>
      <c r="E20783" s="1"/>
      <c r="F20783" s="1"/>
      <c r="G20783" s="4"/>
    </row>
    <row r="20784" spans="3:7" x14ac:dyDescent="0.2">
      <c r="C20784" s="1"/>
      <c r="E20784" s="1"/>
      <c r="F20784" s="1"/>
      <c r="G20784" s="4"/>
    </row>
    <row r="20785" spans="3:7" x14ac:dyDescent="0.2">
      <c r="C20785" s="1"/>
      <c r="E20785" s="1"/>
      <c r="F20785" s="1"/>
      <c r="G20785" s="4"/>
    </row>
    <row r="20786" spans="3:7" x14ac:dyDescent="0.2">
      <c r="C20786" s="1"/>
      <c r="E20786" s="1"/>
      <c r="F20786" s="1"/>
      <c r="G20786" s="4"/>
    </row>
    <row r="20787" spans="3:7" x14ac:dyDescent="0.2">
      <c r="C20787" s="1"/>
      <c r="E20787" s="1"/>
      <c r="F20787" s="1"/>
      <c r="G20787" s="4"/>
    </row>
    <row r="20788" spans="3:7" x14ac:dyDescent="0.2">
      <c r="C20788" s="1"/>
      <c r="E20788" s="1"/>
      <c r="F20788" s="1"/>
      <c r="G20788" s="4"/>
    </row>
    <row r="20789" spans="3:7" x14ac:dyDescent="0.2">
      <c r="C20789" s="1"/>
      <c r="E20789" s="1"/>
      <c r="F20789" s="1"/>
      <c r="G20789" s="4"/>
    </row>
    <row r="20790" spans="3:7" x14ac:dyDescent="0.2">
      <c r="C20790" s="1"/>
      <c r="E20790" s="1"/>
      <c r="F20790" s="1"/>
      <c r="G20790" s="4"/>
    </row>
    <row r="20791" spans="3:7" x14ac:dyDescent="0.2">
      <c r="C20791" s="1"/>
      <c r="E20791" s="1"/>
      <c r="F20791" s="1"/>
      <c r="G20791" s="4"/>
    </row>
    <row r="20792" spans="3:7" x14ac:dyDescent="0.2">
      <c r="C20792" s="1"/>
      <c r="E20792" s="1"/>
      <c r="F20792" s="1"/>
      <c r="G20792" s="4"/>
    </row>
    <row r="20793" spans="3:7" x14ac:dyDescent="0.2">
      <c r="C20793" s="1"/>
      <c r="E20793" s="1"/>
      <c r="F20793" s="1"/>
      <c r="G20793" s="4"/>
    </row>
    <row r="20794" spans="3:7" x14ac:dyDescent="0.2">
      <c r="C20794" s="1"/>
      <c r="F20794" s="1"/>
      <c r="G20794" s="4"/>
    </row>
    <row r="20795" spans="3:7" x14ac:dyDescent="0.2">
      <c r="C20795" s="1"/>
      <c r="E20795" s="1"/>
      <c r="F20795" s="1"/>
      <c r="G20795" s="4"/>
    </row>
    <row r="20796" spans="3:7" x14ac:dyDescent="0.2">
      <c r="C20796" s="1"/>
      <c r="E20796" s="1"/>
      <c r="F20796" s="1"/>
      <c r="G20796" s="4"/>
    </row>
    <row r="20797" spans="3:7" x14ac:dyDescent="0.2">
      <c r="C20797" s="1"/>
      <c r="F20797" s="1"/>
      <c r="G20797" s="4"/>
    </row>
    <row r="20798" spans="3:7" x14ac:dyDescent="0.2">
      <c r="C20798" s="1"/>
      <c r="E20798" s="1"/>
      <c r="F20798" s="1"/>
      <c r="G20798" s="4"/>
    </row>
    <row r="20799" spans="3:7" x14ac:dyDescent="0.2">
      <c r="C20799" s="1"/>
      <c r="F20799" s="1"/>
      <c r="G20799" s="4"/>
    </row>
    <row r="20800" spans="3:7" x14ac:dyDescent="0.2">
      <c r="C20800" s="1"/>
      <c r="E20800" s="1"/>
      <c r="F20800" s="1"/>
      <c r="G20800" s="4"/>
    </row>
    <row r="20801" spans="3:7" x14ac:dyDescent="0.2">
      <c r="C20801" s="1"/>
      <c r="E20801" s="1"/>
      <c r="F20801" s="1"/>
      <c r="G20801" s="4"/>
    </row>
    <row r="20802" spans="3:7" x14ac:dyDescent="0.2">
      <c r="C20802" s="1"/>
      <c r="E20802" s="1"/>
      <c r="F20802" s="1"/>
      <c r="G20802" s="4"/>
    </row>
    <row r="20803" spans="3:7" x14ac:dyDescent="0.2">
      <c r="C20803" s="1"/>
      <c r="E20803" s="1"/>
      <c r="F20803" s="1"/>
      <c r="G20803" s="4"/>
    </row>
    <row r="20804" spans="3:7" x14ac:dyDescent="0.2">
      <c r="C20804" s="1"/>
      <c r="E20804" s="1"/>
      <c r="F20804" s="1"/>
      <c r="G20804" s="4"/>
    </row>
    <row r="20805" spans="3:7" x14ac:dyDescent="0.2">
      <c r="C20805" s="1"/>
      <c r="E20805" s="1"/>
      <c r="F20805" s="1"/>
      <c r="G20805" s="4"/>
    </row>
    <row r="20806" spans="3:7" x14ac:dyDescent="0.2">
      <c r="C20806" s="1"/>
      <c r="F20806" s="1"/>
      <c r="G20806" s="4"/>
    </row>
    <row r="20807" spans="3:7" x14ac:dyDescent="0.2">
      <c r="C20807" s="1"/>
      <c r="E20807" s="1"/>
      <c r="F20807" s="1"/>
      <c r="G20807" s="4"/>
    </row>
    <row r="20808" spans="3:7" x14ac:dyDescent="0.2">
      <c r="C20808" s="1"/>
      <c r="E20808" s="1"/>
      <c r="F20808" s="1"/>
      <c r="G20808" s="4"/>
    </row>
    <row r="20809" spans="3:7" x14ac:dyDescent="0.2">
      <c r="C20809" s="1"/>
      <c r="E20809" s="1"/>
      <c r="F20809" s="1"/>
      <c r="G20809" s="4"/>
    </row>
    <row r="20810" spans="3:7" x14ac:dyDescent="0.2">
      <c r="C20810" s="1"/>
      <c r="E20810" s="1"/>
      <c r="F20810" s="1"/>
      <c r="G20810" s="4"/>
    </row>
    <row r="20811" spans="3:7" x14ac:dyDescent="0.2">
      <c r="C20811" s="1"/>
      <c r="E20811" s="1"/>
      <c r="F20811" s="1"/>
      <c r="G20811" s="4"/>
    </row>
    <row r="20812" spans="3:7" x14ac:dyDescent="0.2">
      <c r="C20812" s="1"/>
      <c r="E20812" s="1"/>
      <c r="F20812" s="1"/>
      <c r="G20812" s="4"/>
    </row>
    <row r="20813" spans="3:7" x14ac:dyDescent="0.2">
      <c r="C20813" s="1"/>
      <c r="E20813" s="1"/>
      <c r="F20813" s="1"/>
      <c r="G20813" s="4"/>
    </row>
    <row r="20814" spans="3:7" x14ac:dyDescent="0.2">
      <c r="C20814" s="1"/>
      <c r="E20814" s="1"/>
      <c r="F20814" s="1"/>
      <c r="G20814" s="4"/>
    </row>
    <row r="20815" spans="3:7" x14ac:dyDescent="0.2">
      <c r="C20815" s="1"/>
      <c r="E20815" s="1"/>
      <c r="F20815" s="1"/>
      <c r="G20815" s="4"/>
    </row>
    <row r="20816" spans="3:7" x14ac:dyDescent="0.2">
      <c r="C20816" s="1"/>
      <c r="F20816" s="1"/>
      <c r="G20816" s="4"/>
    </row>
    <row r="20817" spans="3:7" x14ac:dyDescent="0.2">
      <c r="C20817" s="1"/>
      <c r="E20817" s="1"/>
      <c r="F20817" s="1"/>
      <c r="G20817" s="4"/>
    </row>
    <row r="20818" spans="3:7" x14ac:dyDescent="0.2">
      <c r="C20818" s="1"/>
      <c r="E20818" s="1"/>
      <c r="F20818" s="1"/>
      <c r="G20818" s="4"/>
    </row>
    <row r="20819" spans="3:7" x14ac:dyDescent="0.2">
      <c r="C20819" s="1"/>
      <c r="E20819" s="1"/>
      <c r="F20819" s="1"/>
      <c r="G20819" s="4"/>
    </row>
    <row r="20820" spans="3:7" x14ac:dyDescent="0.2">
      <c r="C20820" s="1"/>
      <c r="E20820" s="1"/>
      <c r="F20820" s="1"/>
      <c r="G20820" s="4"/>
    </row>
    <row r="20821" spans="3:7" x14ac:dyDescent="0.2">
      <c r="C20821" s="1"/>
      <c r="E20821" s="1"/>
      <c r="F20821" s="1"/>
      <c r="G20821" s="4"/>
    </row>
    <row r="20822" spans="3:7" x14ac:dyDescent="0.2">
      <c r="C20822" s="1"/>
      <c r="E20822" s="1"/>
      <c r="F20822" s="1"/>
      <c r="G20822" s="4"/>
    </row>
    <row r="20823" spans="3:7" x14ac:dyDescent="0.2">
      <c r="C20823" s="1"/>
      <c r="E20823" s="1"/>
      <c r="F20823" s="1"/>
      <c r="G20823" s="4"/>
    </row>
    <row r="20824" spans="3:7" x14ac:dyDescent="0.2">
      <c r="C20824" s="1"/>
      <c r="E20824" s="1"/>
      <c r="F20824" s="1"/>
      <c r="G20824" s="4"/>
    </row>
    <row r="20825" spans="3:7" x14ac:dyDescent="0.2">
      <c r="C20825" s="1"/>
      <c r="E20825" s="1"/>
      <c r="F20825" s="1"/>
      <c r="G20825" s="4"/>
    </row>
    <row r="20826" spans="3:7" x14ac:dyDescent="0.2">
      <c r="C20826" s="1"/>
      <c r="E20826" s="1"/>
      <c r="F20826" s="1"/>
      <c r="G20826" s="4"/>
    </row>
    <row r="20827" spans="3:7" x14ac:dyDescent="0.2">
      <c r="C20827" s="1"/>
      <c r="E20827" s="1"/>
      <c r="F20827" s="1"/>
      <c r="G20827" s="4"/>
    </row>
    <row r="20828" spans="3:7" x14ac:dyDescent="0.2">
      <c r="C20828" s="1"/>
      <c r="E20828" s="1"/>
      <c r="F20828" s="1"/>
      <c r="G20828" s="4"/>
    </row>
    <row r="20829" spans="3:7" x14ac:dyDescent="0.2">
      <c r="C20829" s="1"/>
      <c r="E20829" s="1"/>
      <c r="F20829" s="1"/>
      <c r="G20829" s="4"/>
    </row>
    <row r="20830" spans="3:7" x14ac:dyDescent="0.2">
      <c r="C20830" s="1"/>
      <c r="E20830" s="1"/>
      <c r="F20830" s="1"/>
      <c r="G20830" s="4"/>
    </row>
    <row r="20831" spans="3:7" x14ac:dyDescent="0.2">
      <c r="C20831" s="1"/>
      <c r="E20831" s="1"/>
      <c r="F20831" s="1"/>
      <c r="G20831" s="4"/>
    </row>
    <row r="20832" spans="3:7" x14ac:dyDescent="0.2">
      <c r="C20832" s="1"/>
      <c r="E20832" s="1"/>
      <c r="F20832" s="1"/>
      <c r="G20832" s="4"/>
    </row>
    <row r="20833" spans="3:7" x14ac:dyDescent="0.2">
      <c r="C20833" s="1"/>
      <c r="E20833" s="1"/>
      <c r="F20833" s="1"/>
      <c r="G20833" s="4"/>
    </row>
    <row r="20834" spans="3:7" x14ac:dyDescent="0.2">
      <c r="C20834" s="1"/>
      <c r="E20834" s="1"/>
      <c r="F20834" s="1"/>
      <c r="G20834" s="4"/>
    </row>
    <row r="20835" spans="3:7" x14ac:dyDescent="0.2">
      <c r="C20835" s="1"/>
      <c r="E20835" s="1"/>
      <c r="F20835" s="1"/>
      <c r="G20835" s="4"/>
    </row>
    <row r="20836" spans="3:7" x14ac:dyDescent="0.2">
      <c r="C20836" s="1"/>
      <c r="E20836" s="1"/>
      <c r="F20836" s="1"/>
      <c r="G20836" s="4"/>
    </row>
    <row r="20837" spans="3:7" x14ac:dyDescent="0.2">
      <c r="C20837" s="1"/>
      <c r="E20837" s="1"/>
      <c r="F20837" s="1"/>
      <c r="G20837" s="4"/>
    </row>
    <row r="20838" spans="3:7" x14ac:dyDescent="0.2">
      <c r="C20838" s="1"/>
      <c r="E20838" s="1"/>
      <c r="F20838" s="1"/>
      <c r="G20838" s="4"/>
    </row>
    <row r="20839" spans="3:7" x14ac:dyDescent="0.2">
      <c r="C20839" s="1"/>
      <c r="E20839" s="1"/>
      <c r="F20839" s="1"/>
      <c r="G20839" s="4"/>
    </row>
    <row r="20840" spans="3:7" x14ac:dyDescent="0.2">
      <c r="C20840" s="1"/>
      <c r="E20840" s="1"/>
      <c r="F20840" s="1"/>
      <c r="G20840" s="4"/>
    </row>
    <row r="20841" spans="3:7" x14ac:dyDescent="0.2">
      <c r="C20841" s="1"/>
      <c r="E20841" s="1"/>
      <c r="F20841" s="1"/>
      <c r="G20841" s="4"/>
    </row>
    <row r="20842" spans="3:7" x14ac:dyDescent="0.2">
      <c r="C20842" s="1"/>
      <c r="E20842" s="1"/>
      <c r="F20842" s="1"/>
      <c r="G20842" s="4"/>
    </row>
    <row r="20843" spans="3:7" x14ac:dyDescent="0.2">
      <c r="C20843" s="1"/>
      <c r="E20843" s="1"/>
      <c r="F20843" s="1"/>
      <c r="G20843" s="4"/>
    </row>
    <row r="20844" spans="3:7" x14ac:dyDescent="0.2">
      <c r="C20844" s="1"/>
      <c r="E20844" s="1"/>
      <c r="F20844" s="1"/>
      <c r="G20844" s="4"/>
    </row>
    <row r="20845" spans="3:7" x14ac:dyDescent="0.2">
      <c r="C20845" s="1"/>
      <c r="E20845" s="1"/>
      <c r="F20845" s="1"/>
      <c r="G20845" s="4"/>
    </row>
    <row r="20846" spans="3:7" x14ac:dyDescent="0.2">
      <c r="C20846" s="1"/>
      <c r="E20846" s="1"/>
      <c r="F20846" s="1"/>
      <c r="G20846" s="4"/>
    </row>
    <row r="20847" spans="3:7" x14ac:dyDescent="0.2">
      <c r="C20847" s="1"/>
      <c r="E20847" s="1"/>
      <c r="F20847" s="1"/>
      <c r="G20847" s="4"/>
    </row>
    <row r="20848" spans="3:7" x14ac:dyDescent="0.2">
      <c r="C20848" s="1"/>
      <c r="E20848" s="1"/>
      <c r="F20848" s="1"/>
      <c r="G20848" s="4"/>
    </row>
    <row r="20849" spans="3:7" x14ac:dyDescent="0.2">
      <c r="C20849" s="1"/>
      <c r="E20849" s="1"/>
      <c r="F20849" s="1"/>
      <c r="G20849" s="4"/>
    </row>
    <row r="20850" spans="3:7" x14ac:dyDescent="0.2">
      <c r="C20850" s="1"/>
      <c r="E20850" s="1"/>
      <c r="F20850" s="1"/>
      <c r="G20850" s="4"/>
    </row>
    <row r="20851" spans="3:7" x14ac:dyDescent="0.2">
      <c r="C20851" s="1"/>
      <c r="E20851" s="1"/>
      <c r="F20851" s="1"/>
      <c r="G20851" s="4"/>
    </row>
    <row r="20852" spans="3:7" x14ac:dyDescent="0.2">
      <c r="C20852" s="1"/>
      <c r="E20852" s="1"/>
      <c r="F20852" s="1"/>
      <c r="G20852" s="4"/>
    </row>
    <row r="20853" spans="3:7" x14ac:dyDescent="0.2">
      <c r="C20853" s="1"/>
      <c r="E20853" s="1"/>
      <c r="F20853" s="1"/>
      <c r="G20853" s="4"/>
    </row>
    <row r="20854" spans="3:7" x14ac:dyDescent="0.2">
      <c r="C20854" s="1"/>
      <c r="F20854" s="1"/>
      <c r="G20854" s="4"/>
    </row>
    <row r="20855" spans="3:7" x14ac:dyDescent="0.2">
      <c r="C20855" s="1"/>
      <c r="E20855" s="1"/>
      <c r="F20855" s="1"/>
      <c r="G20855" s="4"/>
    </row>
    <row r="20856" spans="3:7" x14ac:dyDescent="0.2">
      <c r="C20856" s="1"/>
      <c r="E20856" s="1"/>
      <c r="F20856" s="1"/>
      <c r="G20856" s="4"/>
    </row>
    <row r="20857" spans="3:7" x14ac:dyDescent="0.2">
      <c r="C20857" s="1"/>
      <c r="E20857" s="1"/>
      <c r="F20857" s="1"/>
      <c r="G20857" s="4"/>
    </row>
    <row r="20858" spans="3:7" x14ac:dyDescent="0.2">
      <c r="C20858" s="1"/>
      <c r="E20858" s="1"/>
      <c r="F20858" s="1"/>
      <c r="G20858" s="4"/>
    </row>
    <row r="20859" spans="3:7" x14ac:dyDescent="0.2">
      <c r="C20859" s="1"/>
      <c r="E20859" s="1"/>
      <c r="F20859" s="1"/>
      <c r="G20859" s="4"/>
    </row>
    <row r="20860" spans="3:7" x14ac:dyDescent="0.2">
      <c r="C20860" s="1"/>
      <c r="E20860" s="1"/>
      <c r="F20860" s="1"/>
      <c r="G20860" s="4"/>
    </row>
    <row r="20861" spans="3:7" x14ac:dyDescent="0.2">
      <c r="C20861" s="1"/>
      <c r="E20861" s="1"/>
      <c r="F20861" s="1"/>
      <c r="G20861" s="4"/>
    </row>
    <row r="20862" spans="3:7" x14ac:dyDescent="0.2">
      <c r="C20862" s="1"/>
      <c r="E20862" s="1"/>
      <c r="F20862" s="1"/>
      <c r="G20862" s="4"/>
    </row>
    <row r="20863" spans="3:7" x14ac:dyDescent="0.2">
      <c r="C20863" s="1"/>
      <c r="E20863" s="1"/>
      <c r="F20863" s="1"/>
      <c r="G20863" s="4"/>
    </row>
    <row r="20864" spans="3:7" x14ac:dyDescent="0.2">
      <c r="C20864" s="1"/>
      <c r="E20864" s="1"/>
      <c r="F20864" s="1"/>
      <c r="G20864" s="4"/>
    </row>
    <row r="20865" spans="3:7" x14ac:dyDescent="0.2">
      <c r="C20865" s="1"/>
      <c r="E20865" s="1"/>
      <c r="F20865" s="1"/>
      <c r="G20865" s="4"/>
    </row>
    <row r="20866" spans="3:7" x14ac:dyDescent="0.2">
      <c r="C20866" s="1"/>
      <c r="E20866" s="1"/>
      <c r="F20866" s="1"/>
      <c r="G20866" s="4"/>
    </row>
    <row r="20867" spans="3:7" x14ac:dyDescent="0.2">
      <c r="C20867" s="1"/>
      <c r="F20867" s="1"/>
      <c r="G20867" s="4"/>
    </row>
    <row r="20868" spans="3:7" x14ac:dyDescent="0.2">
      <c r="C20868" s="1"/>
      <c r="E20868" s="1"/>
      <c r="F20868" s="1"/>
      <c r="G20868" s="4"/>
    </row>
    <row r="20869" spans="3:7" x14ac:dyDescent="0.2">
      <c r="C20869" s="1"/>
      <c r="E20869" s="1"/>
      <c r="F20869" s="1"/>
      <c r="G20869" s="4"/>
    </row>
    <row r="20870" spans="3:7" x14ac:dyDescent="0.2">
      <c r="C20870" s="1"/>
      <c r="F20870" s="1"/>
      <c r="G20870" s="4"/>
    </row>
    <row r="20871" spans="3:7" x14ac:dyDescent="0.2">
      <c r="C20871" s="1"/>
      <c r="E20871" s="1"/>
      <c r="F20871" s="1"/>
      <c r="G20871" s="4"/>
    </row>
    <row r="20872" spans="3:7" x14ac:dyDescent="0.2">
      <c r="C20872" s="1"/>
      <c r="E20872" s="1"/>
      <c r="F20872" s="1"/>
      <c r="G20872" s="4"/>
    </row>
    <row r="20873" spans="3:7" x14ac:dyDescent="0.2">
      <c r="C20873" s="1"/>
      <c r="E20873" s="1"/>
      <c r="F20873" s="1"/>
      <c r="G20873" s="4"/>
    </row>
    <row r="20874" spans="3:7" x14ac:dyDescent="0.2">
      <c r="C20874" s="1"/>
      <c r="E20874" s="1"/>
      <c r="F20874" s="1"/>
      <c r="G20874" s="4"/>
    </row>
    <row r="20875" spans="3:7" x14ac:dyDescent="0.2">
      <c r="C20875" s="1"/>
      <c r="E20875" s="1"/>
      <c r="F20875" s="1"/>
      <c r="G20875" s="4"/>
    </row>
    <row r="20876" spans="3:7" x14ac:dyDescent="0.2">
      <c r="C20876" s="1"/>
      <c r="E20876" s="1"/>
      <c r="F20876" s="1"/>
      <c r="G20876" s="4"/>
    </row>
    <row r="20877" spans="3:7" x14ac:dyDescent="0.2">
      <c r="C20877" s="1"/>
      <c r="E20877" s="1"/>
      <c r="F20877" s="1"/>
      <c r="G20877" s="4"/>
    </row>
    <row r="20878" spans="3:7" x14ac:dyDescent="0.2">
      <c r="C20878" s="1"/>
      <c r="E20878" s="1"/>
      <c r="F20878" s="1"/>
      <c r="G20878" s="4"/>
    </row>
    <row r="20879" spans="3:7" x14ac:dyDescent="0.2">
      <c r="C20879" s="1"/>
      <c r="F20879" s="1"/>
      <c r="G20879" s="4"/>
    </row>
    <row r="20880" spans="3:7" x14ac:dyDescent="0.2">
      <c r="C20880" s="1"/>
      <c r="E20880" s="1"/>
      <c r="F20880" s="1"/>
      <c r="G20880" s="4"/>
    </row>
    <row r="20881" spans="3:7" x14ac:dyDescent="0.2">
      <c r="C20881" s="1"/>
      <c r="E20881" s="1"/>
      <c r="F20881" s="1"/>
      <c r="G20881" s="4"/>
    </row>
    <row r="20882" spans="3:7" x14ac:dyDescent="0.2">
      <c r="C20882" s="1"/>
      <c r="E20882" s="1"/>
      <c r="F20882" s="1"/>
      <c r="G20882" s="4"/>
    </row>
    <row r="20883" spans="3:7" x14ac:dyDescent="0.2">
      <c r="C20883" s="1"/>
      <c r="E20883" s="1"/>
      <c r="F20883" s="1"/>
      <c r="G20883" s="4"/>
    </row>
    <row r="20884" spans="3:7" x14ac:dyDescent="0.2">
      <c r="C20884" s="1"/>
      <c r="E20884" s="1"/>
      <c r="F20884" s="1"/>
      <c r="G20884" s="4"/>
    </row>
    <row r="20885" spans="3:7" x14ac:dyDescent="0.2">
      <c r="C20885" s="1"/>
      <c r="E20885" s="1"/>
      <c r="F20885" s="1"/>
      <c r="G20885" s="4"/>
    </row>
    <row r="20886" spans="3:7" x14ac:dyDescent="0.2">
      <c r="C20886" s="1"/>
      <c r="E20886" s="1"/>
      <c r="F20886" s="1"/>
      <c r="G20886" s="4"/>
    </row>
    <row r="20887" spans="3:7" x14ac:dyDescent="0.2">
      <c r="C20887" s="1"/>
      <c r="E20887" s="1"/>
      <c r="F20887" s="1"/>
      <c r="G20887" s="4"/>
    </row>
    <row r="20888" spans="3:7" x14ac:dyDescent="0.2">
      <c r="C20888" s="1"/>
      <c r="E20888" s="1"/>
      <c r="F20888" s="1"/>
      <c r="G20888" s="4"/>
    </row>
    <row r="20889" spans="3:7" x14ac:dyDescent="0.2">
      <c r="C20889" s="1"/>
      <c r="F20889" s="1"/>
      <c r="G20889" s="4"/>
    </row>
    <row r="20890" spans="3:7" x14ac:dyDescent="0.2">
      <c r="C20890" s="1"/>
      <c r="F20890" s="1"/>
      <c r="G20890" s="4"/>
    </row>
    <row r="20891" spans="3:7" x14ac:dyDescent="0.2">
      <c r="C20891" s="1"/>
      <c r="E20891" s="1"/>
      <c r="F20891" s="1"/>
      <c r="G20891" s="4"/>
    </row>
    <row r="20892" spans="3:7" x14ac:dyDescent="0.2">
      <c r="C20892" s="1"/>
      <c r="F20892" s="1"/>
      <c r="G20892" s="4"/>
    </row>
    <row r="20893" spans="3:7" x14ac:dyDescent="0.2">
      <c r="C20893" s="1"/>
      <c r="E20893" s="1"/>
      <c r="F20893" s="1"/>
      <c r="G20893" s="4"/>
    </row>
    <row r="20894" spans="3:7" x14ac:dyDescent="0.2">
      <c r="C20894" s="1"/>
      <c r="E20894" s="1"/>
      <c r="F20894" s="1"/>
      <c r="G20894" s="4"/>
    </row>
    <row r="20895" spans="3:7" x14ac:dyDescent="0.2">
      <c r="C20895" s="1"/>
      <c r="E20895" s="1"/>
      <c r="F20895" s="1"/>
      <c r="G20895" s="4"/>
    </row>
    <row r="20896" spans="3:7" x14ac:dyDescent="0.2">
      <c r="C20896" s="1"/>
      <c r="E20896" s="1"/>
      <c r="F20896" s="1"/>
      <c r="G20896" s="4"/>
    </row>
    <row r="20897" spans="3:7" x14ac:dyDescent="0.2">
      <c r="C20897" s="1"/>
      <c r="E20897" s="1"/>
      <c r="F20897" s="1"/>
      <c r="G20897" s="4"/>
    </row>
    <row r="20898" spans="3:7" x14ac:dyDescent="0.2">
      <c r="C20898" s="1"/>
      <c r="E20898" s="1"/>
      <c r="F20898" s="1"/>
      <c r="G20898" s="4"/>
    </row>
    <row r="20899" spans="3:7" x14ac:dyDescent="0.2">
      <c r="C20899" s="1"/>
      <c r="E20899" s="1"/>
      <c r="F20899" s="1"/>
      <c r="G20899" s="4"/>
    </row>
    <row r="20900" spans="3:7" x14ac:dyDescent="0.2">
      <c r="C20900" s="1"/>
      <c r="E20900" s="1"/>
      <c r="F20900" s="1"/>
      <c r="G20900" s="4"/>
    </row>
    <row r="20901" spans="3:7" x14ac:dyDescent="0.2">
      <c r="C20901" s="1"/>
      <c r="E20901" s="1"/>
      <c r="F20901" s="1"/>
      <c r="G20901" s="4"/>
    </row>
    <row r="20902" spans="3:7" x14ac:dyDescent="0.2">
      <c r="C20902" s="1"/>
      <c r="E20902" s="1"/>
      <c r="F20902" s="1"/>
      <c r="G20902" s="4"/>
    </row>
    <row r="20903" spans="3:7" x14ac:dyDescent="0.2">
      <c r="C20903" s="1"/>
      <c r="E20903" s="1"/>
      <c r="F20903" s="1"/>
      <c r="G20903" s="4"/>
    </row>
    <row r="20904" spans="3:7" x14ac:dyDescent="0.2">
      <c r="C20904" s="1"/>
      <c r="E20904" s="1"/>
      <c r="F20904" s="1"/>
      <c r="G20904" s="4"/>
    </row>
    <row r="20905" spans="3:7" x14ac:dyDescent="0.2">
      <c r="C20905" s="1"/>
      <c r="E20905" s="1"/>
      <c r="F20905" s="1"/>
      <c r="G20905" s="4"/>
    </row>
    <row r="20906" spans="3:7" x14ac:dyDescent="0.2">
      <c r="C20906" s="1"/>
      <c r="E20906" s="1"/>
      <c r="F20906" s="1"/>
      <c r="G20906" s="4"/>
    </row>
    <row r="20907" spans="3:7" x14ac:dyDescent="0.2">
      <c r="C20907" s="1"/>
      <c r="F20907" s="1"/>
      <c r="G20907" s="4"/>
    </row>
    <row r="20908" spans="3:7" x14ac:dyDescent="0.2">
      <c r="C20908" s="1"/>
      <c r="E20908" s="1"/>
      <c r="F20908" s="1"/>
      <c r="G20908" s="4"/>
    </row>
    <row r="20909" spans="3:7" x14ac:dyDescent="0.2">
      <c r="C20909" s="1"/>
      <c r="F20909" s="1"/>
      <c r="G20909" s="4"/>
    </row>
    <row r="20910" spans="3:7" x14ac:dyDescent="0.2">
      <c r="C20910" s="1"/>
      <c r="E20910" s="1"/>
      <c r="F20910" s="1"/>
      <c r="G20910" s="4"/>
    </row>
    <row r="20911" spans="3:7" x14ac:dyDescent="0.2">
      <c r="C20911" s="1"/>
      <c r="E20911" s="1"/>
      <c r="F20911" s="1"/>
      <c r="G20911" s="4"/>
    </row>
    <row r="20912" spans="3:7" x14ac:dyDescent="0.2">
      <c r="C20912" s="1"/>
      <c r="F20912" s="1"/>
      <c r="G20912" s="4"/>
    </row>
    <row r="20913" spans="3:7" x14ac:dyDescent="0.2">
      <c r="C20913" s="1"/>
      <c r="E20913" s="1"/>
      <c r="F20913" s="1"/>
      <c r="G20913" s="4"/>
    </row>
    <row r="20914" spans="3:7" x14ac:dyDescent="0.2">
      <c r="C20914" s="1"/>
      <c r="E20914" s="1"/>
      <c r="F20914" s="1"/>
      <c r="G20914" s="4"/>
    </row>
    <row r="20915" spans="3:7" x14ac:dyDescent="0.2">
      <c r="C20915" s="1"/>
      <c r="E20915" s="1"/>
      <c r="F20915" s="1"/>
      <c r="G20915" s="4"/>
    </row>
    <row r="20916" spans="3:7" x14ac:dyDescent="0.2">
      <c r="C20916" s="1"/>
      <c r="E20916" s="1"/>
      <c r="F20916" s="1"/>
      <c r="G20916" s="4"/>
    </row>
    <row r="20917" spans="3:7" x14ac:dyDescent="0.2">
      <c r="C20917" s="1"/>
      <c r="E20917" s="1"/>
      <c r="F20917" s="1"/>
      <c r="G20917" s="4"/>
    </row>
    <row r="20918" spans="3:7" x14ac:dyDescent="0.2">
      <c r="C20918" s="1"/>
      <c r="E20918" s="1"/>
      <c r="F20918" s="1"/>
      <c r="G20918" s="4"/>
    </row>
    <row r="20919" spans="3:7" x14ac:dyDescent="0.2">
      <c r="C20919" s="1"/>
      <c r="E20919" s="1"/>
      <c r="F20919" s="1"/>
      <c r="G20919" s="4"/>
    </row>
    <row r="20920" spans="3:7" x14ac:dyDescent="0.2">
      <c r="C20920" s="1"/>
      <c r="E20920" s="1"/>
      <c r="F20920" s="1"/>
      <c r="G20920" s="4"/>
    </row>
    <row r="20921" spans="3:7" x14ac:dyDescent="0.2">
      <c r="C20921" s="1"/>
      <c r="E20921" s="1"/>
      <c r="F20921" s="1"/>
      <c r="G20921" s="4"/>
    </row>
    <row r="20922" spans="3:7" x14ac:dyDescent="0.2">
      <c r="C20922" s="1"/>
      <c r="E20922" s="1"/>
      <c r="F20922" s="1"/>
      <c r="G20922" s="4"/>
    </row>
    <row r="20923" spans="3:7" x14ac:dyDescent="0.2">
      <c r="C20923" s="1"/>
      <c r="E20923" s="1"/>
      <c r="F20923" s="1"/>
      <c r="G20923" s="4"/>
    </row>
    <row r="20924" spans="3:7" x14ac:dyDescent="0.2">
      <c r="C20924" s="1"/>
      <c r="E20924" s="1"/>
      <c r="F20924" s="1"/>
      <c r="G20924" s="4"/>
    </row>
    <row r="20925" spans="3:7" x14ac:dyDescent="0.2">
      <c r="C20925" s="1"/>
      <c r="E20925" s="1"/>
      <c r="F20925" s="1"/>
      <c r="G20925" s="4"/>
    </row>
    <row r="20926" spans="3:7" x14ac:dyDescent="0.2">
      <c r="C20926" s="1"/>
      <c r="E20926" s="1"/>
      <c r="F20926" s="1"/>
      <c r="G20926" s="4"/>
    </row>
    <row r="20927" spans="3:7" x14ac:dyDescent="0.2">
      <c r="C20927" s="1"/>
      <c r="E20927" s="1"/>
      <c r="F20927" s="1"/>
      <c r="G20927" s="4"/>
    </row>
    <row r="20928" spans="3:7" x14ac:dyDescent="0.2">
      <c r="C20928" s="1"/>
      <c r="F20928" s="1"/>
      <c r="G20928" s="4"/>
    </row>
    <row r="20929" spans="3:7" x14ac:dyDescent="0.2">
      <c r="C20929" s="1"/>
      <c r="E20929" s="1"/>
      <c r="F20929" s="1"/>
      <c r="G20929" s="4"/>
    </row>
    <row r="20930" spans="3:7" x14ac:dyDescent="0.2">
      <c r="C20930" s="1"/>
      <c r="E20930" s="1"/>
      <c r="F20930" s="1"/>
      <c r="G20930" s="4"/>
    </row>
    <row r="20931" spans="3:7" x14ac:dyDescent="0.2">
      <c r="C20931" s="1"/>
      <c r="E20931" s="1"/>
      <c r="F20931" s="1"/>
      <c r="G20931" s="4"/>
    </row>
    <row r="20932" spans="3:7" x14ac:dyDescent="0.2">
      <c r="C20932" s="1"/>
      <c r="E20932" s="1"/>
      <c r="F20932" s="1"/>
      <c r="G20932" s="4"/>
    </row>
    <row r="20933" spans="3:7" x14ac:dyDescent="0.2">
      <c r="C20933" s="1"/>
      <c r="E20933" s="1"/>
      <c r="F20933" s="1"/>
      <c r="G20933" s="4"/>
    </row>
    <row r="20934" spans="3:7" x14ac:dyDescent="0.2">
      <c r="C20934" s="1"/>
      <c r="E20934" s="1"/>
      <c r="F20934" s="1"/>
      <c r="G20934" s="4"/>
    </row>
    <row r="20935" spans="3:7" x14ac:dyDescent="0.2">
      <c r="C20935" s="1"/>
      <c r="E20935" s="1"/>
      <c r="F20935" s="1"/>
      <c r="G20935" s="4"/>
    </row>
    <row r="20936" spans="3:7" x14ac:dyDescent="0.2">
      <c r="C20936" s="1"/>
      <c r="E20936" s="1"/>
      <c r="F20936" s="1"/>
      <c r="G20936" s="4"/>
    </row>
    <row r="20937" spans="3:7" x14ac:dyDescent="0.2">
      <c r="C20937" s="1"/>
      <c r="E20937" s="1"/>
      <c r="F20937" s="1"/>
      <c r="G20937" s="4"/>
    </row>
    <row r="20938" spans="3:7" x14ac:dyDescent="0.2">
      <c r="C20938" s="1"/>
      <c r="E20938" s="1"/>
      <c r="F20938" s="1"/>
      <c r="G20938" s="4"/>
    </row>
    <row r="20939" spans="3:7" x14ac:dyDescent="0.2">
      <c r="C20939" s="1"/>
      <c r="E20939" s="1"/>
      <c r="F20939" s="1"/>
      <c r="G20939" s="4"/>
    </row>
    <row r="20940" spans="3:7" x14ac:dyDescent="0.2">
      <c r="C20940" s="1"/>
      <c r="E20940" s="1"/>
      <c r="F20940" s="1"/>
      <c r="G20940" s="4"/>
    </row>
    <row r="20941" spans="3:7" x14ac:dyDescent="0.2">
      <c r="C20941" s="1"/>
      <c r="E20941" s="1"/>
      <c r="F20941" s="1"/>
      <c r="G20941" s="4"/>
    </row>
    <row r="20942" spans="3:7" x14ac:dyDescent="0.2">
      <c r="C20942" s="1"/>
      <c r="E20942" s="1"/>
      <c r="F20942" s="1"/>
      <c r="G20942" s="4"/>
    </row>
    <row r="20943" spans="3:7" x14ac:dyDescent="0.2">
      <c r="C20943" s="1"/>
      <c r="E20943" s="1"/>
      <c r="F20943" s="1"/>
      <c r="G20943" s="4"/>
    </row>
    <row r="20944" spans="3:7" x14ac:dyDescent="0.2">
      <c r="C20944" s="1"/>
      <c r="E20944" s="1"/>
      <c r="F20944" s="1"/>
      <c r="G20944" s="4"/>
    </row>
    <row r="20945" spans="3:7" x14ac:dyDescent="0.2">
      <c r="C20945" s="1"/>
      <c r="E20945" s="1"/>
      <c r="F20945" s="1"/>
      <c r="G20945" s="4"/>
    </row>
    <row r="20946" spans="3:7" x14ac:dyDescent="0.2">
      <c r="C20946" s="1"/>
      <c r="E20946" s="1"/>
      <c r="F20946" s="1"/>
      <c r="G20946" s="4"/>
    </row>
    <row r="20947" spans="3:7" x14ac:dyDescent="0.2">
      <c r="C20947" s="1"/>
      <c r="E20947" s="1"/>
      <c r="F20947" s="1"/>
      <c r="G20947" s="4"/>
    </row>
    <row r="20948" spans="3:7" x14ac:dyDescent="0.2">
      <c r="C20948" s="1"/>
      <c r="E20948" s="1"/>
      <c r="F20948" s="1"/>
      <c r="G20948" s="4"/>
    </row>
    <row r="20949" spans="3:7" x14ac:dyDescent="0.2">
      <c r="C20949" s="1"/>
      <c r="E20949" s="1"/>
      <c r="F20949" s="1"/>
      <c r="G20949" s="4"/>
    </row>
    <row r="20950" spans="3:7" x14ac:dyDescent="0.2">
      <c r="C20950" s="1"/>
      <c r="E20950" s="1"/>
      <c r="F20950" s="1"/>
      <c r="G20950" s="4"/>
    </row>
    <row r="20951" spans="3:7" x14ac:dyDescent="0.2">
      <c r="C20951" s="1"/>
      <c r="E20951" s="1"/>
      <c r="F20951" s="1"/>
      <c r="G20951" s="4"/>
    </row>
    <row r="20952" spans="3:7" x14ac:dyDescent="0.2">
      <c r="C20952" s="1"/>
      <c r="E20952" s="1"/>
      <c r="F20952" s="1"/>
      <c r="G20952" s="4"/>
    </row>
    <row r="20953" spans="3:7" x14ac:dyDescent="0.2">
      <c r="C20953" s="1"/>
      <c r="E20953" s="1"/>
      <c r="F20953" s="1"/>
      <c r="G20953" s="4"/>
    </row>
    <row r="20954" spans="3:7" x14ac:dyDescent="0.2">
      <c r="C20954" s="1"/>
      <c r="E20954" s="1"/>
      <c r="F20954" s="1"/>
      <c r="G20954" s="4"/>
    </row>
    <row r="20955" spans="3:7" x14ac:dyDescent="0.2">
      <c r="C20955" s="1"/>
      <c r="E20955" s="1"/>
      <c r="F20955" s="1"/>
      <c r="G20955" s="4"/>
    </row>
    <row r="20956" spans="3:7" x14ac:dyDescent="0.2">
      <c r="C20956" s="1"/>
      <c r="E20956" s="1"/>
      <c r="F20956" s="1"/>
      <c r="G20956" s="4"/>
    </row>
    <row r="20957" spans="3:7" x14ac:dyDescent="0.2">
      <c r="C20957" s="1"/>
      <c r="E20957" s="1"/>
      <c r="F20957" s="1"/>
      <c r="G20957" s="4"/>
    </row>
    <row r="20958" spans="3:7" x14ac:dyDescent="0.2">
      <c r="C20958" s="1"/>
      <c r="E20958" s="1"/>
      <c r="F20958" s="1"/>
      <c r="G20958" s="4"/>
    </row>
    <row r="20959" spans="3:7" x14ac:dyDescent="0.2">
      <c r="C20959" s="1"/>
      <c r="E20959" s="1"/>
      <c r="F20959" s="1"/>
      <c r="G20959" s="4"/>
    </row>
    <row r="20960" spans="3:7" x14ac:dyDescent="0.2">
      <c r="C20960" s="1"/>
      <c r="E20960" s="1"/>
      <c r="F20960" s="1"/>
      <c r="G20960" s="4"/>
    </row>
    <row r="20961" spans="3:7" x14ac:dyDescent="0.2">
      <c r="C20961" s="1"/>
      <c r="E20961" s="1"/>
      <c r="F20961" s="1"/>
      <c r="G20961" s="4"/>
    </row>
    <row r="20962" spans="3:7" x14ac:dyDescent="0.2">
      <c r="C20962" s="1"/>
      <c r="E20962" s="1"/>
      <c r="F20962" s="1"/>
      <c r="G20962" s="4"/>
    </row>
    <row r="20963" spans="3:7" x14ac:dyDescent="0.2">
      <c r="C20963" s="1"/>
      <c r="E20963" s="1"/>
      <c r="F20963" s="1"/>
      <c r="G20963" s="4"/>
    </row>
    <row r="20964" spans="3:7" x14ac:dyDescent="0.2">
      <c r="C20964" s="1"/>
      <c r="F20964" s="1"/>
      <c r="G20964" s="4"/>
    </row>
    <row r="20965" spans="3:7" x14ac:dyDescent="0.2">
      <c r="C20965" s="1"/>
      <c r="E20965" s="1"/>
      <c r="F20965" s="1"/>
      <c r="G20965" s="4"/>
    </row>
    <row r="20966" spans="3:7" x14ac:dyDescent="0.2">
      <c r="C20966" s="1"/>
      <c r="E20966" s="1"/>
      <c r="F20966" s="1"/>
      <c r="G20966" s="4"/>
    </row>
    <row r="20967" spans="3:7" x14ac:dyDescent="0.2">
      <c r="C20967" s="1"/>
      <c r="E20967" s="1"/>
      <c r="F20967" s="1"/>
      <c r="G20967" s="4"/>
    </row>
    <row r="20968" spans="3:7" x14ac:dyDescent="0.2">
      <c r="C20968" s="1"/>
      <c r="E20968" s="1"/>
      <c r="F20968" s="1"/>
      <c r="G20968" s="4"/>
    </row>
    <row r="20969" spans="3:7" x14ac:dyDescent="0.2">
      <c r="C20969" s="1"/>
      <c r="E20969" s="1"/>
      <c r="F20969" s="1"/>
      <c r="G20969" s="4"/>
    </row>
    <row r="20970" spans="3:7" x14ac:dyDescent="0.2">
      <c r="C20970" s="1"/>
      <c r="E20970" s="1"/>
      <c r="F20970" s="1"/>
      <c r="G20970" s="4"/>
    </row>
    <row r="20971" spans="3:7" x14ac:dyDescent="0.2">
      <c r="C20971" s="1"/>
      <c r="E20971" s="1"/>
      <c r="F20971" s="1"/>
      <c r="G20971" s="4"/>
    </row>
    <row r="20972" spans="3:7" x14ac:dyDescent="0.2">
      <c r="C20972" s="1"/>
      <c r="E20972" s="1"/>
      <c r="F20972" s="1"/>
      <c r="G20972" s="4"/>
    </row>
    <row r="20973" spans="3:7" x14ac:dyDescent="0.2">
      <c r="C20973" s="1"/>
      <c r="E20973" s="1"/>
      <c r="F20973" s="1"/>
      <c r="G20973" s="4"/>
    </row>
    <row r="20974" spans="3:7" x14ac:dyDescent="0.2">
      <c r="C20974" s="1"/>
      <c r="E20974" s="1"/>
      <c r="F20974" s="1"/>
      <c r="G20974" s="4"/>
    </row>
    <row r="20975" spans="3:7" x14ac:dyDescent="0.2">
      <c r="C20975" s="1"/>
      <c r="E20975" s="1"/>
      <c r="F20975" s="1"/>
      <c r="G20975" s="4"/>
    </row>
    <row r="20976" spans="3:7" x14ac:dyDescent="0.2">
      <c r="C20976" s="1"/>
      <c r="E20976" s="1"/>
      <c r="F20976" s="1"/>
      <c r="G20976" s="4"/>
    </row>
    <row r="20977" spans="3:7" x14ac:dyDescent="0.2">
      <c r="C20977" s="1"/>
      <c r="E20977" s="1"/>
      <c r="F20977" s="1"/>
      <c r="G20977" s="4"/>
    </row>
    <row r="20978" spans="3:7" x14ac:dyDescent="0.2">
      <c r="C20978" s="1"/>
      <c r="E20978" s="1"/>
      <c r="F20978" s="1"/>
      <c r="G20978" s="4"/>
    </row>
    <row r="20979" spans="3:7" x14ac:dyDescent="0.2">
      <c r="C20979" s="1"/>
      <c r="E20979" s="1"/>
      <c r="F20979" s="1"/>
      <c r="G20979" s="4"/>
    </row>
    <row r="20980" spans="3:7" x14ac:dyDescent="0.2">
      <c r="C20980" s="1"/>
      <c r="E20980" s="1"/>
      <c r="F20980" s="1"/>
      <c r="G20980" s="4"/>
    </row>
    <row r="20981" spans="3:7" x14ac:dyDescent="0.2">
      <c r="C20981" s="1"/>
      <c r="E20981" s="1"/>
      <c r="F20981" s="1"/>
      <c r="G20981" s="4"/>
    </row>
    <row r="20982" spans="3:7" x14ac:dyDescent="0.2">
      <c r="C20982" s="1"/>
      <c r="E20982" s="1"/>
      <c r="F20982" s="1"/>
      <c r="G20982" s="4"/>
    </row>
    <row r="20983" spans="3:7" x14ac:dyDescent="0.2">
      <c r="C20983" s="1"/>
      <c r="F20983" s="1"/>
      <c r="G20983" s="4"/>
    </row>
    <row r="20984" spans="3:7" x14ac:dyDescent="0.2">
      <c r="C20984" s="1"/>
      <c r="E20984" s="1"/>
      <c r="F20984" s="1"/>
      <c r="G20984" s="4"/>
    </row>
    <row r="20985" spans="3:7" x14ac:dyDescent="0.2">
      <c r="C20985" s="1"/>
      <c r="E20985" s="1"/>
      <c r="F20985" s="1"/>
      <c r="G20985" s="4"/>
    </row>
    <row r="20986" spans="3:7" x14ac:dyDescent="0.2">
      <c r="C20986" s="1"/>
      <c r="E20986" s="1"/>
      <c r="F20986" s="1"/>
      <c r="G20986" s="4"/>
    </row>
    <row r="20987" spans="3:7" x14ac:dyDescent="0.2">
      <c r="C20987" s="1"/>
      <c r="E20987" s="1"/>
      <c r="F20987" s="1"/>
      <c r="G20987" s="4"/>
    </row>
    <row r="20988" spans="3:7" x14ac:dyDescent="0.2">
      <c r="C20988" s="1"/>
      <c r="E20988" s="1"/>
      <c r="F20988" s="1"/>
      <c r="G20988" s="4"/>
    </row>
    <row r="20989" spans="3:7" x14ac:dyDescent="0.2">
      <c r="C20989" s="1"/>
      <c r="E20989" s="1"/>
      <c r="F20989" s="1"/>
      <c r="G20989" s="4"/>
    </row>
    <row r="20990" spans="3:7" x14ac:dyDescent="0.2">
      <c r="C20990" s="1"/>
      <c r="E20990" s="1"/>
      <c r="F20990" s="1"/>
      <c r="G20990" s="4"/>
    </row>
    <row r="20991" spans="3:7" x14ac:dyDescent="0.2">
      <c r="C20991" s="1"/>
      <c r="E20991" s="1"/>
      <c r="F20991" s="1"/>
      <c r="G20991" s="4"/>
    </row>
    <row r="20992" spans="3:7" x14ac:dyDescent="0.2">
      <c r="C20992" s="1"/>
      <c r="E20992" s="1"/>
      <c r="F20992" s="1"/>
      <c r="G20992" s="4"/>
    </row>
    <row r="20993" spans="3:7" x14ac:dyDescent="0.2">
      <c r="C20993" s="1"/>
      <c r="E20993" s="1"/>
      <c r="F20993" s="1"/>
      <c r="G20993" s="4"/>
    </row>
    <row r="20994" spans="3:7" x14ac:dyDescent="0.2">
      <c r="C20994" s="1"/>
      <c r="E20994" s="1"/>
      <c r="F20994" s="1"/>
      <c r="G20994" s="4"/>
    </row>
    <row r="20995" spans="3:7" x14ac:dyDescent="0.2">
      <c r="C20995" s="1"/>
      <c r="E20995" s="1"/>
      <c r="F20995" s="1"/>
      <c r="G20995" s="4"/>
    </row>
    <row r="20996" spans="3:7" x14ac:dyDescent="0.2">
      <c r="C20996" s="1"/>
      <c r="E20996" s="1"/>
      <c r="F20996" s="1"/>
      <c r="G20996" s="4"/>
    </row>
    <row r="20997" spans="3:7" x14ac:dyDescent="0.2">
      <c r="C20997" s="1"/>
      <c r="E20997" s="1"/>
      <c r="F20997" s="1"/>
      <c r="G20997" s="4"/>
    </row>
    <row r="20998" spans="3:7" x14ac:dyDescent="0.2">
      <c r="C20998" s="1"/>
      <c r="E20998" s="1"/>
      <c r="F20998" s="1"/>
      <c r="G20998" s="4"/>
    </row>
    <row r="20999" spans="3:7" x14ac:dyDescent="0.2">
      <c r="C20999" s="1"/>
      <c r="E20999" s="1"/>
      <c r="F20999" s="1"/>
      <c r="G20999" s="4"/>
    </row>
    <row r="21000" spans="3:7" x14ac:dyDescent="0.2">
      <c r="C21000" s="1"/>
      <c r="E21000" s="1"/>
      <c r="F21000" s="1"/>
      <c r="G21000" s="4"/>
    </row>
    <row r="21001" spans="3:7" x14ac:dyDescent="0.2">
      <c r="C21001" s="1"/>
      <c r="E21001" s="1"/>
      <c r="F21001" s="1"/>
      <c r="G21001" s="4"/>
    </row>
    <row r="21002" spans="3:7" x14ac:dyDescent="0.2">
      <c r="C21002" s="1"/>
      <c r="E21002" s="1"/>
      <c r="F21002" s="1"/>
      <c r="G21002" s="4"/>
    </row>
    <row r="21003" spans="3:7" x14ac:dyDescent="0.2">
      <c r="C21003" s="1"/>
      <c r="E21003" s="1"/>
      <c r="F21003" s="1"/>
      <c r="G21003" s="4"/>
    </row>
    <row r="21004" spans="3:7" x14ac:dyDescent="0.2">
      <c r="C21004" s="1"/>
      <c r="E21004" s="1"/>
      <c r="F21004" s="1"/>
      <c r="G21004" s="4"/>
    </row>
    <row r="21005" spans="3:7" x14ac:dyDescent="0.2">
      <c r="C21005" s="1"/>
      <c r="E21005" s="1"/>
      <c r="F21005" s="1"/>
      <c r="G21005" s="4"/>
    </row>
    <row r="21006" spans="3:7" x14ac:dyDescent="0.2">
      <c r="C21006" s="1"/>
      <c r="E21006" s="1"/>
      <c r="F21006" s="1"/>
      <c r="G21006" s="4"/>
    </row>
    <row r="21007" spans="3:7" x14ac:dyDescent="0.2">
      <c r="C21007" s="1"/>
      <c r="E21007" s="1"/>
      <c r="F21007" s="1"/>
      <c r="G21007" s="4"/>
    </row>
    <row r="21008" spans="3:7" x14ac:dyDescent="0.2">
      <c r="C21008" s="1"/>
      <c r="E21008" s="1"/>
      <c r="F21008" s="1"/>
      <c r="G21008" s="4"/>
    </row>
    <row r="21009" spans="3:7" x14ac:dyDescent="0.2">
      <c r="C21009" s="1"/>
      <c r="E21009" s="1"/>
      <c r="F21009" s="1"/>
      <c r="G21009" s="4"/>
    </row>
    <row r="21010" spans="3:7" x14ac:dyDescent="0.2">
      <c r="C21010" s="1"/>
      <c r="E21010" s="1"/>
      <c r="F21010" s="1"/>
      <c r="G21010" s="4"/>
    </row>
    <row r="21011" spans="3:7" x14ac:dyDescent="0.2">
      <c r="C21011" s="1"/>
      <c r="E21011" s="1"/>
      <c r="F21011" s="1"/>
      <c r="G21011" s="4"/>
    </row>
    <row r="21012" spans="3:7" x14ac:dyDescent="0.2">
      <c r="C21012" s="1"/>
      <c r="E21012" s="1"/>
      <c r="F21012" s="1"/>
      <c r="G21012" s="4"/>
    </row>
    <row r="21013" spans="3:7" x14ac:dyDescent="0.2">
      <c r="C21013" s="1"/>
      <c r="E21013" s="1"/>
      <c r="F21013" s="1"/>
      <c r="G21013" s="4"/>
    </row>
    <row r="21014" spans="3:7" x14ac:dyDescent="0.2">
      <c r="C21014" s="1"/>
      <c r="F21014" s="1"/>
      <c r="G21014" s="4"/>
    </row>
    <row r="21015" spans="3:7" x14ac:dyDescent="0.2">
      <c r="C21015" s="1"/>
      <c r="F21015" s="1"/>
      <c r="G21015" s="4"/>
    </row>
    <row r="21016" spans="3:7" x14ac:dyDescent="0.2">
      <c r="C21016" s="1"/>
      <c r="E21016" s="1"/>
      <c r="F21016" s="1"/>
      <c r="G21016" s="4"/>
    </row>
    <row r="21017" spans="3:7" x14ac:dyDescent="0.2">
      <c r="C21017" s="1"/>
      <c r="E21017" s="1"/>
      <c r="F21017" s="1"/>
      <c r="G21017" s="4"/>
    </row>
    <row r="21018" spans="3:7" x14ac:dyDescent="0.2">
      <c r="C21018" s="1"/>
      <c r="E21018" s="1"/>
      <c r="F21018" s="1"/>
      <c r="G21018" s="4"/>
    </row>
    <row r="21019" spans="3:7" x14ac:dyDescent="0.2">
      <c r="C21019" s="1"/>
      <c r="E21019" s="1"/>
      <c r="F21019" s="1"/>
      <c r="G21019" s="4"/>
    </row>
    <row r="21020" spans="3:7" x14ac:dyDescent="0.2">
      <c r="C21020" s="1"/>
      <c r="E21020" s="1"/>
      <c r="F21020" s="1"/>
      <c r="G21020" s="4"/>
    </row>
    <row r="21021" spans="3:7" x14ac:dyDescent="0.2">
      <c r="C21021" s="1"/>
      <c r="E21021" s="1"/>
      <c r="F21021" s="1"/>
      <c r="G21021" s="4"/>
    </row>
    <row r="21022" spans="3:7" x14ac:dyDescent="0.2">
      <c r="C21022" s="1"/>
      <c r="E21022" s="1"/>
      <c r="F21022" s="1"/>
      <c r="G21022" s="4"/>
    </row>
    <row r="21023" spans="3:7" x14ac:dyDescent="0.2">
      <c r="C21023" s="1"/>
      <c r="E21023" s="1"/>
      <c r="F21023" s="1"/>
      <c r="G21023" s="4"/>
    </row>
    <row r="21024" spans="3:7" x14ac:dyDescent="0.2">
      <c r="C21024" s="1"/>
      <c r="E21024" s="1"/>
      <c r="F21024" s="1"/>
      <c r="G21024" s="4"/>
    </row>
    <row r="21025" spans="3:7" x14ac:dyDescent="0.2">
      <c r="C21025" s="1"/>
      <c r="E21025" s="1"/>
      <c r="F21025" s="1"/>
      <c r="G21025" s="4"/>
    </row>
    <row r="21026" spans="3:7" x14ac:dyDescent="0.2">
      <c r="C21026" s="1"/>
      <c r="E21026" s="1"/>
      <c r="F21026" s="1"/>
      <c r="G21026" s="4"/>
    </row>
    <row r="21027" spans="3:7" x14ac:dyDescent="0.2">
      <c r="C21027" s="1"/>
      <c r="E21027" s="1"/>
      <c r="F21027" s="1"/>
      <c r="G21027" s="4"/>
    </row>
    <row r="21028" spans="3:7" x14ac:dyDescent="0.2">
      <c r="C21028" s="1"/>
      <c r="E21028" s="1"/>
      <c r="F21028" s="1"/>
      <c r="G21028" s="4"/>
    </row>
    <row r="21029" spans="3:7" x14ac:dyDescent="0.2">
      <c r="C21029" s="1"/>
      <c r="E21029" s="1"/>
      <c r="F21029" s="1"/>
      <c r="G21029" s="4"/>
    </row>
    <row r="21030" spans="3:7" x14ac:dyDescent="0.2">
      <c r="C21030" s="1"/>
      <c r="E21030" s="1"/>
      <c r="F21030" s="1"/>
      <c r="G21030" s="4"/>
    </row>
    <row r="21031" spans="3:7" x14ac:dyDescent="0.2">
      <c r="C21031" s="1"/>
      <c r="E21031" s="1"/>
      <c r="F21031" s="1"/>
      <c r="G21031" s="4"/>
    </row>
    <row r="21032" spans="3:7" x14ac:dyDescent="0.2">
      <c r="C21032" s="1"/>
      <c r="E21032" s="1"/>
      <c r="F21032" s="1"/>
      <c r="G21032" s="4"/>
    </row>
    <row r="21033" spans="3:7" x14ac:dyDescent="0.2">
      <c r="C21033" s="1"/>
      <c r="E21033" s="1"/>
      <c r="F21033" s="1"/>
      <c r="G21033" s="4"/>
    </row>
    <row r="21034" spans="3:7" x14ac:dyDescent="0.2">
      <c r="C21034" s="1"/>
      <c r="E21034" s="1"/>
      <c r="F21034" s="1"/>
      <c r="G21034" s="4"/>
    </row>
    <row r="21035" spans="3:7" x14ac:dyDescent="0.2">
      <c r="C21035" s="1"/>
      <c r="E21035" s="1"/>
      <c r="F21035" s="1"/>
      <c r="G21035" s="4"/>
    </row>
    <row r="21036" spans="3:7" x14ac:dyDescent="0.2">
      <c r="C21036" s="1"/>
      <c r="E21036" s="1"/>
      <c r="F21036" s="1"/>
      <c r="G21036" s="4"/>
    </row>
    <row r="21037" spans="3:7" x14ac:dyDescent="0.2">
      <c r="C21037" s="1"/>
      <c r="E21037" s="1"/>
      <c r="F21037" s="1"/>
      <c r="G21037" s="4"/>
    </row>
    <row r="21038" spans="3:7" x14ac:dyDescent="0.2">
      <c r="C21038" s="1"/>
      <c r="E21038" s="1"/>
      <c r="F21038" s="1"/>
      <c r="G21038" s="4"/>
    </row>
    <row r="21039" spans="3:7" x14ac:dyDescent="0.2">
      <c r="C21039" s="1"/>
      <c r="E21039" s="1"/>
      <c r="F21039" s="1"/>
      <c r="G21039" s="4"/>
    </row>
    <row r="21040" spans="3:7" x14ac:dyDescent="0.2">
      <c r="C21040" s="1"/>
      <c r="E21040" s="1"/>
      <c r="F21040" s="1"/>
      <c r="G21040" s="4"/>
    </row>
    <row r="21041" spans="3:7" x14ac:dyDescent="0.2">
      <c r="C21041" s="1"/>
      <c r="E21041" s="1"/>
      <c r="F21041" s="1"/>
      <c r="G21041" s="4"/>
    </row>
    <row r="21042" spans="3:7" x14ac:dyDescent="0.2">
      <c r="C21042" s="1"/>
      <c r="E21042" s="1"/>
      <c r="F21042" s="1"/>
      <c r="G21042" s="4"/>
    </row>
    <row r="21043" spans="3:7" x14ac:dyDescent="0.2">
      <c r="C21043" s="1"/>
      <c r="E21043" s="1"/>
      <c r="F21043" s="1"/>
      <c r="G21043" s="4"/>
    </row>
    <row r="21044" spans="3:7" x14ac:dyDescent="0.2">
      <c r="C21044" s="1"/>
      <c r="E21044" s="1"/>
      <c r="F21044" s="1"/>
      <c r="G21044" s="4"/>
    </row>
    <row r="21045" spans="3:7" x14ac:dyDescent="0.2">
      <c r="C21045" s="1"/>
      <c r="E21045" s="1"/>
      <c r="F21045" s="1"/>
      <c r="G21045" s="4"/>
    </row>
    <row r="21046" spans="3:7" x14ac:dyDescent="0.2">
      <c r="C21046" s="1"/>
      <c r="E21046" s="1"/>
      <c r="F21046" s="1"/>
      <c r="G21046" s="4"/>
    </row>
    <row r="21047" spans="3:7" x14ac:dyDescent="0.2">
      <c r="C21047" s="1"/>
      <c r="E21047" s="1"/>
      <c r="F21047" s="1"/>
      <c r="G21047" s="4"/>
    </row>
    <row r="21048" spans="3:7" x14ac:dyDescent="0.2">
      <c r="C21048" s="1"/>
      <c r="E21048" s="1"/>
      <c r="F21048" s="1"/>
      <c r="G21048" s="4"/>
    </row>
    <row r="21049" spans="3:7" x14ac:dyDescent="0.2">
      <c r="C21049" s="1"/>
      <c r="E21049" s="1"/>
      <c r="F21049" s="1"/>
      <c r="G21049" s="4"/>
    </row>
    <row r="21050" spans="3:7" x14ac:dyDescent="0.2">
      <c r="C21050" s="1"/>
      <c r="F21050" s="1"/>
      <c r="G21050" s="4"/>
    </row>
    <row r="21051" spans="3:7" x14ac:dyDescent="0.2">
      <c r="C21051" s="1"/>
      <c r="E21051" s="1"/>
      <c r="F21051" s="1"/>
      <c r="G21051" s="4"/>
    </row>
    <row r="21052" spans="3:7" x14ac:dyDescent="0.2">
      <c r="C21052" s="1"/>
      <c r="F21052" s="1"/>
      <c r="G21052" s="4"/>
    </row>
    <row r="21053" spans="3:7" x14ac:dyDescent="0.2">
      <c r="C21053" s="1"/>
      <c r="E21053" s="1"/>
      <c r="F21053" s="1"/>
      <c r="G21053" s="4"/>
    </row>
    <row r="21054" spans="3:7" x14ac:dyDescent="0.2">
      <c r="C21054" s="1"/>
      <c r="E21054" s="1"/>
      <c r="F21054" s="1"/>
      <c r="G21054" s="4"/>
    </row>
    <row r="21055" spans="3:7" x14ac:dyDescent="0.2">
      <c r="C21055" s="1"/>
      <c r="E21055" s="1"/>
      <c r="F21055" s="1"/>
      <c r="G21055" s="4"/>
    </row>
    <row r="21056" spans="3:7" x14ac:dyDescent="0.2">
      <c r="C21056" s="1"/>
      <c r="E21056" s="1"/>
      <c r="F21056" s="1"/>
      <c r="G21056" s="4"/>
    </row>
    <row r="21057" spans="3:7" x14ac:dyDescent="0.2">
      <c r="C21057" s="1"/>
      <c r="E21057" s="1"/>
      <c r="F21057" s="1"/>
      <c r="G21057" s="4"/>
    </row>
    <row r="21058" spans="3:7" x14ac:dyDescent="0.2">
      <c r="C21058" s="1"/>
      <c r="F21058" s="1"/>
      <c r="G21058" s="4"/>
    </row>
    <row r="21059" spans="3:7" x14ac:dyDescent="0.2">
      <c r="C21059" s="1"/>
      <c r="E21059" s="1"/>
      <c r="F21059" s="1"/>
      <c r="G21059" s="4"/>
    </row>
    <row r="21060" spans="3:7" x14ac:dyDescent="0.2">
      <c r="C21060" s="1"/>
      <c r="E21060" s="1"/>
      <c r="F21060" s="1"/>
      <c r="G21060" s="4"/>
    </row>
    <row r="21061" spans="3:7" x14ac:dyDescent="0.2">
      <c r="C21061" s="1"/>
      <c r="E21061" s="1"/>
      <c r="F21061" s="1"/>
      <c r="G21061" s="4"/>
    </row>
    <row r="21062" spans="3:7" x14ac:dyDescent="0.2">
      <c r="C21062" s="1"/>
      <c r="E21062" s="1"/>
      <c r="F21062" s="1"/>
      <c r="G21062" s="4"/>
    </row>
    <row r="21063" spans="3:7" x14ac:dyDescent="0.2">
      <c r="C21063" s="1"/>
      <c r="E21063" s="1"/>
      <c r="F21063" s="1"/>
      <c r="G21063" s="4"/>
    </row>
    <row r="21064" spans="3:7" x14ac:dyDescent="0.2">
      <c r="C21064" s="1"/>
      <c r="E21064" s="1"/>
      <c r="F21064" s="1"/>
      <c r="G21064" s="4"/>
    </row>
    <row r="21065" spans="3:7" x14ac:dyDescent="0.2">
      <c r="C21065" s="1"/>
      <c r="E21065" s="1"/>
      <c r="F21065" s="1"/>
      <c r="G21065" s="4"/>
    </row>
    <row r="21066" spans="3:7" x14ac:dyDescent="0.2">
      <c r="C21066" s="1"/>
      <c r="E21066" s="1"/>
      <c r="F21066" s="1"/>
      <c r="G21066" s="4"/>
    </row>
    <row r="21067" spans="3:7" x14ac:dyDescent="0.2">
      <c r="C21067" s="1"/>
      <c r="E21067" s="1"/>
      <c r="F21067" s="1"/>
      <c r="G21067" s="4"/>
    </row>
    <row r="21068" spans="3:7" x14ac:dyDescent="0.2">
      <c r="C21068" s="1"/>
      <c r="E21068" s="1"/>
      <c r="F21068" s="1"/>
      <c r="G21068" s="4"/>
    </row>
    <row r="21069" spans="3:7" x14ac:dyDescent="0.2">
      <c r="C21069" s="1"/>
      <c r="E21069" s="1"/>
      <c r="F21069" s="1"/>
      <c r="G21069" s="4"/>
    </row>
    <row r="21070" spans="3:7" x14ac:dyDescent="0.2">
      <c r="C21070" s="1"/>
      <c r="F21070" s="1"/>
      <c r="G21070" s="4"/>
    </row>
    <row r="21071" spans="3:7" x14ac:dyDescent="0.2">
      <c r="C21071" s="1"/>
      <c r="E21071" s="1"/>
      <c r="F21071" s="1"/>
      <c r="G21071" s="4"/>
    </row>
    <row r="21072" spans="3:7" x14ac:dyDescent="0.2">
      <c r="C21072" s="1"/>
      <c r="E21072" s="1"/>
      <c r="F21072" s="1"/>
      <c r="G21072" s="4"/>
    </row>
    <row r="21073" spans="3:7" x14ac:dyDescent="0.2">
      <c r="C21073" s="1"/>
      <c r="E21073" s="1"/>
      <c r="F21073" s="1"/>
      <c r="G21073" s="4"/>
    </row>
    <row r="21074" spans="3:7" x14ac:dyDescent="0.2">
      <c r="C21074" s="1"/>
      <c r="E21074" s="1"/>
      <c r="F21074" s="1"/>
      <c r="G21074" s="4"/>
    </row>
    <row r="21075" spans="3:7" x14ac:dyDescent="0.2">
      <c r="C21075" s="1"/>
      <c r="E21075" s="1"/>
      <c r="F21075" s="1"/>
      <c r="G21075" s="4"/>
    </row>
    <row r="21076" spans="3:7" x14ac:dyDescent="0.2">
      <c r="C21076" s="1"/>
      <c r="F21076" s="1"/>
      <c r="G21076" s="4"/>
    </row>
    <row r="21077" spans="3:7" x14ac:dyDescent="0.2">
      <c r="C21077" s="1"/>
      <c r="E21077" s="1"/>
      <c r="F21077" s="1"/>
      <c r="G21077" s="4"/>
    </row>
    <row r="21078" spans="3:7" x14ac:dyDescent="0.2">
      <c r="C21078" s="1"/>
      <c r="E21078" s="1"/>
      <c r="F21078" s="1"/>
      <c r="G21078" s="4"/>
    </row>
    <row r="21079" spans="3:7" x14ac:dyDescent="0.2">
      <c r="C21079" s="1"/>
      <c r="E21079" s="1"/>
      <c r="F21079" s="1"/>
      <c r="G21079" s="4"/>
    </row>
    <row r="21080" spans="3:7" x14ac:dyDescent="0.2">
      <c r="C21080" s="1"/>
      <c r="E21080" s="1"/>
      <c r="F21080" s="1"/>
      <c r="G21080" s="4"/>
    </row>
    <row r="21081" spans="3:7" x14ac:dyDescent="0.2">
      <c r="C21081" s="1"/>
      <c r="E21081" s="1"/>
      <c r="F21081" s="1"/>
      <c r="G21081" s="4"/>
    </row>
    <row r="21082" spans="3:7" x14ac:dyDescent="0.2">
      <c r="C21082" s="1"/>
      <c r="E21082" s="1"/>
      <c r="F21082" s="1"/>
      <c r="G21082" s="4"/>
    </row>
    <row r="21083" spans="3:7" x14ac:dyDescent="0.2">
      <c r="C21083" s="1"/>
      <c r="E21083" s="1"/>
      <c r="F21083" s="1"/>
      <c r="G21083" s="4"/>
    </row>
    <row r="21084" spans="3:7" x14ac:dyDescent="0.2">
      <c r="C21084" s="1"/>
      <c r="E21084" s="1"/>
      <c r="F21084" s="1"/>
      <c r="G21084" s="4"/>
    </row>
    <row r="21085" spans="3:7" x14ac:dyDescent="0.2">
      <c r="C21085" s="1"/>
      <c r="E21085" s="1"/>
      <c r="F21085" s="1"/>
      <c r="G21085" s="4"/>
    </row>
    <row r="21086" spans="3:7" x14ac:dyDescent="0.2">
      <c r="C21086" s="1"/>
      <c r="E21086" s="1"/>
      <c r="F21086" s="1"/>
      <c r="G21086" s="4"/>
    </row>
    <row r="21087" spans="3:7" x14ac:dyDescent="0.2">
      <c r="C21087" s="1"/>
      <c r="E21087" s="1"/>
      <c r="F21087" s="1"/>
      <c r="G21087" s="4"/>
    </row>
    <row r="21088" spans="3:7" x14ac:dyDescent="0.2">
      <c r="C21088" s="1"/>
      <c r="E21088" s="1"/>
      <c r="F21088" s="1"/>
      <c r="G21088" s="4"/>
    </row>
    <row r="21089" spans="3:7" x14ac:dyDescent="0.2">
      <c r="C21089" s="1"/>
      <c r="E21089" s="1"/>
      <c r="F21089" s="1"/>
      <c r="G21089" s="4"/>
    </row>
    <row r="21090" spans="3:7" x14ac:dyDescent="0.2">
      <c r="C21090" s="1"/>
      <c r="E21090" s="1"/>
      <c r="F21090" s="1"/>
      <c r="G21090" s="4"/>
    </row>
    <row r="21091" spans="3:7" x14ac:dyDescent="0.2">
      <c r="C21091" s="1"/>
      <c r="E21091" s="1"/>
      <c r="F21091" s="1"/>
      <c r="G21091" s="4"/>
    </row>
    <row r="21092" spans="3:7" x14ac:dyDescent="0.2">
      <c r="C21092" s="1"/>
      <c r="E21092" s="1"/>
      <c r="F21092" s="1"/>
      <c r="G21092" s="4"/>
    </row>
    <row r="21093" spans="3:7" x14ac:dyDescent="0.2">
      <c r="C21093" s="1"/>
      <c r="E21093" s="1"/>
      <c r="F21093" s="1"/>
      <c r="G21093" s="4"/>
    </row>
    <row r="21094" spans="3:7" x14ac:dyDescent="0.2">
      <c r="C21094" s="1"/>
      <c r="E21094" s="1"/>
      <c r="F21094" s="1"/>
      <c r="G21094" s="4"/>
    </row>
    <row r="21095" spans="3:7" x14ac:dyDescent="0.2">
      <c r="C21095" s="1"/>
      <c r="E21095" s="1"/>
      <c r="F21095" s="1"/>
      <c r="G21095" s="4"/>
    </row>
    <row r="21096" spans="3:7" x14ac:dyDescent="0.2">
      <c r="C21096" s="1"/>
      <c r="E21096" s="1"/>
      <c r="F21096" s="1"/>
      <c r="G21096" s="4"/>
    </row>
    <row r="21097" spans="3:7" x14ac:dyDescent="0.2">
      <c r="C21097" s="1"/>
      <c r="E21097" s="1"/>
      <c r="F21097" s="1"/>
      <c r="G21097" s="4"/>
    </row>
    <row r="21098" spans="3:7" x14ac:dyDescent="0.2">
      <c r="C21098" s="1"/>
      <c r="E21098" s="1"/>
      <c r="F21098" s="1"/>
      <c r="G21098" s="4"/>
    </row>
    <row r="21099" spans="3:7" x14ac:dyDescent="0.2">
      <c r="C21099" s="1"/>
      <c r="E21099" s="1"/>
      <c r="F21099" s="1"/>
      <c r="G21099" s="4"/>
    </row>
    <row r="21100" spans="3:7" x14ac:dyDescent="0.2">
      <c r="C21100" s="1"/>
      <c r="E21100" s="1"/>
      <c r="F21100" s="1"/>
      <c r="G21100" s="4"/>
    </row>
    <row r="21101" spans="3:7" x14ac:dyDescent="0.2">
      <c r="C21101" s="1"/>
      <c r="F21101" s="1"/>
      <c r="G21101" s="4"/>
    </row>
    <row r="21102" spans="3:7" x14ac:dyDescent="0.2">
      <c r="C21102" s="1"/>
      <c r="E21102" s="1"/>
      <c r="F21102" s="1"/>
      <c r="G21102" s="4"/>
    </row>
    <row r="21103" spans="3:7" x14ac:dyDescent="0.2">
      <c r="C21103" s="1"/>
      <c r="E21103" s="1"/>
      <c r="F21103" s="1"/>
      <c r="G21103" s="4"/>
    </row>
    <row r="21104" spans="3:7" x14ac:dyDescent="0.2">
      <c r="C21104" s="1"/>
      <c r="E21104" s="1"/>
      <c r="F21104" s="1"/>
      <c r="G21104" s="4"/>
    </row>
    <row r="21105" spans="3:7" x14ac:dyDescent="0.2">
      <c r="C21105" s="1"/>
      <c r="E21105" s="1"/>
      <c r="F21105" s="1"/>
      <c r="G21105" s="4"/>
    </row>
    <row r="21106" spans="3:7" x14ac:dyDescent="0.2">
      <c r="C21106" s="1"/>
      <c r="E21106" s="1"/>
      <c r="F21106" s="1"/>
      <c r="G21106" s="4"/>
    </row>
    <row r="21107" spans="3:7" x14ac:dyDescent="0.2">
      <c r="C21107" s="1"/>
      <c r="E21107" s="1"/>
      <c r="F21107" s="1"/>
      <c r="G21107" s="4"/>
    </row>
    <row r="21108" spans="3:7" x14ac:dyDescent="0.2">
      <c r="C21108" s="1"/>
      <c r="E21108" s="1"/>
      <c r="F21108" s="1"/>
      <c r="G21108" s="4"/>
    </row>
    <row r="21109" spans="3:7" x14ac:dyDescent="0.2">
      <c r="C21109" s="1"/>
      <c r="E21109" s="1"/>
      <c r="F21109" s="1"/>
      <c r="G21109" s="4"/>
    </row>
    <row r="21110" spans="3:7" x14ac:dyDescent="0.2">
      <c r="C21110" s="1"/>
      <c r="E21110" s="1"/>
      <c r="F21110" s="1"/>
      <c r="G21110" s="4"/>
    </row>
    <row r="21111" spans="3:7" x14ac:dyDescent="0.2">
      <c r="C21111" s="1"/>
      <c r="E21111" s="1"/>
      <c r="F21111" s="1"/>
      <c r="G21111" s="4"/>
    </row>
    <row r="21112" spans="3:7" x14ac:dyDescent="0.2">
      <c r="C21112" s="1"/>
      <c r="E21112" s="1"/>
      <c r="F21112" s="1"/>
      <c r="G21112" s="4"/>
    </row>
    <row r="21113" spans="3:7" x14ac:dyDescent="0.2">
      <c r="C21113" s="1"/>
      <c r="E21113" s="1"/>
      <c r="F21113" s="1"/>
      <c r="G21113" s="4"/>
    </row>
    <row r="21114" spans="3:7" x14ac:dyDescent="0.2">
      <c r="C21114" s="1"/>
      <c r="E21114" s="1"/>
      <c r="F21114" s="1"/>
      <c r="G21114" s="4"/>
    </row>
    <row r="21115" spans="3:7" x14ac:dyDescent="0.2">
      <c r="C21115" s="1"/>
      <c r="E21115" s="1"/>
      <c r="F21115" s="1"/>
      <c r="G21115" s="4"/>
    </row>
    <row r="21116" spans="3:7" x14ac:dyDescent="0.2">
      <c r="C21116" s="1"/>
      <c r="E21116" s="1"/>
      <c r="F21116" s="1"/>
      <c r="G21116" s="4"/>
    </row>
    <row r="21117" spans="3:7" x14ac:dyDescent="0.2">
      <c r="C21117" s="1"/>
      <c r="E21117" s="1"/>
      <c r="F21117" s="1"/>
      <c r="G21117" s="4"/>
    </row>
    <row r="21118" spans="3:7" x14ac:dyDescent="0.2">
      <c r="C21118" s="1"/>
      <c r="E21118" s="1"/>
      <c r="F21118" s="1"/>
      <c r="G21118" s="4"/>
    </row>
    <row r="21119" spans="3:7" x14ac:dyDescent="0.2">
      <c r="C21119" s="1"/>
      <c r="E21119" s="1"/>
      <c r="F21119" s="1"/>
      <c r="G21119" s="4"/>
    </row>
    <row r="21120" spans="3:7" x14ac:dyDescent="0.2">
      <c r="C21120" s="1"/>
      <c r="E21120" s="1"/>
      <c r="F21120" s="1"/>
      <c r="G21120" s="4"/>
    </row>
    <row r="21121" spans="3:7" x14ac:dyDescent="0.2">
      <c r="C21121" s="1"/>
      <c r="E21121" s="1"/>
      <c r="F21121" s="1"/>
      <c r="G21121" s="4"/>
    </row>
    <row r="21122" spans="3:7" x14ac:dyDescent="0.2">
      <c r="C21122" s="1"/>
      <c r="E21122" s="1"/>
      <c r="F21122" s="1"/>
      <c r="G21122" s="4"/>
    </row>
    <row r="21123" spans="3:7" x14ac:dyDescent="0.2">
      <c r="C21123" s="1"/>
      <c r="F21123" s="1"/>
      <c r="G21123" s="4"/>
    </row>
    <row r="21124" spans="3:7" x14ac:dyDescent="0.2">
      <c r="C21124" s="1"/>
      <c r="E21124" s="1"/>
      <c r="F21124" s="1"/>
      <c r="G21124" s="4"/>
    </row>
    <row r="21125" spans="3:7" x14ac:dyDescent="0.2">
      <c r="C21125" s="1"/>
      <c r="E21125" s="1"/>
      <c r="F21125" s="1"/>
      <c r="G21125" s="4"/>
    </row>
    <row r="21126" spans="3:7" x14ac:dyDescent="0.2">
      <c r="C21126" s="1"/>
      <c r="E21126" s="1"/>
      <c r="F21126" s="1"/>
      <c r="G21126" s="4"/>
    </row>
    <row r="21127" spans="3:7" x14ac:dyDescent="0.2">
      <c r="C21127" s="1"/>
      <c r="E21127" s="1"/>
      <c r="F21127" s="1"/>
      <c r="G21127" s="4"/>
    </row>
    <row r="21128" spans="3:7" x14ac:dyDescent="0.2">
      <c r="C21128" s="1"/>
      <c r="F21128" s="1"/>
      <c r="G21128" s="4"/>
    </row>
    <row r="21129" spans="3:7" x14ac:dyDescent="0.2">
      <c r="C21129" s="1"/>
      <c r="E21129" s="1"/>
      <c r="F21129" s="1"/>
      <c r="G21129" s="4"/>
    </row>
    <row r="21130" spans="3:7" x14ac:dyDescent="0.2">
      <c r="C21130" s="1"/>
      <c r="F21130" s="1"/>
      <c r="G21130" s="4"/>
    </row>
    <row r="21131" spans="3:7" x14ac:dyDescent="0.2">
      <c r="C21131" s="1"/>
      <c r="E21131" s="1"/>
      <c r="F21131" s="1"/>
      <c r="G21131" s="4"/>
    </row>
    <row r="21132" spans="3:7" x14ac:dyDescent="0.2">
      <c r="C21132" s="1"/>
      <c r="E21132" s="1"/>
      <c r="F21132" s="1"/>
      <c r="G21132" s="4"/>
    </row>
    <row r="21133" spans="3:7" x14ac:dyDescent="0.2">
      <c r="C21133" s="1"/>
      <c r="E21133" s="1"/>
      <c r="F21133" s="1"/>
      <c r="G21133" s="4"/>
    </row>
    <row r="21134" spans="3:7" x14ac:dyDescent="0.2">
      <c r="C21134" s="1"/>
      <c r="E21134" s="1"/>
      <c r="F21134" s="1"/>
      <c r="G21134" s="4"/>
    </row>
    <row r="21135" spans="3:7" x14ac:dyDescent="0.2">
      <c r="C21135" s="1"/>
      <c r="E21135" s="1"/>
      <c r="F21135" s="1"/>
      <c r="G21135" s="4"/>
    </row>
    <row r="21136" spans="3:7" x14ac:dyDescent="0.2">
      <c r="C21136" s="1"/>
      <c r="E21136" s="1"/>
      <c r="F21136" s="1"/>
      <c r="G21136" s="4"/>
    </row>
    <row r="21137" spans="3:7" x14ac:dyDescent="0.2">
      <c r="C21137" s="1"/>
      <c r="F21137" s="1"/>
      <c r="G21137" s="4"/>
    </row>
    <row r="21138" spans="3:7" x14ac:dyDescent="0.2">
      <c r="C21138" s="1"/>
      <c r="E21138" s="1"/>
      <c r="F21138" s="1"/>
      <c r="G21138" s="4"/>
    </row>
    <row r="21139" spans="3:7" x14ac:dyDescent="0.2">
      <c r="C21139" s="1"/>
      <c r="E21139" s="1"/>
      <c r="F21139" s="1"/>
      <c r="G21139" s="4"/>
    </row>
    <row r="21140" spans="3:7" x14ac:dyDescent="0.2">
      <c r="C21140" s="1"/>
      <c r="E21140" s="1"/>
      <c r="F21140" s="1"/>
      <c r="G21140" s="4"/>
    </row>
    <row r="21141" spans="3:7" x14ac:dyDescent="0.2">
      <c r="C21141" s="1"/>
      <c r="E21141" s="1"/>
      <c r="F21141" s="1"/>
      <c r="G21141" s="4"/>
    </row>
    <row r="21142" spans="3:7" x14ac:dyDescent="0.2">
      <c r="C21142" s="1"/>
      <c r="E21142" s="1"/>
      <c r="F21142" s="1"/>
      <c r="G21142" s="4"/>
    </row>
    <row r="21143" spans="3:7" x14ac:dyDescent="0.2">
      <c r="C21143" s="1"/>
      <c r="F21143" s="1"/>
      <c r="G21143" s="4"/>
    </row>
    <row r="21144" spans="3:7" x14ac:dyDescent="0.2">
      <c r="C21144" s="1"/>
      <c r="F21144" s="1"/>
      <c r="G21144" s="4"/>
    </row>
    <row r="21145" spans="3:7" x14ac:dyDescent="0.2">
      <c r="C21145" s="1"/>
      <c r="E21145" s="1"/>
      <c r="F21145" s="1"/>
      <c r="G21145" s="4"/>
    </row>
    <row r="21146" spans="3:7" x14ac:dyDescent="0.2">
      <c r="C21146" s="1"/>
      <c r="E21146" s="1"/>
      <c r="F21146" s="1"/>
      <c r="G21146" s="4"/>
    </row>
    <row r="21147" spans="3:7" x14ac:dyDescent="0.2">
      <c r="C21147" s="1"/>
      <c r="E21147" s="1"/>
      <c r="F21147" s="1"/>
      <c r="G21147" s="4"/>
    </row>
    <row r="21148" spans="3:7" x14ac:dyDescent="0.2">
      <c r="C21148" s="1"/>
      <c r="E21148" s="1"/>
      <c r="F21148" s="1"/>
      <c r="G21148" s="4"/>
    </row>
    <row r="21149" spans="3:7" x14ac:dyDescent="0.2">
      <c r="C21149" s="1"/>
      <c r="E21149" s="1"/>
      <c r="F21149" s="1"/>
      <c r="G21149" s="4"/>
    </row>
    <row r="21150" spans="3:7" x14ac:dyDescent="0.2">
      <c r="C21150" s="1"/>
      <c r="E21150" s="1"/>
      <c r="F21150" s="1"/>
      <c r="G21150" s="4"/>
    </row>
    <row r="21151" spans="3:7" x14ac:dyDescent="0.2">
      <c r="C21151" s="1"/>
      <c r="E21151" s="1"/>
      <c r="F21151" s="1"/>
      <c r="G21151" s="4"/>
    </row>
    <row r="21152" spans="3:7" x14ac:dyDescent="0.2">
      <c r="C21152" s="1"/>
      <c r="E21152" s="1"/>
      <c r="F21152" s="1"/>
      <c r="G21152" s="4"/>
    </row>
    <row r="21153" spans="3:7" x14ac:dyDescent="0.2">
      <c r="C21153" s="1"/>
      <c r="E21153" s="1"/>
      <c r="F21153" s="1"/>
      <c r="G21153" s="4"/>
    </row>
    <row r="21154" spans="3:7" x14ac:dyDescent="0.2">
      <c r="C21154" s="1"/>
      <c r="E21154" s="1"/>
      <c r="F21154" s="1"/>
      <c r="G21154" s="4"/>
    </row>
    <row r="21155" spans="3:7" x14ac:dyDescent="0.2">
      <c r="C21155" s="1"/>
      <c r="E21155" s="1"/>
      <c r="F21155" s="1"/>
      <c r="G21155" s="4"/>
    </row>
    <row r="21156" spans="3:7" x14ac:dyDescent="0.2">
      <c r="C21156" s="1"/>
      <c r="E21156" s="1"/>
      <c r="F21156" s="1"/>
      <c r="G21156" s="4"/>
    </row>
    <row r="21157" spans="3:7" x14ac:dyDescent="0.2">
      <c r="C21157" s="1"/>
      <c r="E21157" s="1"/>
      <c r="F21157" s="1"/>
      <c r="G21157" s="4"/>
    </row>
    <row r="21158" spans="3:7" x14ac:dyDescent="0.2">
      <c r="C21158" s="1"/>
      <c r="E21158" s="1"/>
      <c r="F21158" s="1"/>
      <c r="G21158" s="4"/>
    </row>
    <row r="21159" spans="3:7" x14ac:dyDescent="0.2">
      <c r="C21159" s="1"/>
      <c r="E21159" s="1"/>
      <c r="F21159" s="1"/>
      <c r="G21159" s="4"/>
    </row>
    <row r="21160" spans="3:7" x14ac:dyDescent="0.2">
      <c r="C21160" s="1"/>
      <c r="E21160" s="1"/>
      <c r="F21160" s="1"/>
      <c r="G21160" s="4"/>
    </row>
    <row r="21161" spans="3:7" x14ac:dyDescent="0.2">
      <c r="C21161" s="1"/>
      <c r="E21161" s="1"/>
      <c r="F21161" s="1"/>
      <c r="G21161" s="4"/>
    </row>
    <row r="21162" spans="3:7" x14ac:dyDescent="0.2">
      <c r="C21162" s="1"/>
      <c r="E21162" s="1"/>
      <c r="F21162" s="1"/>
      <c r="G21162" s="4"/>
    </row>
    <row r="21163" spans="3:7" x14ac:dyDescent="0.2">
      <c r="C21163" s="1"/>
      <c r="E21163" s="1"/>
      <c r="F21163" s="1"/>
      <c r="G21163" s="4"/>
    </row>
    <row r="21164" spans="3:7" x14ac:dyDescent="0.2">
      <c r="C21164" s="1"/>
      <c r="E21164" s="1"/>
      <c r="F21164" s="1"/>
      <c r="G21164" s="4"/>
    </row>
    <row r="21165" spans="3:7" x14ac:dyDescent="0.2">
      <c r="C21165" s="1"/>
      <c r="E21165" s="1"/>
      <c r="F21165" s="1"/>
      <c r="G21165" s="4"/>
    </row>
    <row r="21166" spans="3:7" x14ac:dyDescent="0.2">
      <c r="C21166" s="1"/>
      <c r="E21166" s="1"/>
      <c r="F21166" s="1"/>
      <c r="G21166" s="4"/>
    </row>
    <row r="21167" spans="3:7" x14ac:dyDescent="0.2">
      <c r="C21167" s="1"/>
      <c r="E21167" s="1"/>
      <c r="F21167" s="1"/>
      <c r="G21167" s="4"/>
    </row>
    <row r="21168" spans="3:7" x14ac:dyDescent="0.2">
      <c r="C21168" s="1"/>
      <c r="E21168" s="1"/>
      <c r="F21168" s="1"/>
      <c r="G21168" s="4"/>
    </row>
    <row r="21169" spans="3:7" x14ac:dyDescent="0.2">
      <c r="C21169" s="1"/>
      <c r="E21169" s="1"/>
      <c r="F21169" s="1"/>
      <c r="G21169" s="4"/>
    </row>
    <row r="21170" spans="3:7" x14ac:dyDescent="0.2">
      <c r="C21170" s="1"/>
      <c r="E21170" s="1"/>
      <c r="F21170" s="1"/>
      <c r="G21170" s="4"/>
    </row>
    <row r="21171" spans="3:7" x14ac:dyDescent="0.2">
      <c r="C21171" s="1"/>
      <c r="E21171" s="1"/>
      <c r="F21171" s="1"/>
      <c r="G21171" s="4"/>
    </row>
    <row r="21172" spans="3:7" x14ac:dyDescent="0.2">
      <c r="C21172" s="1"/>
      <c r="E21172" s="1"/>
      <c r="F21172" s="1"/>
      <c r="G21172" s="4"/>
    </row>
    <row r="21173" spans="3:7" x14ac:dyDescent="0.2">
      <c r="C21173" s="1"/>
      <c r="E21173" s="1"/>
      <c r="F21173" s="1"/>
      <c r="G21173" s="4"/>
    </row>
    <row r="21174" spans="3:7" x14ac:dyDescent="0.2">
      <c r="C21174" s="1"/>
      <c r="E21174" s="1"/>
      <c r="F21174" s="1"/>
      <c r="G21174" s="4"/>
    </row>
    <row r="21175" spans="3:7" x14ac:dyDescent="0.2">
      <c r="C21175" s="1"/>
      <c r="F21175" s="1"/>
      <c r="G21175" s="4"/>
    </row>
    <row r="21176" spans="3:7" x14ac:dyDescent="0.2">
      <c r="C21176" s="1"/>
      <c r="E21176" s="1"/>
      <c r="F21176" s="1"/>
      <c r="G21176" s="4"/>
    </row>
    <row r="21177" spans="3:7" x14ac:dyDescent="0.2">
      <c r="C21177" s="1"/>
      <c r="E21177" s="1"/>
      <c r="F21177" s="1"/>
      <c r="G21177" s="4"/>
    </row>
    <row r="21178" spans="3:7" x14ac:dyDescent="0.2">
      <c r="C21178" s="1"/>
      <c r="E21178" s="1"/>
      <c r="F21178" s="1"/>
      <c r="G21178" s="4"/>
    </row>
    <row r="21179" spans="3:7" x14ac:dyDescent="0.2">
      <c r="C21179" s="1"/>
      <c r="E21179" s="1"/>
      <c r="F21179" s="1"/>
      <c r="G21179" s="4"/>
    </row>
    <row r="21180" spans="3:7" x14ac:dyDescent="0.2">
      <c r="C21180" s="1"/>
      <c r="F21180" s="1"/>
      <c r="G21180" s="4"/>
    </row>
    <row r="21181" spans="3:7" x14ac:dyDescent="0.2">
      <c r="C21181" s="1"/>
      <c r="E21181" s="1"/>
      <c r="F21181" s="1"/>
      <c r="G21181" s="4"/>
    </row>
    <row r="21182" spans="3:7" x14ac:dyDescent="0.2">
      <c r="C21182" s="1"/>
      <c r="E21182" s="1"/>
      <c r="F21182" s="1"/>
      <c r="G21182" s="4"/>
    </row>
    <row r="21183" spans="3:7" x14ac:dyDescent="0.2">
      <c r="C21183" s="1"/>
      <c r="E21183" s="1"/>
      <c r="F21183" s="1"/>
      <c r="G21183" s="4"/>
    </row>
    <row r="21184" spans="3:7" x14ac:dyDescent="0.2">
      <c r="C21184" s="1"/>
      <c r="E21184" s="1"/>
      <c r="F21184" s="1"/>
      <c r="G21184" s="4"/>
    </row>
    <row r="21185" spans="3:7" x14ac:dyDescent="0.2">
      <c r="C21185" s="1"/>
      <c r="E21185" s="1"/>
      <c r="F21185" s="1"/>
      <c r="G21185" s="4"/>
    </row>
    <row r="21186" spans="3:7" x14ac:dyDescent="0.2">
      <c r="C21186" s="1"/>
      <c r="E21186" s="1"/>
      <c r="F21186" s="1"/>
      <c r="G21186" s="4"/>
    </row>
    <row r="21187" spans="3:7" x14ac:dyDescent="0.2">
      <c r="C21187" s="1"/>
      <c r="E21187" s="1"/>
      <c r="F21187" s="1"/>
      <c r="G21187" s="4"/>
    </row>
    <row r="21188" spans="3:7" x14ac:dyDescent="0.2">
      <c r="C21188" s="1"/>
      <c r="F21188" s="1"/>
      <c r="G21188" s="4"/>
    </row>
    <row r="21189" spans="3:7" x14ac:dyDescent="0.2">
      <c r="C21189" s="1"/>
      <c r="E21189" s="1"/>
      <c r="F21189" s="1"/>
      <c r="G21189" s="4"/>
    </row>
    <row r="21190" spans="3:7" x14ac:dyDescent="0.2">
      <c r="C21190" s="1"/>
      <c r="E21190" s="1"/>
      <c r="F21190" s="1"/>
      <c r="G21190" s="4"/>
    </row>
    <row r="21191" spans="3:7" x14ac:dyDescent="0.2">
      <c r="C21191" s="1"/>
      <c r="E21191" s="1"/>
      <c r="F21191" s="1"/>
      <c r="G21191" s="4"/>
    </row>
    <row r="21192" spans="3:7" x14ac:dyDescent="0.2">
      <c r="C21192" s="1"/>
      <c r="E21192" s="1"/>
      <c r="F21192" s="1"/>
      <c r="G21192" s="4"/>
    </row>
    <row r="21193" spans="3:7" x14ac:dyDescent="0.2">
      <c r="C21193" s="1"/>
      <c r="E21193" s="1"/>
      <c r="F21193" s="1"/>
      <c r="G21193" s="4"/>
    </row>
    <row r="21194" spans="3:7" x14ac:dyDescent="0.2">
      <c r="C21194" s="1"/>
      <c r="E21194" s="1"/>
      <c r="F21194" s="1"/>
      <c r="G21194" s="4"/>
    </row>
    <row r="21195" spans="3:7" x14ac:dyDescent="0.2">
      <c r="C21195" s="1"/>
      <c r="E21195" s="1"/>
      <c r="F21195" s="1"/>
      <c r="G21195" s="4"/>
    </row>
    <row r="21196" spans="3:7" x14ac:dyDescent="0.2">
      <c r="C21196" s="1"/>
      <c r="F21196" s="1"/>
      <c r="G21196" s="4"/>
    </row>
    <row r="21197" spans="3:7" x14ac:dyDescent="0.2">
      <c r="C21197" s="1"/>
      <c r="E21197" s="1"/>
      <c r="F21197" s="1"/>
      <c r="G21197" s="4"/>
    </row>
    <row r="21198" spans="3:7" x14ac:dyDescent="0.2">
      <c r="C21198" s="1"/>
      <c r="E21198" s="1"/>
      <c r="F21198" s="1"/>
      <c r="G21198" s="4"/>
    </row>
    <row r="21199" spans="3:7" x14ac:dyDescent="0.2">
      <c r="C21199" s="1"/>
      <c r="E21199" s="1"/>
      <c r="F21199" s="1"/>
      <c r="G21199" s="4"/>
    </row>
    <row r="21200" spans="3:7" x14ac:dyDescent="0.2">
      <c r="C21200" s="1"/>
      <c r="E21200" s="1"/>
      <c r="F21200" s="1"/>
      <c r="G21200" s="4"/>
    </row>
    <row r="21201" spans="3:7" x14ac:dyDescent="0.2">
      <c r="C21201" s="1"/>
      <c r="E21201" s="1"/>
      <c r="F21201" s="1"/>
      <c r="G21201" s="4"/>
    </row>
    <row r="21202" spans="3:7" x14ac:dyDescent="0.2">
      <c r="C21202" s="1"/>
      <c r="E21202" s="1"/>
      <c r="F21202" s="1"/>
      <c r="G21202" s="4"/>
    </row>
    <row r="21203" spans="3:7" x14ac:dyDescent="0.2">
      <c r="C21203" s="1"/>
      <c r="E21203" s="1"/>
      <c r="F21203" s="1"/>
      <c r="G21203" s="4"/>
    </row>
    <row r="21204" spans="3:7" x14ac:dyDescent="0.2">
      <c r="C21204" s="1"/>
      <c r="E21204" s="1"/>
      <c r="F21204" s="1"/>
      <c r="G21204" s="4"/>
    </row>
    <row r="21205" spans="3:7" x14ac:dyDescent="0.2">
      <c r="C21205" s="1"/>
      <c r="E21205" s="1"/>
      <c r="F21205" s="1"/>
      <c r="G21205" s="4"/>
    </row>
    <row r="21206" spans="3:7" x14ac:dyDescent="0.2">
      <c r="C21206" s="1"/>
      <c r="E21206" s="1"/>
      <c r="F21206" s="1"/>
      <c r="G21206" s="4"/>
    </row>
    <row r="21207" spans="3:7" x14ac:dyDescent="0.2">
      <c r="C21207" s="1"/>
      <c r="E21207" s="1"/>
      <c r="F21207" s="1"/>
      <c r="G21207" s="4"/>
    </row>
    <row r="21208" spans="3:7" x14ac:dyDescent="0.2">
      <c r="C21208" s="1"/>
      <c r="E21208" s="1"/>
      <c r="F21208" s="1"/>
      <c r="G21208" s="4"/>
    </row>
    <row r="21209" spans="3:7" x14ac:dyDescent="0.2">
      <c r="C21209" s="1"/>
      <c r="E21209" s="1"/>
      <c r="F21209" s="1"/>
      <c r="G21209" s="4"/>
    </row>
    <row r="21210" spans="3:7" x14ac:dyDescent="0.2">
      <c r="C21210" s="1"/>
      <c r="E21210" s="1"/>
      <c r="F21210" s="1"/>
      <c r="G21210" s="4"/>
    </row>
    <row r="21211" spans="3:7" x14ac:dyDescent="0.2">
      <c r="C21211" s="1"/>
      <c r="E21211" s="1"/>
      <c r="F21211" s="1"/>
      <c r="G21211" s="4"/>
    </row>
    <row r="21212" spans="3:7" x14ac:dyDescent="0.2">
      <c r="C21212" s="1"/>
      <c r="E21212" s="1"/>
      <c r="F21212" s="1"/>
      <c r="G21212" s="4"/>
    </row>
    <row r="21213" spans="3:7" x14ac:dyDescent="0.2">
      <c r="C21213" s="1"/>
      <c r="E21213" s="1"/>
      <c r="F21213" s="1"/>
      <c r="G21213" s="4"/>
    </row>
    <row r="21214" spans="3:7" x14ac:dyDescent="0.2">
      <c r="C21214" s="1"/>
      <c r="E21214" s="1"/>
      <c r="F21214" s="1"/>
      <c r="G21214" s="4"/>
    </row>
    <row r="21215" spans="3:7" x14ac:dyDescent="0.2">
      <c r="C21215" s="1"/>
      <c r="E21215" s="1"/>
      <c r="F21215" s="1"/>
      <c r="G21215" s="4"/>
    </row>
    <row r="21216" spans="3:7" x14ac:dyDescent="0.2">
      <c r="C21216" s="1"/>
      <c r="E21216" s="1"/>
      <c r="F21216" s="1"/>
      <c r="G21216" s="4"/>
    </row>
    <row r="21217" spans="3:7" x14ac:dyDescent="0.2">
      <c r="C21217" s="1"/>
      <c r="F21217" s="1"/>
      <c r="G21217" s="4"/>
    </row>
    <row r="21218" spans="3:7" x14ac:dyDescent="0.2">
      <c r="C21218" s="1"/>
      <c r="E21218" s="1"/>
      <c r="F21218" s="1"/>
      <c r="G21218" s="4"/>
    </row>
    <row r="21219" spans="3:7" x14ac:dyDescent="0.2">
      <c r="C21219" s="1"/>
      <c r="E21219" s="1"/>
      <c r="F21219" s="1"/>
      <c r="G21219" s="4"/>
    </row>
    <row r="21220" spans="3:7" x14ac:dyDescent="0.2">
      <c r="C21220" s="1"/>
      <c r="E21220" s="1"/>
      <c r="F21220" s="1"/>
      <c r="G21220" s="4"/>
    </row>
    <row r="21221" spans="3:7" x14ac:dyDescent="0.2">
      <c r="C21221" s="1"/>
      <c r="E21221" s="1"/>
      <c r="F21221" s="1"/>
      <c r="G21221" s="4"/>
    </row>
    <row r="21222" spans="3:7" x14ac:dyDescent="0.2">
      <c r="C21222" s="1"/>
      <c r="E21222" s="1"/>
      <c r="F21222" s="1"/>
      <c r="G21222" s="4"/>
    </row>
    <row r="21223" spans="3:7" x14ac:dyDescent="0.2">
      <c r="C21223" s="1"/>
      <c r="E21223" s="1"/>
      <c r="F21223" s="1"/>
      <c r="G21223" s="4"/>
    </row>
    <row r="21224" spans="3:7" x14ac:dyDescent="0.2">
      <c r="C21224" s="1"/>
      <c r="E21224" s="1"/>
      <c r="F21224" s="1"/>
      <c r="G21224" s="4"/>
    </row>
    <row r="21225" spans="3:7" x14ac:dyDescent="0.2">
      <c r="C21225" s="1"/>
      <c r="E21225" s="1"/>
      <c r="F21225" s="1"/>
      <c r="G21225" s="4"/>
    </row>
    <row r="21226" spans="3:7" x14ac:dyDescent="0.2">
      <c r="C21226" s="1"/>
      <c r="E21226" s="1"/>
      <c r="F21226" s="1"/>
      <c r="G21226" s="4"/>
    </row>
    <row r="21227" spans="3:7" x14ac:dyDescent="0.2">
      <c r="C21227" s="1"/>
      <c r="F21227" s="1"/>
      <c r="G21227" s="4"/>
    </row>
    <row r="21228" spans="3:7" x14ac:dyDescent="0.2">
      <c r="C21228" s="1"/>
      <c r="E21228" s="1"/>
      <c r="F21228" s="1"/>
      <c r="G21228" s="4"/>
    </row>
    <row r="21229" spans="3:7" x14ac:dyDescent="0.2">
      <c r="C21229" s="1"/>
      <c r="E21229" s="1"/>
      <c r="F21229" s="1"/>
      <c r="G21229" s="4"/>
    </row>
    <row r="21230" spans="3:7" x14ac:dyDescent="0.2">
      <c r="C21230" s="1"/>
      <c r="E21230" s="1"/>
      <c r="F21230" s="1"/>
      <c r="G21230" s="4"/>
    </row>
    <row r="21231" spans="3:7" x14ac:dyDescent="0.2">
      <c r="C21231" s="1"/>
      <c r="E21231" s="1"/>
      <c r="F21231" s="1"/>
      <c r="G21231" s="4"/>
    </row>
    <row r="21232" spans="3:7" x14ac:dyDescent="0.2">
      <c r="C21232" s="1"/>
      <c r="E21232" s="1"/>
      <c r="F21232" s="1"/>
      <c r="G21232" s="4"/>
    </row>
    <row r="21233" spans="3:7" x14ac:dyDescent="0.2">
      <c r="C21233" s="1"/>
      <c r="E21233" s="1"/>
      <c r="F21233" s="1"/>
      <c r="G21233" s="4"/>
    </row>
    <row r="21234" spans="3:7" x14ac:dyDescent="0.2">
      <c r="C21234" s="1"/>
      <c r="E21234" s="1"/>
      <c r="F21234" s="1"/>
      <c r="G21234" s="4"/>
    </row>
    <row r="21235" spans="3:7" x14ac:dyDescent="0.2">
      <c r="C21235" s="1"/>
      <c r="E21235" s="1"/>
      <c r="F21235" s="1"/>
      <c r="G21235" s="4"/>
    </row>
    <row r="21236" spans="3:7" x14ac:dyDescent="0.2">
      <c r="C21236" s="1"/>
      <c r="E21236" s="1"/>
      <c r="F21236" s="1"/>
      <c r="G21236" s="4"/>
    </row>
    <row r="21237" spans="3:7" x14ac:dyDescent="0.2">
      <c r="C21237" s="1"/>
      <c r="F21237" s="1"/>
      <c r="G21237" s="4"/>
    </row>
    <row r="21238" spans="3:7" x14ac:dyDescent="0.2">
      <c r="C21238" s="1"/>
      <c r="E21238" s="1"/>
      <c r="F21238" s="1"/>
      <c r="G21238" s="4"/>
    </row>
    <row r="21239" spans="3:7" x14ac:dyDescent="0.2">
      <c r="C21239" s="1"/>
      <c r="E21239" s="1"/>
      <c r="F21239" s="1"/>
      <c r="G21239" s="4"/>
    </row>
    <row r="21240" spans="3:7" x14ac:dyDescent="0.2">
      <c r="C21240" s="1"/>
      <c r="E21240" s="1"/>
      <c r="F21240" s="1"/>
      <c r="G21240" s="4"/>
    </row>
    <row r="21241" spans="3:7" x14ac:dyDescent="0.2">
      <c r="C21241" s="1"/>
      <c r="E21241" s="1"/>
      <c r="F21241" s="1"/>
      <c r="G21241" s="4"/>
    </row>
    <row r="21242" spans="3:7" x14ac:dyDescent="0.2">
      <c r="C21242" s="1"/>
      <c r="E21242" s="1"/>
      <c r="F21242" s="1"/>
      <c r="G21242" s="4"/>
    </row>
    <row r="21243" spans="3:7" x14ac:dyDescent="0.2">
      <c r="C21243" s="1"/>
      <c r="E21243" s="1"/>
      <c r="F21243" s="1"/>
      <c r="G21243" s="4"/>
    </row>
    <row r="21244" spans="3:7" x14ac:dyDescent="0.2">
      <c r="C21244" s="1"/>
      <c r="E21244" s="1"/>
      <c r="F21244" s="1"/>
      <c r="G21244" s="4"/>
    </row>
    <row r="21245" spans="3:7" x14ac:dyDescent="0.2">
      <c r="C21245" s="1"/>
      <c r="E21245" s="1"/>
      <c r="F21245" s="1"/>
      <c r="G21245" s="4"/>
    </row>
    <row r="21246" spans="3:7" x14ac:dyDescent="0.2">
      <c r="C21246" s="1"/>
      <c r="E21246" s="1"/>
      <c r="F21246" s="1"/>
      <c r="G21246" s="4"/>
    </row>
    <row r="21247" spans="3:7" x14ac:dyDescent="0.2">
      <c r="C21247" s="1"/>
      <c r="E21247" s="1"/>
      <c r="F21247" s="1"/>
      <c r="G21247" s="4"/>
    </row>
    <row r="21248" spans="3:7" x14ac:dyDescent="0.2">
      <c r="C21248" s="1"/>
      <c r="E21248" s="1"/>
      <c r="F21248" s="1"/>
      <c r="G21248" s="4"/>
    </row>
    <row r="21249" spans="3:7" x14ac:dyDescent="0.2">
      <c r="C21249" s="1"/>
      <c r="E21249" s="1"/>
      <c r="F21249" s="1"/>
      <c r="G21249" s="4"/>
    </row>
    <row r="21250" spans="3:7" x14ac:dyDescent="0.2">
      <c r="C21250" s="1"/>
      <c r="E21250" s="1"/>
      <c r="F21250" s="1"/>
      <c r="G21250" s="4"/>
    </row>
    <row r="21251" spans="3:7" x14ac:dyDescent="0.2">
      <c r="C21251" s="1"/>
      <c r="E21251" s="1"/>
      <c r="F21251" s="1"/>
      <c r="G21251" s="4"/>
    </row>
    <row r="21252" spans="3:7" x14ac:dyDescent="0.2">
      <c r="C21252" s="1"/>
      <c r="E21252" s="1"/>
      <c r="F21252" s="1"/>
      <c r="G21252" s="4"/>
    </row>
    <row r="21253" spans="3:7" x14ac:dyDescent="0.2">
      <c r="C21253" s="1"/>
      <c r="E21253" s="1"/>
      <c r="F21253" s="1"/>
      <c r="G21253" s="4"/>
    </row>
    <row r="21254" spans="3:7" x14ac:dyDescent="0.2">
      <c r="C21254" s="1"/>
      <c r="F21254" s="1"/>
      <c r="G21254" s="4"/>
    </row>
    <row r="21255" spans="3:7" x14ac:dyDescent="0.2">
      <c r="C21255" s="1"/>
      <c r="E21255" s="1"/>
      <c r="F21255" s="1"/>
      <c r="G21255" s="4"/>
    </row>
    <row r="21256" spans="3:7" x14ac:dyDescent="0.2">
      <c r="C21256" s="1"/>
      <c r="E21256" s="1"/>
      <c r="F21256" s="1"/>
      <c r="G21256" s="4"/>
    </row>
    <row r="21257" spans="3:7" x14ac:dyDescent="0.2">
      <c r="C21257" s="1"/>
      <c r="E21257" s="1"/>
      <c r="F21257" s="1"/>
      <c r="G21257" s="4"/>
    </row>
    <row r="21258" spans="3:7" x14ac:dyDescent="0.2">
      <c r="C21258" s="1"/>
      <c r="E21258" s="1"/>
      <c r="F21258" s="1"/>
      <c r="G21258" s="4"/>
    </row>
    <row r="21259" spans="3:7" x14ac:dyDescent="0.2">
      <c r="C21259" s="1"/>
      <c r="E21259" s="1"/>
      <c r="F21259" s="1"/>
      <c r="G21259" s="4"/>
    </row>
    <row r="21260" spans="3:7" x14ac:dyDescent="0.2">
      <c r="C21260" s="1"/>
      <c r="F21260" s="1"/>
      <c r="G21260" s="4"/>
    </row>
    <row r="21261" spans="3:7" x14ac:dyDescent="0.2">
      <c r="C21261" s="1"/>
      <c r="E21261" s="1"/>
      <c r="F21261" s="1"/>
      <c r="G21261" s="4"/>
    </row>
    <row r="21262" spans="3:7" x14ac:dyDescent="0.2">
      <c r="C21262" s="1"/>
      <c r="F21262" s="1"/>
      <c r="G21262" s="4"/>
    </row>
    <row r="21263" spans="3:7" x14ac:dyDescent="0.2">
      <c r="C21263" s="1"/>
      <c r="E21263" s="1"/>
      <c r="F21263" s="1"/>
      <c r="G21263" s="4"/>
    </row>
    <row r="21264" spans="3:7" x14ac:dyDescent="0.2">
      <c r="C21264" s="1"/>
      <c r="E21264" s="1"/>
      <c r="F21264" s="1"/>
      <c r="G21264" s="4"/>
    </row>
    <row r="21265" spans="3:7" x14ac:dyDescent="0.2">
      <c r="C21265" s="1"/>
      <c r="E21265" s="1"/>
      <c r="F21265" s="1"/>
      <c r="G21265" s="4"/>
    </row>
    <row r="21266" spans="3:7" x14ac:dyDescent="0.2">
      <c r="C21266" s="1"/>
      <c r="E21266" s="1"/>
      <c r="F21266" s="1"/>
      <c r="G21266" s="4"/>
    </row>
    <row r="21267" spans="3:7" x14ac:dyDescent="0.2">
      <c r="C21267" s="1"/>
      <c r="E21267" s="1"/>
      <c r="F21267" s="1"/>
      <c r="G21267" s="4"/>
    </row>
    <row r="21268" spans="3:7" x14ac:dyDescent="0.2">
      <c r="C21268" s="1"/>
      <c r="E21268" s="1"/>
      <c r="F21268" s="1"/>
      <c r="G21268" s="4"/>
    </row>
    <row r="21269" spans="3:7" x14ac:dyDescent="0.2">
      <c r="C21269" s="1"/>
      <c r="E21269" s="1"/>
      <c r="F21269" s="1"/>
      <c r="G21269" s="4"/>
    </row>
    <row r="21270" spans="3:7" x14ac:dyDescent="0.2">
      <c r="C21270" s="1"/>
      <c r="F21270" s="1"/>
      <c r="G21270" s="4"/>
    </row>
    <row r="21271" spans="3:7" x14ac:dyDescent="0.2">
      <c r="C21271" s="1"/>
      <c r="E21271" s="1"/>
      <c r="F21271" s="1"/>
      <c r="G21271" s="4"/>
    </row>
    <row r="21272" spans="3:7" x14ac:dyDescent="0.2">
      <c r="C21272" s="1"/>
      <c r="E21272" s="1"/>
      <c r="F21272" s="1"/>
      <c r="G21272" s="4"/>
    </row>
    <row r="21273" spans="3:7" x14ac:dyDescent="0.2">
      <c r="C21273" s="1"/>
      <c r="E21273" s="1"/>
      <c r="F21273" s="1"/>
      <c r="G21273" s="4"/>
    </row>
    <row r="21274" spans="3:7" x14ac:dyDescent="0.2">
      <c r="C21274" s="1"/>
      <c r="E21274" s="1"/>
      <c r="F21274" s="1"/>
      <c r="G21274" s="4"/>
    </row>
    <row r="21275" spans="3:7" x14ac:dyDescent="0.2">
      <c r="C21275" s="1"/>
      <c r="E21275" s="1"/>
      <c r="F21275" s="1"/>
      <c r="G21275" s="4"/>
    </row>
    <row r="21276" spans="3:7" x14ac:dyDescent="0.2">
      <c r="C21276" s="1"/>
      <c r="E21276" s="1"/>
      <c r="F21276" s="1"/>
      <c r="G21276" s="4"/>
    </row>
    <row r="21277" spans="3:7" x14ac:dyDescent="0.2">
      <c r="C21277" s="1"/>
      <c r="E21277" s="1"/>
      <c r="F21277" s="1"/>
      <c r="G21277" s="4"/>
    </row>
    <row r="21278" spans="3:7" x14ac:dyDescent="0.2">
      <c r="C21278" s="1"/>
      <c r="F21278" s="1"/>
      <c r="G21278" s="4"/>
    </row>
    <row r="21279" spans="3:7" x14ac:dyDescent="0.2">
      <c r="C21279" s="1"/>
      <c r="E21279" s="1"/>
      <c r="F21279" s="1"/>
      <c r="G21279" s="4"/>
    </row>
    <row r="21280" spans="3:7" x14ac:dyDescent="0.2">
      <c r="C21280" s="1"/>
      <c r="E21280" s="1"/>
      <c r="F21280" s="1"/>
      <c r="G21280" s="4"/>
    </row>
    <row r="21281" spans="3:7" x14ac:dyDescent="0.2">
      <c r="C21281" s="1"/>
      <c r="E21281" s="1"/>
      <c r="F21281" s="1"/>
      <c r="G21281" s="4"/>
    </row>
    <row r="21282" spans="3:7" x14ac:dyDescent="0.2">
      <c r="C21282" s="1"/>
      <c r="E21282" s="1"/>
      <c r="F21282" s="1"/>
      <c r="G21282" s="4"/>
    </row>
    <row r="21283" spans="3:7" x14ac:dyDescent="0.2">
      <c r="C21283" s="1"/>
      <c r="E21283" s="1"/>
      <c r="F21283" s="1"/>
      <c r="G21283" s="4"/>
    </row>
    <row r="21284" spans="3:7" x14ac:dyDescent="0.2">
      <c r="C21284" s="1"/>
      <c r="F21284" s="1"/>
      <c r="G21284" s="4"/>
    </row>
    <row r="21285" spans="3:7" x14ac:dyDescent="0.2">
      <c r="C21285" s="1"/>
      <c r="E21285" s="1"/>
      <c r="F21285" s="1"/>
      <c r="G21285" s="4"/>
    </row>
    <row r="21286" spans="3:7" x14ac:dyDescent="0.2">
      <c r="C21286" s="1"/>
      <c r="E21286" s="1"/>
      <c r="F21286" s="1"/>
      <c r="G21286" s="4"/>
    </row>
    <row r="21287" spans="3:7" x14ac:dyDescent="0.2">
      <c r="C21287" s="1"/>
      <c r="E21287" s="1"/>
      <c r="F21287" s="1"/>
      <c r="G21287" s="4"/>
    </row>
    <row r="21288" spans="3:7" x14ac:dyDescent="0.2">
      <c r="C21288" s="1"/>
      <c r="E21288" s="1"/>
      <c r="F21288" s="1"/>
      <c r="G21288" s="4"/>
    </row>
    <row r="21289" spans="3:7" x14ac:dyDescent="0.2">
      <c r="C21289" s="1"/>
      <c r="E21289" s="1"/>
      <c r="F21289" s="1"/>
      <c r="G21289" s="4"/>
    </row>
    <row r="21290" spans="3:7" x14ac:dyDescent="0.2">
      <c r="C21290" s="1"/>
      <c r="E21290" s="1"/>
      <c r="F21290" s="1"/>
      <c r="G21290" s="4"/>
    </row>
    <row r="21291" spans="3:7" x14ac:dyDescent="0.2">
      <c r="C21291" s="1"/>
      <c r="E21291" s="1"/>
      <c r="F21291" s="1"/>
      <c r="G21291" s="4"/>
    </row>
    <row r="21292" spans="3:7" x14ac:dyDescent="0.2">
      <c r="C21292" s="1"/>
      <c r="E21292" s="1"/>
      <c r="F21292" s="1"/>
      <c r="G21292" s="4"/>
    </row>
    <row r="21293" spans="3:7" x14ac:dyDescent="0.2">
      <c r="C21293" s="1"/>
      <c r="F21293" s="1"/>
      <c r="G21293" s="4"/>
    </row>
    <row r="21294" spans="3:7" x14ac:dyDescent="0.2">
      <c r="C21294" s="1"/>
      <c r="E21294" s="1"/>
      <c r="F21294" s="1"/>
      <c r="G21294" s="4"/>
    </row>
    <row r="21295" spans="3:7" x14ac:dyDescent="0.2">
      <c r="C21295" s="1"/>
      <c r="E21295" s="1"/>
      <c r="F21295" s="1"/>
      <c r="G21295" s="4"/>
    </row>
    <row r="21296" spans="3:7" x14ac:dyDescent="0.2">
      <c r="C21296" s="1"/>
      <c r="E21296" s="1"/>
      <c r="F21296" s="1"/>
      <c r="G21296" s="4"/>
    </row>
    <row r="21297" spans="3:7" x14ac:dyDescent="0.2">
      <c r="C21297" s="1"/>
      <c r="F21297" s="1"/>
      <c r="G21297" s="4"/>
    </row>
    <row r="21298" spans="3:7" x14ac:dyDescent="0.2">
      <c r="C21298" s="1"/>
      <c r="E21298" s="1"/>
      <c r="F21298" s="1"/>
      <c r="G21298" s="4"/>
    </row>
    <row r="21299" spans="3:7" x14ac:dyDescent="0.2">
      <c r="C21299" s="1"/>
      <c r="E21299" s="1"/>
      <c r="F21299" s="1"/>
      <c r="G21299" s="4"/>
    </row>
    <row r="21300" spans="3:7" x14ac:dyDescent="0.2">
      <c r="C21300" s="1"/>
      <c r="E21300" s="1"/>
      <c r="F21300" s="1"/>
      <c r="G21300" s="4"/>
    </row>
    <row r="21301" spans="3:7" x14ac:dyDescent="0.2">
      <c r="C21301" s="1"/>
      <c r="E21301" s="1"/>
      <c r="F21301" s="1"/>
      <c r="G21301" s="4"/>
    </row>
    <row r="21302" spans="3:7" x14ac:dyDescent="0.2">
      <c r="C21302" s="1"/>
      <c r="E21302" s="1"/>
      <c r="F21302" s="1"/>
      <c r="G21302" s="4"/>
    </row>
    <row r="21303" spans="3:7" x14ac:dyDescent="0.2">
      <c r="C21303" s="1"/>
      <c r="E21303" s="1"/>
      <c r="F21303" s="1"/>
      <c r="G21303" s="4"/>
    </row>
    <row r="21304" spans="3:7" x14ac:dyDescent="0.2">
      <c r="C21304" s="1"/>
      <c r="E21304" s="1"/>
      <c r="F21304" s="1"/>
      <c r="G21304" s="4"/>
    </row>
    <row r="21305" spans="3:7" x14ac:dyDescent="0.2">
      <c r="C21305" s="1"/>
      <c r="E21305" s="1"/>
      <c r="F21305" s="1"/>
      <c r="G21305" s="4"/>
    </row>
    <row r="21306" spans="3:7" x14ac:dyDescent="0.2">
      <c r="C21306" s="1"/>
      <c r="E21306" s="1"/>
      <c r="F21306" s="1"/>
      <c r="G21306" s="4"/>
    </row>
    <row r="21307" spans="3:7" x14ac:dyDescent="0.2">
      <c r="C21307" s="1"/>
      <c r="E21307" s="1"/>
      <c r="F21307" s="1"/>
      <c r="G21307" s="4"/>
    </row>
    <row r="21308" spans="3:7" x14ac:dyDescent="0.2">
      <c r="C21308" s="1"/>
      <c r="F21308" s="1"/>
      <c r="G21308" s="4"/>
    </row>
    <row r="21309" spans="3:7" x14ac:dyDescent="0.2">
      <c r="C21309" s="1"/>
      <c r="E21309" s="1"/>
      <c r="F21309" s="1"/>
      <c r="G21309" s="4"/>
    </row>
    <row r="21310" spans="3:7" x14ac:dyDescent="0.2">
      <c r="C21310" s="1"/>
      <c r="E21310" s="1"/>
      <c r="F21310" s="1"/>
      <c r="G21310" s="4"/>
    </row>
    <row r="21311" spans="3:7" x14ac:dyDescent="0.2">
      <c r="C21311" s="1"/>
      <c r="F21311" s="1"/>
      <c r="G21311" s="4"/>
    </row>
    <row r="21312" spans="3:7" x14ac:dyDescent="0.2">
      <c r="C21312" s="1"/>
      <c r="E21312" s="1"/>
      <c r="F21312" s="1"/>
      <c r="G21312" s="4"/>
    </row>
    <row r="21313" spans="3:7" x14ac:dyDescent="0.2">
      <c r="C21313" s="1"/>
      <c r="E21313" s="1"/>
      <c r="F21313" s="1"/>
      <c r="G21313" s="4"/>
    </row>
    <row r="21314" spans="3:7" x14ac:dyDescent="0.2">
      <c r="C21314" s="1"/>
      <c r="E21314" s="1"/>
      <c r="F21314" s="1"/>
      <c r="G21314" s="4"/>
    </row>
    <row r="21315" spans="3:7" x14ac:dyDescent="0.2">
      <c r="C21315" s="1"/>
      <c r="E21315" s="1"/>
      <c r="F21315" s="1"/>
      <c r="G21315" s="4"/>
    </row>
    <row r="21316" spans="3:7" x14ac:dyDescent="0.2">
      <c r="C21316" s="1"/>
      <c r="E21316" s="1"/>
      <c r="F21316" s="1"/>
      <c r="G21316" s="4"/>
    </row>
    <row r="21317" spans="3:7" x14ac:dyDescent="0.2">
      <c r="C21317" s="1"/>
      <c r="E21317" s="1"/>
      <c r="F21317" s="1"/>
      <c r="G21317" s="4"/>
    </row>
    <row r="21318" spans="3:7" x14ac:dyDescent="0.2">
      <c r="C21318" s="1"/>
      <c r="F21318" s="1"/>
      <c r="G21318" s="4"/>
    </row>
    <row r="21319" spans="3:7" x14ac:dyDescent="0.2">
      <c r="C21319" s="1"/>
      <c r="E21319" s="1"/>
      <c r="F21319" s="1"/>
      <c r="G21319" s="4"/>
    </row>
    <row r="21320" spans="3:7" x14ac:dyDescent="0.2">
      <c r="C21320" s="1"/>
      <c r="E21320" s="1"/>
      <c r="F21320" s="1"/>
      <c r="G21320" s="4"/>
    </row>
    <row r="21321" spans="3:7" x14ac:dyDescent="0.2">
      <c r="C21321" s="1"/>
      <c r="E21321" s="1"/>
      <c r="F21321" s="1"/>
      <c r="G21321" s="4"/>
    </row>
    <row r="21322" spans="3:7" x14ac:dyDescent="0.2">
      <c r="C21322" s="1"/>
      <c r="F21322" s="1"/>
      <c r="G21322" s="4"/>
    </row>
    <row r="21323" spans="3:7" x14ac:dyDescent="0.2">
      <c r="C21323" s="1"/>
      <c r="E21323" s="1"/>
      <c r="F21323" s="1"/>
      <c r="G21323" s="4"/>
    </row>
    <row r="21324" spans="3:7" x14ac:dyDescent="0.2">
      <c r="C21324" s="1"/>
      <c r="E21324" s="1"/>
      <c r="F21324" s="1"/>
      <c r="G21324" s="4"/>
    </row>
    <row r="21325" spans="3:7" x14ac:dyDescent="0.2">
      <c r="C21325" s="1"/>
      <c r="F21325" s="1"/>
      <c r="G21325" s="4"/>
    </row>
    <row r="21326" spans="3:7" x14ac:dyDescent="0.2">
      <c r="C21326" s="1"/>
      <c r="E21326" s="1"/>
      <c r="F21326" s="1"/>
      <c r="G21326" s="4"/>
    </row>
    <row r="21327" spans="3:7" x14ac:dyDescent="0.2">
      <c r="C21327" s="1"/>
      <c r="E21327" s="1"/>
      <c r="F21327" s="1"/>
      <c r="G21327" s="4"/>
    </row>
    <row r="21328" spans="3:7" x14ac:dyDescent="0.2">
      <c r="C21328" s="1"/>
      <c r="F21328" s="1"/>
      <c r="G21328" s="4"/>
    </row>
    <row r="21329" spans="3:7" x14ac:dyDescent="0.2">
      <c r="C21329" s="1"/>
      <c r="E21329" s="1"/>
      <c r="F21329" s="1"/>
      <c r="G21329" s="4"/>
    </row>
    <row r="21330" spans="3:7" x14ac:dyDescent="0.2">
      <c r="C21330" s="1"/>
      <c r="E21330" s="1"/>
      <c r="F21330" s="1"/>
      <c r="G21330" s="4"/>
    </row>
    <row r="21331" spans="3:7" x14ac:dyDescent="0.2">
      <c r="C21331" s="1"/>
      <c r="E21331" s="1"/>
      <c r="F21331" s="1"/>
      <c r="G21331" s="4"/>
    </row>
    <row r="21332" spans="3:7" x14ac:dyDescent="0.2">
      <c r="C21332" s="1"/>
      <c r="E21332" s="1"/>
      <c r="F21332" s="1"/>
      <c r="G21332" s="4"/>
    </row>
    <row r="21333" spans="3:7" x14ac:dyDescent="0.2">
      <c r="C21333" s="1"/>
      <c r="E21333" s="1"/>
      <c r="F21333" s="1"/>
      <c r="G21333" s="4"/>
    </row>
    <row r="21334" spans="3:7" x14ac:dyDescent="0.2">
      <c r="C21334" s="1"/>
      <c r="E21334" s="1"/>
      <c r="F21334" s="1"/>
      <c r="G21334" s="4"/>
    </row>
    <row r="21335" spans="3:7" x14ac:dyDescent="0.2">
      <c r="C21335" s="1"/>
      <c r="E21335" s="1"/>
      <c r="F21335" s="1"/>
      <c r="G21335" s="4"/>
    </row>
    <row r="21336" spans="3:7" x14ac:dyDescent="0.2">
      <c r="C21336" s="1"/>
      <c r="E21336" s="1"/>
      <c r="F21336" s="1"/>
      <c r="G21336" s="4"/>
    </row>
    <row r="21337" spans="3:7" x14ac:dyDescent="0.2">
      <c r="C21337" s="1"/>
      <c r="E21337" s="1"/>
      <c r="F21337" s="1"/>
      <c r="G21337" s="4"/>
    </row>
    <row r="21338" spans="3:7" x14ac:dyDescent="0.2">
      <c r="C21338" s="1"/>
      <c r="E21338" s="1"/>
      <c r="F21338" s="1"/>
      <c r="G21338" s="4"/>
    </row>
    <row r="21339" spans="3:7" x14ac:dyDescent="0.2">
      <c r="C21339" s="1"/>
      <c r="E21339" s="1"/>
      <c r="F21339" s="1"/>
      <c r="G21339" s="4"/>
    </row>
    <row r="21340" spans="3:7" x14ac:dyDescent="0.2">
      <c r="C21340" s="1"/>
      <c r="E21340" s="1"/>
      <c r="F21340" s="1"/>
      <c r="G21340" s="4"/>
    </row>
    <row r="21341" spans="3:7" x14ac:dyDescent="0.2">
      <c r="C21341" s="1"/>
      <c r="E21341" s="1"/>
      <c r="F21341" s="1"/>
      <c r="G21341" s="4"/>
    </row>
    <row r="21342" spans="3:7" x14ac:dyDescent="0.2">
      <c r="C21342" s="1"/>
      <c r="E21342" s="1"/>
      <c r="F21342" s="1"/>
      <c r="G21342" s="4"/>
    </row>
    <row r="21343" spans="3:7" x14ac:dyDescent="0.2">
      <c r="C21343" s="1"/>
      <c r="E21343" s="1"/>
      <c r="F21343" s="1"/>
      <c r="G21343" s="4"/>
    </row>
    <row r="21344" spans="3:7" x14ac:dyDescent="0.2">
      <c r="C21344" s="1"/>
      <c r="E21344" s="1"/>
      <c r="F21344" s="1"/>
      <c r="G21344" s="4"/>
    </row>
    <row r="21345" spans="3:7" x14ac:dyDescent="0.2">
      <c r="C21345" s="1"/>
      <c r="F21345" s="1"/>
      <c r="G21345" s="4"/>
    </row>
    <row r="21346" spans="3:7" x14ac:dyDescent="0.2">
      <c r="C21346" s="1"/>
      <c r="E21346" s="1"/>
      <c r="F21346" s="1"/>
      <c r="G21346" s="4"/>
    </row>
    <row r="21347" spans="3:7" x14ac:dyDescent="0.2">
      <c r="C21347" s="1"/>
      <c r="E21347" s="1"/>
      <c r="F21347" s="1"/>
      <c r="G21347" s="4"/>
    </row>
    <row r="21348" spans="3:7" x14ac:dyDescent="0.2">
      <c r="C21348" s="1"/>
      <c r="E21348" s="1"/>
      <c r="F21348" s="1"/>
      <c r="G21348" s="4"/>
    </row>
    <row r="21349" spans="3:7" x14ac:dyDescent="0.2">
      <c r="C21349" s="1"/>
      <c r="E21349" s="1"/>
      <c r="F21349" s="1"/>
      <c r="G21349" s="4"/>
    </row>
    <row r="21350" spans="3:7" x14ac:dyDescent="0.2">
      <c r="C21350" s="1"/>
      <c r="E21350" s="1"/>
      <c r="F21350" s="1"/>
      <c r="G21350" s="4"/>
    </row>
    <row r="21351" spans="3:7" x14ac:dyDescent="0.2">
      <c r="C21351" s="1"/>
      <c r="E21351" s="1"/>
      <c r="F21351" s="1"/>
      <c r="G21351" s="4"/>
    </row>
    <row r="21352" spans="3:7" x14ac:dyDescent="0.2">
      <c r="C21352" s="1"/>
      <c r="E21352" s="1"/>
      <c r="F21352" s="1"/>
      <c r="G21352" s="4"/>
    </row>
    <row r="21353" spans="3:7" x14ac:dyDescent="0.2">
      <c r="C21353" s="1"/>
      <c r="E21353" s="1"/>
      <c r="F21353" s="1"/>
      <c r="G21353" s="4"/>
    </row>
    <row r="21354" spans="3:7" x14ac:dyDescent="0.2">
      <c r="C21354" s="1"/>
      <c r="E21354" s="1"/>
      <c r="F21354" s="1"/>
      <c r="G21354" s="4"/>
    </row>
    <row r="21355" spans="3:7" x14ac:dyDescent="0.2">
      <c r="C21355" s="1"/>
      <c r="E21355" s="1"/>
      <c r="F21355" s="1"/>
      <c r="G21355" s="4"/>
    </row>
    <row r="21356" spans="3:7" x14ac:dyDescent="0.2">
      <c r="C21356" s="1"/>
      <c r="E21356" s="1"/>
      <c r="F21356" s="1"/>
      <c r="G21356" s="4"/>
    </row>
    <row r="21357" spans="3:7" x14ac:dyDescent="0.2">
      <c r="C21357" s="1"/>
      <c r="E21357" s="1"/>
      <c r="F21357" s="1"/>
      <c r="G21357" s="4"/>
    </row>
    <row r="21358" spans="3:7" x14ac:dyDescent="0.2">
      <c r="C21358" s="1"/>
      <c r="E21358" s="1"/>
      <c r="F21358" s="1"/>
      <c r="G21358" s="4"/>
    </row>
    <row r="21359" spans="3:7" x14ac:dyDescent="0.2">
      <c r="C21359" s="1"/>
      <c r="E21359" s="1"/>
      <c r="F21359" s="1"/>
      <c r="G21359" s="4"/>
    </row>
    <row r="21360" spans="3:7" x14ac:dyDescent="0.2">
      <c r="C21360" s="1"/>
      <c r="E21360" s="1"/>
      <c r="F21360" s="1"/>
      <c r="G21360" s="4"/>
    </row>
    <row r="21361" spans="3:7" x14ac:dyDescent="0.2">
      <c r="C21361" s="1"/>
      <c r="E21361" s="1"/>
      <c r="F21361" s="1"/>
      <c r="G21361" s="4"/>
    </row>
    <row r="21362" spans="3:7" x14ac:dyDescent="0.2">
      <c r="C21362" s="1"/>
      <c r="E21362" s="1"/>
      <c r="F21362" s="1"/>
      <c r="G21362" s="4"/>
    </row>
    <row r="21363" spans="3:7" x14ac:dyDescent="0.2">
      <c r="C21363" s="1"/>
      <c r="E21363" s="1"/>
      <c r="F21363" s="1"/>
      <c r="G21363" s="4"/>
    </row>
    <row r="21364" spans="3:7" x14ac:dyDescent="0.2">
      <c r="C21364" s="1"/>
      <c r="F21364" s="1"/>
      <c r="G21364" s="4"/>
    </row>
    <row r="21365" spans="3:7" x14ac:dyDescent="0.2">
      <c r="C21365" s="1"/>
      <c r="E21365" s="1"/>
      <c r="F21365" s="1"/>
      <c r="G21365" s="4"/>
    </row>
    <row r="21366" spans="3:7" x14ac:dyDescent="0.2">
      <c r="C21366" s="1"/>
      <c r="E21366" s="1"/>
      <c r="F21366" s="1"/>
      <c r="G21366" s="4"/>
    </row>
    <row r="21367" spans="3:7" x14ac:dyDescent="0.2">
      <c r="C21367" s="1"/>
      <c r="F21367" s="1"/>
      <c r="G21367" s="4"/>
    </row>
    <row r="21368" spans="3:7" x14ac:dyDescent="0.2">
      <c r="C21368" s="1"/>
      <c r="E21368" s="1"/>
      <c r="F21368" s="1"/>
      <c r="G21368" s="4"/>
    </row>
    <row r="21369" spans="3:7" x14ac:dyDescent="0.2">
      <c r="C21369" s="1"/>
      <c r="E21369" s="1"/>
      <c r="F21369" s="1"/>
      <c r="G21369" s="4"/>
    </row>
    <row r="21370" spans="3:7" x14ac:dyDescent="0.2">
      <c r="C21370" s="1"/>
      <c r="E21370" s="1"/>
      <c r="F21370" s="1"/>
      <c r="G21370" s="4"/>
    </row>
    <row r="21371" spans="3:7" x14ac:dyDescent="0.2">
      <c r="C21371" s="1"/>
      <c r="E21371" s="1"/>
      <c r="F21371" s="1"/>
      <c r="G21371" s="4"/>
    </row>
    <row r="21372" spans="3:7" x14ac:dyDescent="0.2">
      <c r="C21372" s="1"/>
      <c r="E21372" s="1"/>
      <c r="F21372" s="1"/>
      <c r="G21372" s="4"/>
    </row>
    <row r="21373" spans="3:7" x14ac:dyDescent="0.2">
      <c r="C21373" s="1"/>
      <c r="E21373" s="1"/>
      <c r="F21373" s="1"/>
      <c r="G21373" s="4"/>
    </row>
    <row r="21374" spans="3:7" x14ac:dyDescent="0.2">
      <c r="C21374" s="1"/>
      <c r="E21374" s="1"/>
      <c r="F21374" s="1"/>
      <c r="G21374" s="4"/>
    </row>
    <row r="21375" spans="3:7" x14ac:dyDescent="0.2">
      <c r="C21375" s="1"/>
      <c r="E21375" s="1"/>
      <c r="F21375" s="1"/>
      <c r="G21375" s="4"/>
    </row>
    <row r="21376" spans="3:7" x14ac:dyDescent="0.2">
      <c r="C21376" s="1"/>
      <c r="E21376" s="1"/>
      <c r="F21376" s="1"/>
      <c r="G21376" s="4"/>
    </row>
    <row r="21377" spans="3:7" x14ac:dyDescent="0.2">
      <c r="C21377" s="1"/>
      <c r="E21377" s="1"/>
      <c r="F21377" s="1"/>
      <c r="G21377" s="4"/>
    </row>
    <row r="21378" spans="3:7" x14ac:dyDescent="0.2">
      <c r="C21378" s="1"/>
      <c r="F21378" s="1"/>
      <c r="G21378" s="4"/>
    </row>
    <row r="21379" spans="3:7" x14ac:dyDescent="0.2">
      <c r="C21379" s="1"/>
      <c r="E21379" s="1"/>
      <c r="F21379" s="1"/>
      <c r="G21379" s="4"/>
    </row>
    <row r="21380" spans="3:7" x14ac:dyDescent="0.2">
      <c r="C21380" s="1"/>
      <c r="E21380" s="1"/>
      <c r="F21380" s="1"/>
      <c r="G21380" s="4"/>
    </row>
    <row r="21381" spans="3:7" x14ac:dyDescent="0.2">
      <c r="C21381" s="1"/>
      <c r="E21381" s="1"/>
      <c r="F21381" s="1"/>
      <c r="G21381" s="4"/>
    </row>
    <row r="21382" spans="3:7" x14ac:dyDescent="0.2">
      <c r="C21382" s="1"/>
      <c r="E21382" s="1"/>
      <c r="F21382" s="1"/>
      <c r="G21382" s="4"/>
    </row>
    <row r="21383" spans="3:7" x14ac:dyDescent="0.2">
      <c r="C21383" s="1"/>
      <c r="E21383" s="1"/>
      <c r="F21383" s="1"/>
      <c r="G21383" s="4"/>
    </row>
    <row r="21384" spans="3:7" x14ac:dyDescent="0.2">
      <c r="C21384" s="1"/>
      <c r="E21384" s="1"/>
      <c r="F21384" s="1"/>
      <c r="G21384" s="4"/>
    </row>
    <row r="21385" spans="3:7" x14ac:dyDescent="0.2">
      <c r="C21385" s="1"/>
      <c r="E21385" s="1"/>
      <c r="F21385" s="1"/>
      <c r="G21385" s="4"/>
    </row>
    <row r="21386" spans="3:7" x14ac:dyDescent="0.2">
      <c r="C21386" s="1"/>
      <c r="E21386" s="1"/>
      <c r="F21386" s="1"/>
      <c r="G21386" s="4"/>
    </row>
    <row r="21387" spans="3:7" x14ac:dyDescent="0.2">
      <c r="C21387" s="1"/>
      <c r="E21387" s="1"/>
      <c r="F21387" s="1"/>
      <c r="G21387" s="4"/>
    </row>
    <row r="21388" spans="3:7" x14ac:dyDescent="0.2">
      <c r="C21388" s="1"/>
      <c r="E21388" s="1"/>
      <c r="F21388" s="1"/>
      <c r="G21388" s="4"/>
    </row>
    <row r="21389" spans="3:7" x14ac:dyDescent="0.2">
      <c r="C21389" s="1"/>
      <c r="E21389" s="1"/>
      <c r="F21389" s="1"/>
      <c r="G21389" s="4"/>
    </row>
    <row r="21390" spans="3:7" x14ac:dyDescent="0.2">
      <c r="C21390" s="1"/>
      <c r="E21390" s="1"/>
      <c r="F21390" s="1"/>
      <c r="G21390" s="4"/>
    </row>
    <row r="21391" spans="3:7" x14ac:dyDescent="0.2">
      <c r="C21391" s="1"/>
      <c r="E21391" s="1"/>
      <c r="F21391" s="1"/>
      <c r="G21391" s="4"/>
    </row>
    <row r="21392" spans="3:7" x14ac:dyDescent="0.2">
      <c r="C21392" s="1"/>
      <c r="E21392" s="1"/>
      <c r="F21392" s="1"/>
      <c r="G21392" s="4"/>
    </row>
    <row r="21393" spans="3:7" x14ac:dyDescent="0.2">
      <c r="C21393" s="1"/>
      <c r="E21393" s="1"/>
      <c r="F21393" s="1"/>
      <c r="G21393" s="4"/>
    </row>
    <row r="21394" spans="3:7" x14ac:dyDescent="0.2">
      <c r="C21394" s="1"/>
      <c r="E21394" s="1"/>
      <c r="F21394" s="1"/>
      <c r="G21394" s="4"/>
    </row>
    <row r="21395" spans="3:7" x14ac:dyDescent="0.2">
      <c r="C21395" s="1"/>
      <c r="E21395" s="1"/>
      <c r="F21395" s="1"/>
      <c r="G21395" s="4"/>
    </row>
    <row r="21396" spans="3:7" x14ac:dyDescent="0.2">
      <c r="C21396" s="1"/>
      <c r="E21396" s="1"/>
      <c r="F21396" s="1"/>
      <c r="G21396" s="4"/>
    </row>
    <row r="21397" spans="3:7" x14ac:dyDescent="0.2">
      <c r="C21397" s="1"/>
      <c r="E21397" s="1"/>
      <c r="F21397" s="1"/>
      <c r="G21397" s="4"/>
    </row>
    <row r="21398" spans="3:7" x14ac:dyDescent="0.2">
      <c r="C21398" s="1"/>
      <c r="E21398" s="1"/>
      <c r="F21398" s="1"/>
      <c r="G21398" s="4"/>
    </row>
    <row r="21399" spans="3:7" x14ac:dyDescent="0.2">
      <c r="C21399" s="1"/>
      <c r="E21399" s="1"/>
      <c r="F21399" s="1"/>
      <c r="G21399" s="4"/>
    </row>
    <row r="21400" spans="3:7" x14ac:dyDescent="0.2">
      <c r="C21400" s="1"/>
      <c r="E21400" s="1"/>
      <c r="F21400" s="1"/>
      <c r="G21400" s="4"/>
    </row>
    <row r="21401" spans="3:7" x14ac:dyDescent="0.2">
      <c r="C21401" s="1"/>
      <c r="F21401" s="1"/>
      <c r="G21401" s="4"/>
    </row>
    <row r="21402" spans="3:7" x14ac:dyDescent="0.2">
      <c r="C21402" s="1"/>
      <c r="E21402" s="1"/>
      <c r="F21402" s="1"/>
      <c r="G21402" s="4"/>
    </row>
    <row r="21403" spans="3:7" x14ac:dyDescent="0.2">
      <c r="C21403" s="1"/>
      <c r="E21403" s="1"/>
      <c r="F21403" s="1"/>
      <c r="G21403" s="4"/>
    </row>
    <row r="21404" spans="3:7" x14ac:dyDescent="0.2">
      <c r="C21404" s="1"/>
      <c r="E21404" s="1"/>
      <c r="F21404" s="1"/>
      <c r="G21404" s="4"/>
    </row>
    <row r="21405" spans="3:7" x14ac:dyDescent="0.2">
      <c r="C21405" s="1"/>
      <c r="E21405" s="1"/>
      <c r="F21405" s="1"/>
      <c r="G21405" s="4"/>
    </row>
    <row r="21406" spans="3:7" x14ac:dyDescent="0.2">
      <c r="C21406" s="1"/>
      <c r="E21406" s="1"/>
      <c r="F21406" s="1"/>
      <c r="G21406" s="4"/>
    </row>
    <row r="21407" spans="3:7" x14ac:dyDescent="0.2">
      <c r="C21407" s="1"/>
      <c r="E21407" s="1"/>
      <c r="F21407" s="1"/>
      <c r="G21407" s="4"/>
    </row>
    <row r="21408" spans="3:7" x14ac:dyDescent="0.2">
      <c r="C21408" s="1"/>
      <c r="E21408" s="1"/>
      <c r="F21408" s="1"/>
      <c r="G21408" s="4"/>
    </row>
    <row r="21409" spans="3:7" x14ac:dyDescent="0.2">
      <c r="C21409" s="1"/>
      <c r="E21409" s="1"/>
      <c r="F21409" s="1"/>
      <c r="G21409" s="4"/>
    </row>
    <row r="21410" spans="3:7" x14ac:dyDescent="0.2">
      <c r="C21410" s="1"/>
      <c r="E21410" s="1"/>
      <c r="F21410" s="1"/>
      <c r="G21410" s="4"/>
    </row>
    <row r="21411" spans="3:7" x14ac:dyDescent="0.2">
      <c r="C21411" s="1"/>
      <c r="E21411" s="1"/>
      <c r="F21411" s="1"/>
      <c r="G21411" s="4"/>
    </row>
    <row r="21412" spans="3:7" x14ac:dyDescent="0.2">
      <c r="C21412" s="1"/>
      <c r="E21412" s="1"/>
      <c r="F21412" s="1"/>
      <c r="G21412" s="4"/>
    </row>
    <row r="21413" spans="3:7" x14ac:dyDescent="0.2">
      <c r="C21413" s="1"/>
      <c r="E21413" s="1"/>
      <c r="F21413" s="1"/>
      <c r="G21413" s="4"/>
    </row>
    <row r="21414" spans="3:7" x14ac:dyDescent="0.2">
      <c r="C21414" s="1"/>
      <c r="F21414" s="1"/>
      <c r="G21414" s="4"/>
    </row>
    <row r="21415" spans="3:7" x14ac:dyDescent="0.2">
      <c r="C21415" s="1"/>
      <c r="E21415" s="1"/>
      <c r="F21415" s="1"/>
      <c r="G21415" s="4"/>
    </row>
    <row r="21416" spans="3:7" x14ac:dyDescent="0.2">
      <c r="C21416" s="1"/>
      <c r="E21416" s="1"/>
      <c r="F21416" s="1"/>
      <c r="G21416" s="4"/>
    </row>
    <row r="21417" spans="3:7" x14ac:dyDescent="0.2">
      <c r="C21417" s="1"/>
      <c r="F21417" s="1"/>
      <c r="G21417" s="4"/>
    </row>
    <row r="21418" spans="3:7" x14ac:dyDescent="0.2">
      <c r="C21418" s="1"/>
      <c r="E21418" s="1"/>
      <c r="F21418" s="1"/>
      <c r="G21418" s="4"/>
    </row>
    <row r="21419" spans="3:7" x14ac:dyDescent="0.2">
      <c r="C21419" s="1"/>
      <c r="E21419" s="1"/>
      <c r="F21419" s="1"/>
      <c r="G21419" s="4"/>
    </row>
    <row r="21420" spans="3:7" x14ac:dyDescent="0.2">
      <c r="C21420" s="1"/>
      <c r="F21420" s="1"/>
      <c r="G21420" s="4"/>
    </row>
    <row r="21421" spans="3:7" x14ac:dyDescent="0.2">
      <c r="C21421" s="1"/>
      <c r="E21421" s="1"/>
      <c r="F21421" s="1"/>
      <c r="G21421" s="4"/>
    </row>
    <row r="21422" spans="3:7" x14ac:dyDescent="0.2">
      <c r="C21422" s="1"/>
      <c r="E21422" s="1"/>
      <c r="F21422" s="1"/>
      <c r="G21422" s="4"/>
    </row>
    <row r="21423" spans="3:7" x14ac:dyDescent="0.2">
      <c r="C21423" s="1"/>
      <c r="E21423" s="1"/>
      <c r="F21423" s="1"/>
      <c r="G21423" s="4"/>
    </row>
    <row r="21424" spans="3:7" x14ac:dyDescent="0.2">
      <c r="C21424" s="1"/>
      <c r="E21424" s="1"/>
      <c r="F21424" s="1"/>
      <c r="G21424" s="4"/>
    </row>
    <row r="21425" spans="3:7" x14ac:dyDescent="0.2">
      <c r="C21425" s="1"/>
      <c r="E21425" s="1"/>
      <c r="F21425" s="1"/>
      <c r="G21425" s="4"/>
    </row>
    <row r="21426" spans="3:7" x14ac:dyDescent="0.2">
      <c r="C21426" s="1"/>
      <c r="E21426" s="1"/>
      <c r="F21426" s="1"/>
      <c r="G21426" s="4"/>
    </row>
    <row r="21427" spans="3:7" x14ac:dyDescent="0.2">
      <c r="C21427" s="1"/>
      <c r="E21427" s="1"/>
      <c r="F21427" s="1"/>
      <c r="G21427" s="4"/>
    </row>
    <row r="21428" spans="3:7" x14ac:dyDescent="0.2">
      <c r="C21428" s="1"/>
      <c r="E21428" s="1"/>
      <c r="F21428" s="1"/>
      <c r="G21428" s="4"/>
    </row>
    <row r="21429" spans="3:7" x14ac:dyDescent="0.2">
      <c r="C21429" s="1"/>
      <c r="E21429" s="1"/>
      <c r="F21429" s="1"/>
      <c r="G21429" s="4"/>
    </row>
    <row r="21430" spans="3:7" x14ac:dyDescent="0.2">
      <c r="C21430" s="1"/>
      <c r="E21430" s="1"/>
      <c r="F21430" s="1"/>
      <c r="G21430" s="4"/>
    </row>
    <row r="21431" spans="3:7" x14ac:dyDescent="0.2">
      <c r="C21431" s="1"/>
      <c r="E21431" s="1"/>
      <c r="F21431" s="1"/>
      <c r="G21431" s="4"/>
    </row>
    <row r="21432" spans="3:7" x14ac:dyDescent="0.2">
      <c r="C21432" s="1"/>
      <c r="E21432" s="1"/>
      <c r="F21432" s="1"/>
      <c r="G21432" s="4"/>
    </row>
    <row r="21433" spans="3:7" x14ac:dyDescent="0.2">
      <c r="C21433" s="1"/>
      <c r="E21433" s="1"/>
      <c r="F21433" s="1"/>
      <c r="G21433" s="4"/>
    </row>
    <row r="21434" spans="3:7" x14ac:dyDescent="0.2">
      <c r="C21434" s="1"/>
      <c r="E21434" s="1"/>
      <c r="F21434" s="1"/>
      <c r="G21434" s="4"/>
    </row>
    <row r="21435" spans="3:7" x14ac:dyDescent="0.2">
      <c r="C21435" s="1"/>
      <c r="E21435" s="1"/>
      <c r="F21435" s="1"/>
      <c r="G21435" s="4"/>
    </row>
    <row r="21436" spans="3:7" x14ac:dyDescent="0.2">
      <c r="C21436" s="1"/>
      <c r="E21436" s="1"/>
      <c r="F21436" s="1"/>
      <c r="G21436" s="4"/>
    </row>
    <row r="21437" spans="3:7" x14ac:dyDescent="0.2">
      <c r="C21437" s="1"/>
      <c r="E21437" s="1"/>
      <c r="F21437" s="1"/>
      <c r="G21437" s="4"/>
    </row>
    <row r="21438" spans="3:7" x14ac:dyDescent="0.2">
      <c r="C21438" s="1"/>
      <c r="E21438" s="1"/>
      <c r="F21438" s="1"/>
      <c r="G21438" s="4"/>
    </row>
    <row r="21439" spans="3:7" x14ac:dyDescent="0.2">
      <c r="C21439" s="1"/>
      <c r="E21439" s="1"/>
      <c r="F21439" s="1"/>
      <c r="G21439" s="4"/>
    </row>
    <row r="21440" spans="3:7" x14ac:dyDescent="0.2">
      <c r="C21440" s="1"/>
      <c r="E21440" s="1"/>
      <c r="F21440" s="1"/>
      <c r="G21440" s="4"/>
    </row>
    <row r="21441" spans="3:7" x14ac:dyDescent="0.2">
      <c r="C21441" s="1"/>
      <c r="E21441" s="1"/>
      <c r="F21441" s="1"/>
      <c r="G21441" s="4"/>
    </row>
    <row r="21442" spans="3:7" x14ac:dyDescent="0.2">
      <c r="C21442" s="1"/>
      <c r="E21442" s="1"/>
      <c r="F21442" s="1"/>
      <c r="G21442" s="4"/>
    </row>
    <row r="21443" spans="3:7" x14ac:dyDescent="0.2">
      <c r="C21443" s="1"/>
      <c r="E21443" s="1"/>
      <c r="F21443" s="1"/>
      <c r="G21443" s="4"/>
    </row>
    <row r="21444" spans="3:7" x14ac:dyDescent="0.2">
      <c r="C21444" s="1"/>
      <c r="F21444" s="1"/>
      <c r="G21444" s="4"/>
    </row>
    <row r="21445" spans="3:7" x14ac:dyDescent="0.2">
      <c r="C21445" s="1"/>
      <c r="E21445" s="1"/>
      <c r="F21445" s="1"/>
      <c r="G21445" s="4"/>
    </row>
    <row r="21446" spans="3:7" x14ac:dyDescent="0.2">
      <c r="C21446" s="1"/>
      <c r="E21446" s="1"/>
      <c r="F21446" s="1"/>
      <c r="G21446" s="4"/>
    </row>
    <row r="21447" spans="3:7" x14ac:dyDescent="0.2">
      <c r="C21447" s="1"/>
      <c r="E21447" s="1"/>
      <c r="F21447" s="1"/>
      <c r="G21447" s="4"/>
    </row>
    <row r="21448" spans="3:7" x14ac:dyDescent="0.2">
      <c r="C21448" s="1"/>
      <c r="E21448" s="1"/>
      <c r="F21448" s="1"/>
      <c r="G21448" s="4"/>
    </row>
    <row r="21449" spans="3:7" x14ac:dyDescent="0.2">
      <c r="C21449" s="1"/>
      <c r="E21449" s="1"/>
      <c r="F21449" s="1"/>
      <c r="G21449" s="4"/>
    </row>
    <row r="21450" spans="3:7" x14ac:dyDescent="0.2">
      <c r="C21450" s="1"/>
      <c r="E21450" s="1"/>
      <c r="F21450" s="1"/>
      <c r="G21450" s="4"/>
    </row>
    <row r="21451" spans="3:7" x14ac:dyDescent="0.2">
      <c r="C21451" s="1"/>
      <c r="E21451" s="1"/>
      <c r="F21451" s="1"/>
      <c r="G21451" s="4"/>
    </row>
    <row r="21452" spans="3:7" x14ac:dyDescent="0.2">
      <c r="C21452" s="1"/>
      <c r="E21452" s="1"/>
      <c r="F21452" s="1"/>
      <c r="G21452" s="4"/>
    </row>
    <row r="21453" spans="3:7" x14ac:dyDescent="0.2">
      <c r="C21453" s="1"/>
      <c r="E21453" s="1"/>
      <c r="F21453" s="1"/>
      <c r="G21453" s="4"/>
    </row>
    <row r="21454" spans="3:7" x14ac:dyDescent="0.2">
      <c r="C21454" s="1"/>
      <c r="E21454" s="1"/>
      <c r="F21454" s="1"/>
      <c r="G21454" s="4"/>
    </row>
    <row r="21455" spans="3:7" x14ac:dyDescent="0.2">
      <c r="C21455" s="1"/>
      <c r="E21455" s="1"/>
      <c r="F21455" s="1"/>
      <c r="G21455" s="4"/>
    </row>
    <row r="21456" spans="3:7" x14ac:dyDescent="0.2">
      <c r="C21456" s="1"/>
      <c r="E21456" s="1"/>
      <c r="F21456" s="1"/>
      <c r="G21456" s="4"/>
    </row>
    <row r="21457" spans="3:7" x14ac:dyDescent="0.2">
      <c r="C21457" s="1"/>
      <c r="E21457" s="1"/>
      <c r="F21457" s="1"/>
      <c r="G21457" s="4"/>
    </row>
    <row r="21458" spans="3:7" x14ac:dyDescent="0.2">
      <c r="C21458" s="1"/>
      <c r="E21458" s="1"/>
      <c r="F21458" s="1"/>
      <c r="G21458" s="4"/>
    </row>
    <row r="21459" spans="3:7" x14ac:dyDescent="0.2">
      <c r="C21459" s="1"/>
      <c r="E21459" s="1"/>
      <c r="F21459" s="1"/>
      <c r="G21459" s="4"/>
    </row>
    <row r="21460" spans="3:7" x14ac:dyDescent="0.2">
      <c r="C21460" s="1"/>
      <c r="E21460" s="1"/>
      <c r="F21460" s="1"/>
      <c r="G21460" s="4"/>
    </row>
    <row r="21461" spans="3:7" x14ac:dyDescent="0.2">
      <c r="C21461" s="1"/>
      <c r="E21461" s="1"/>
      <c r="F21461" s="1"/>
      <c r="G21461" s="4"/>
    </row>
    <row r="21462" spans="3:7" x14ac:dyDescent="0.2">
      <c r="C21462" s="1"/>
      <c r="E21462" s="1"/>
      <c r="F21462" s="1"/>
      <c r="G21462" s="4"/>
    </row>
    <row r="21463" spans="3:7" x14ac:dyDescent="0.2">
      <c r="C21463" s="1"/>
      <c r="E21463" s="1"/>
      <c r="F21463" s="1"/>
      <c r="G21463" s="4"/>
    </row>
    <row r="21464" spans="3:7" x14ac:dyDescent="0.2">
      <c r="C21464" s="1"/>
      <c r="E21464" s="1"/>
      <c r="F21464" s="1"/>
      <c r="G21464" s="4"/>
    </row>
    <row r="21465" spans="3:7" x14ac:dyDescent="0.2">
      <c r="C21465" s="1"/>
      <c r="E21465" s="1"/>
      <c r="F21465" s="1"/>
      <c r="G21465" s="4"/>
    </row>
    <row r="21466" spans="3:7" x14ac:dyDescent="0.2">
      <c r="C21466" s="1"/>
      <c r="E21466" s="1"/>
      <c r="F21466" s="1"/>
      <c r="G21466" s="4"/>
    </row>
    <row r="21467" spans="3:7" x14ac:dyDescent="0.2">
      <c r="C21467" s="1"/>
      <c r="E21467" s="1"/>
      <c r="F21467" s="1"/>
      <c r="G21467" s="4"/>
    </row>
    <row r="21468" spans="3:7" x14ac:dyDescent="0.2">
      <c r="C21468" s="1"/>
      <c r="E21468" s="1"/>
      <c r="F21468" s="1"/>
      <c r="G21468" s="4"/>
    </row>
    <row r="21469" spans="3:7" x14ac:dyDescent="0.2">
      <c r="C21469" s="1"/>
      <c r="E21469" s="1"/>
      <c r="F21469" s="1"/>
      <c r="G21469" s="4"/>
    </row>
    <row r="21470" spans="3:7" x14ac:dyDescent="0.2">
      <c r="C21470" s="1"/>
      <c r="E21470" s="1"/>
      <c r="F21470" s="1"/>
      <c r="G21470" s="4"/>
    </row>
    <row r="21471" spans="3:7" x14ac:dyDescent="0.2">
      <c r="C21471" s="1"/>
      <c r="F21471" s="1"/>
      <c r="G21471" s="4"/>
    </row>
    <row r="21472" spans="3:7" x14ac:dyDescent="0.2">
      <c r="C21472" s="1"/>
      <c r="E21472" s="1"/>
      <c r="F21472" s="1"/>
      <c r="G21472" s="4"/>
    </row>
    <row r="21473" spans="3:7" x14ac:dyDescent="0.2">
      <c r="C21473" s="1"/>
      <c r="E21473" s="1"/>
      <c r="F21473" s="1"/>
      <c r="G21473" s="4"/>
    </row>
    <row r="21474" spans="3:7" x14ac:dyDescent="0.2">
      <c r="C21474" s="1"/>
      <c r="E21474" s="1"/>
      <c r="F21474" s="1"/>
      <c r="G21474" s="4"/>
    </row>
    <row r="21475" spans="3:7" x14ac:dyDescent="0.2">
      <c r="C21475" s="1"/>
      <c r="E21475" s="1"/>
      <c r="F21475" s="1"/>
      <c r="G21475" s="4"/>
    </row>
    <row r="21476" spans="3:7" x14ac:dyDescent="0.2">
      <c r="C21476" s="1"/>
      <c r="F21476" s="1"/>
      <c r="G21476" s="4"/>
    </row>
    <row r="21477" spans="3:7" x14ac:dyDescent="0.2">
      <c r="C21477" s="1"/>
      <c r="E21477" s="1"/>
      <c r="F21477" s="1"/>
      <c r="G21477" s="4"/>
    </row>
    <row r="21478" spans="3:7" x14ac:dyDescent="0.2">
      <c r="C21478" s="1"/>
      <c r="E21478" s="1"/>
      <c r="F21478" s="1"/>
      <c r="G21478" s="4"/>
    </row>
    <row r="21479" spans="3:7" x14ac:dyDescent="0.2">
      <c r="C21479" s="1"/>
      <c r="E21479" s="1"/>
      <c r="F21479" s="1"/>
      <c r="G21479" s="4"/>
    </row>
    <row r="21480" spans="3:7" x14ac:dyDescent="0.2">
      <c r="C21480" s="1"/>
      <c r="E21480" s="1"/>
      <c r="F21480" s="1"/>
      <c r="G21480" s="4"/>
    </row>
    <row r="21481" spans="3:7" x14ac:dyDescent="0.2">
      <c r="C21481" s="1"/>
      <c r="E21481" s="1"/>
      <c r="F21481" s="1"/>
      <c r="G21481" s="4"/>
    </row>
    <row r="21482" spans="3:7" x14ac:dyDescent="0.2">
      <c r="C21482" s="1"/>
      <c r="E21482" s="1"/>
      <c r="F21482" s="1"/>
      <c r="G21482" s="4"/>
    </row>
    <row r="21483" spans="3:7" x14ac:dyDescent="0.2">
      <c r="C21483" s="1"/>
      <c r="E21483" s="1"/>
      <c r="F21483" s="1"/>
      <c r="G21483" s="4"/>
    </row>
    <row r="21484" spans="3:7" x14ac:dyDescent="0.2">
      <c r="C21484" s="1"/>
      <c r="E21484" s="1"/>
      <c r="F21484" s="1"/>
      <c r="G21484" s="4"/>
    </row>
    <row r="21485" spans="3:7" x14ac:dyDescent="0.2">
      <c r="C21485" s="1"/>
      <c r="E21485" s="1"/>
      <c r="F21485" s="1"/>
      <c r="G21485" s="4"/>
    </row>
    <row r="21486" spans="3:7" x14ac:dyDescent="0.2">
      <c r="C21486" s="1"/>
      <c r="E21486" s="1"/>
      <c r="F21486" s="1"/>
      <c r="G21486" s="4"/>
    </row>
    <row r="21487" spans="3:7" x14ac:dyDescent="0.2">
      <c r="C21487" s="1"/>
      <c r="E21487" s="1"/>
      <c r="F21487" s="1"/>
      <c r="G21487" s="4"/>
    </row>
    <row r="21488" spans="3:7" x14ac:dyDescent="0.2">
      <c r="C21488" s="1"/>
      <c r="E21488" s="1"/>
      <c r="F21488" s="1"/>
      <c r="G21488" s="4"/>
    </row>
    <row r="21489" spans="3:7" x14ac:dyDescent="0.2">
      <c r="C21489" s="1"/>
      <c r="E21489" s="1"/>
      <c r="F21489" s="1"/>
      <c r="G21489" s="4"/>
    </row>
    <row r="21490" spans="3:7" x14ac:dyDescent="0.2">
      <c r="C21490" s="1"/>
      <c r="E21490" s="1"/>
      <c r="F21490" s="1"/>
      <c r="G21490" s="4"/>
    </row>
    <row r="21491" spans="3:7" x14ac:dyDescent="0.2">
      <c r="C21491" s="1"/>
      <c r="E21491" s="1"/>
      <c r="F21491" s="1"/>
      <c r="G21491" s="4"/>
    </row>
    <row r="21492" spans="3:7" x14ac:dyDescent="0.2">
      <c r="C21492" s="1"/>
      <c r="E21492" s="1"/>
      <c r="F21492" s="1"/>
      <c r="G21492" s="4"/>
    </row>
    <row r="21493" spans="3:7" x14ac:dyDescent="0.2">
      <c r="C21493" s="1"/>
      <c r="E21493" s="1"/>
      <c r="F21493" s="1"/>
      <c r="G21493" s="4"/>
    </row>
    <row r="21494" spans="3:7" x14ac:dyDescent="0.2">
      <c r="C21494" s="1"/>
      <c r="E21494" s="1"/>
      <c r="F21494" s="1"/>
      <c r="G21494" s="4"/>
    </row>
    <row r="21495" spans="3:7" x14ac:dyDescent="0.2">
      <c r="C21495" s="1"/>
      <c r="E21495" s="1"/>
      <c r="F21495" s="1"/>
      <c r="G21495" s="4"/>
    </row>
    <row r="21496" spans="3:7" x14ac:dyDescent="0.2">
      <c r="C21496" s="1"/>
      <c r="E21496" s="1"/>
      <c r="F21496" s="1"/>
      <c r="G21496" s="4"/>
    </row>
    <row r="21497" spans="3:7" x14ac:dyDescent="0.2">
      <c r="C21497" s="1"/>
      <c r="E21497" s="1"/>
      <c r="F21497" s="1"/>
      <c r="G21497" s="4"/>
    </row>
    <row r="21498" spans="3:7" x14ac:dyDescent="0.2">
      <c r="C21498" s="1"/>
      <c r="E21498" s="1"/>
      <c r="F21498" s="1"/>
      <c r="G21498" s="4"/>
    </row>
    <row r="21499" spans="3:7" x14ac:dyDescent="0.2">
      <c r="C21499" s="1"/>
      <c r="E21499" s="1"/>
      <c r="F21499" s="1"/>
      <c r="G21499" s="4"/>
    </row>
    <row r="21500" spans="3:7" x14ac:dyDescent="0.2">
      <c r="C21500" s="1"/>
      <c r="E21500" s="1"/>
      <c r="F21500" s="1"/>
      <c r="G21500" s="4"/>
    </row>
    <row r="21501" spans="3:7" x14ac:dyDescent="0.2">
      <c r="C21501" s="1"/>
      <c r="F21501" s="1"/>
      <c r="G21501" s="4"/>
    </row>
    <row r="21502" spans="3:7" x14ac:dyDescent="0.2">
      <c r="C21502" s="1"/>
      <c r="F21502" s="1"/>
      <c r="G21502" s="4"/>
    </row>
    <row r="21503" spans="3:7" x14ac:dyDescent="0.2">
      <c r="C21503" s="1"/>
      <c r="E21503" s="1"/>
      <c r="F21503" s="1"/>
      <c r="G21503" s="4"/>
    </row>
    <row r="21504" spans="3:7" x14ac:dyDescent="0.2">
      <c r="C21504" s="1"/>
      <c r="E21504" s="1"/>
      <c r="F21504" s="1"/>
      <c r="G21504" s="4"/>
    </row>
    <row r="21505" spans="3:7" x14ac:dyDescent="0.2">
      <c r="C21505" s="1"/>
      <c r="E21505" s="1"/>
      <c r="F21505" s="1"/>
      <c r="G21505" s="4"/>
    </row>
    <row r="21506" spans="3:7" x14ac:dyDescent="0.2">
      <c r="C21506" s="1"/>
      <c r="F21506" s="1"/>
      <c r="G21506" s="4"/>
    </row>
    <row r="21507" spans="3:7" x14ac:dyDescent="0.2">
      <c r="C21507" s="1"/>
      <c r="E21507" s="1"/>
      <c r="F21507" s="1"/>
      <c r="G21507" s="4"/>
    </row>
    <row r="21508" spans="3:7" x14ac:dyDescent="0.2">
      <c r="C21508" s="1"/>
      <c r="E21508" s="1"/>
      <c r="F21508" s="1"/>
      <c r="G21508" s="4"/>
    </row>
    <row r="21509" spans="3:7" x14ac:dyDescent="0.2">
      <c r="C21509" s="1"/>
      <c r="E21509" s="1"/>
      <c r="F21509" s="1"/>
      <c r="G21509" s="4"/>
    </row>
    <row r="21510" spans="3:7" x14ac:dyDescent="0.2">
      <c r="C21510" s="1"/>
      <c r="E21510" s="1"/>
      <c r="F21510" s="1"/>
      <c r="G21510" s="4"/>
    </row>
    <row r="21511" spans="3:7" x14ac:dyDescent="0.2">
      <c r="C21511" s="1"/>
      <c r="E21511" s="1"/>
      <c r="F21511" s="1"/>
      <c r="G21511" s="4"/>
    </row>
    <row r="21512" spans="3:7" x14ac:dyDescent="0.2">
      <c r="C21512" s="1"/>
      <c r="E21512" s="1"/>
      <c r="F21512" s="1"/>
      <c r="G21512" s="4"/>
    </row>
    <row r="21513" spans="3:7" x14ac:dyDescent="0.2">
      <c r="C21513" s="1"/>
      <c r="E21513" s="1"/>
      <c r="F21513" s="1"/>
      <c r="G21513" s="4"/>
    </row>
    <row r="21514" spans="3:7" x14ac:dyDescent="0.2">
      <c r="C21514" s="1"/>
      <c r="E21514" s="1"/>
      <c r="F21514" s="1"/>
      <c r="G21514" s="4"/>
    </row>
    <row r="21515" spans="3:7" x14ac:dyDescent="0.2">
      <c r="C21515" s="1"/>
      <c r="E21515" s="1"/>
      <c r="F21515" s="1"/>
      <c r="G21515" s="4"/>
    </row>
    <row r="21516" spans="3:7" x14ac:dyDescent="0.2">
      <c r="C21516" s="1"/>
      <c r="E21516" s="1"/>
      <c r="F21516" s="1"/>
      <c r="G21516" s="4"/>
    </row>
    <row r="21517" spans="3:7" x14ac:dyDescent="0.2">
      <c r="C21517" s="1"/>
      <c r="E21517" s="1"/>
      <c r="F21517" s="1"/>
      <c r="G21517" s="4"/>
    </row>
    <row r="21518" spans="3:7" x14ac:dyDescent="0.2">
      <c r="C21518" s="1"/>
      <c r="E21518" s="1"/>
      <c r="F21518" s="1"/>
      <c r="G21518" s="4"/>
    </row>
    <row r="21519" spans="3:7" x14ac:dyDescent="0.2">
      <c r="C21519" s="1"/>
      <c r="E21519" s="1"/>
      <c r="F21519" s="1"/>
      <c r="G21519" s="4"/>
    </row>
    <row r="21520" spans="3:7" x14ac:dyDescent="0.2">
      <c r="C21520" s="1"/>
      <c r="E21520" s="1"/>
      <c r="F21520" s="1"/>
      <c r="G21520" s="4"/>
    </row>
    <row r="21521" spans="3:7" x14ac:dyDescent="0.2">
      <c r="C21521" s="1"/>
      <c r="E21521" s="1"/>
      <c r="F21521" s="1"/>
      <c r="G21521" s="4"/>
    </row>
    <row r="21522" spans="3:7" x14ac:dyDescent="0.2">
      <c r="C21522" s="1"/>
      <c r="E21522" s="1"/>
      <c r="F21522" s="1"/>
      <c r="G21522" s="4"/>
    </row>
    <row r="21523" spans="3:7" x14ac:dyDescent="0.2">
      <c r="C21523" s="1"/>
      <c r="E21523" s="1"/>
      <c r="F21523" s="1"/>
      <c r="G21523" s="4"/>
    </row>
    <row r="21524" spans="3:7" x14ac:dyDescent="0.2">
      <c r="C21524" s="1"/>
      <c r="E21524" s="1"/>
      <c r="F21524" s="1"/>
      <c r="G21524" s="4"/>
    </row>
    <row r="21525" spans="3:7" x14ac:dyDescent="0.2">
      <c r="C21525" s="1"/>
      <c r="E21525" s="1"/>
      <c r="F21525" s="1"/>
      <c r="G21525" s="4"/>
    </row>
    <row r="21526" spans="3:7" x14ac:dyDescent="0.2">
      <c r="C21526" s="1"/>
      <c r="E21526" s="1"/>
      <c r="F21526" s="1"/>
      <c r="G21526" s="4"/>
    </row>
    <row r="21527" spans="3:7" x14ac:dyDescent="0.2">
      <c r="C21527" s="1"/>
      <c r="E21527" s="1"/>
      <c r="F21527" s="1"/>
      <c r="G21527" s="4"/>
    </row>
    <row r="21528" spans="3:7" x14ac:dyDescent="0.2">
      <c r="C21528" s="1"/>
      <c r="E21528" s="1"/>
      <c r="F21528" s="1"/>
      <c r="G21528" s="4"/>
    </row>
    <row r="21529" spans="3:7" x14ac:dyDescent="0.2">
      <c r="C21529" s="1"/>
      <c r="E21529" s="1"/>
      <c r="F21529" s="1"/>
      <c r="G21529" s="4"/>
    </row>
    <row r="21530" spans="3:7" x14ac:dyDescent="0.2">
      <c r="C21530" s="1"/>
      <c r="E21530" s="1"/>
      <c r="F21530" s="1"/>
      <c r="G21530" s="4"/>
    </row>
    <row r="21531" spans="3:7" x14ac:dyDescent="0.2">
      <c r="C21531" s="1"/>
      <c r="E21531" s="1"/>
      <c r="F21531" s="1"/>
      <c r="G21531" s="4"/>
    </row>
    <row r="21532" spans="3:7" x14ac:dyDescent="0.2">
      <c r="C21532" s="1"/>
      <c r="E21532" s="1"/>
      <c r="F21532" s="1"/>
      <c r="G21532" s="4"/>
    </row>
    <row r="21533" spans="3:7" x14ac:dyDescent="0.2">
      <c r="C21533" s="1"/>
      <c r="E21533" s="1"/>
      <c r="F21533" s="1"/>
      <c r="G21533" s="4"/>
    </row>
    <row r="21534" spans="3:7" x14ac:dyDescent="0.2">
      <c r="C21534" s="1"/>
      <c r="E21534" s="1"/>
      <c r="F21534" s="1"/>
      <c r="G21534" s="4"/>
    </row>
    <row r="21535" spans="3:7" x14ac:dyDescent="0.2">
      <c r="C21535" s="1"/>
      <c r="E21535" s="1"/>
      <c r="F21535" s="1"/>
      <c r="G21535" s="4"/>
    </row>
    <row r="21536" spans="3:7" x14ac:dyDescent="0.2">
      <c r="C21536" s="1"/>
      <c r="E21536" s="1"/>
      <c r="F21536" s="1"/>
      <c r="G21536" s="4"/>
    </row>
    <row r="21537" spans="3:7" x14ac:dyDescent="0.2">
      <c r="C21537" s="1"/>
      <c r="E21537" s="1"/>
      <c r="F21537" s="1"/>
      <c r="G21537" s="4"/>
    </row>
    <row r="21538" spans="3:7" x14ac:dyDescent="0.2">
      <c r="C21538" s="1"/>
      <c r="E21538" s="1"/>
      <c r="F21538" s="1"/>
      <c r="G21538" s="4"/>
    </row>
    <row r="21539" spans="3:7" x14ac:dyDescent="0.2">
      <c r="C21539" s="1"/>
      <c r="E21539" s="1"/>
      <c r="F21539" s="1"/>
      <c r="G21539" s="4"/>
    </row>
    <row r="21540" spans="3:7" x14ac:dyDescent="0.2">
      <c r="C21540" s="1"/>
      <c r="F21540" s="1"/>
      <c r="G21540" s="4"/>
    </row>
    <row r="21541" spans="3:7" x14ac:dyDescent="0.2">
      <c r="C21541" s="1"/>
      <c r="E21541" s="1"/>
      <c r="F21541" s="1"/>
      <c r="G21541" s="4"/>
    </row>
    <row r="21542" spans="3:7" x14ac:dyDescent="0.2">
      <c r="C21542" s="1"/>
      <c r="E21542" s="1"/>
      <c r="F21542" s="1"/>
      <c r="G21542" s="4"/>
    </row>
    <row r="21543" spans="3:7" x14ac:dyDescent="0.2">
      <c r="C21543" s="1"/>
      <c r="E21543" s="1"/>
      <c r="F21543" s="1"/>
      <c r="G21543" s="4"/>
    </row>
    <row r="21544" spans="3:7" x14ac:dyDescent="0.2">
      <c r="C21544" s="1"/>
      <c r="E21544" s="1"/>
      <c r="F21544" s="1"/>
      <c r="G21544" s="4"/>
    </row>
    <row r="21545" spans="3:7" x14ac:dyDescent="0.2">
      <c r="C21545" s="1"/>
      <c r="E21545" s="1"/>
      <c r="F21545" s="1"/>
      <c r="G21545" s="4"/>
    </row>
    <row r="21546" spans="3:7" x14ac:dyDescent="0.2">
      <c r="C21546" s="1"/>
      <c r="E21546" s="1"/>
      <c r="F21546" s="1"/>
      <c r="G21546" s="4"/>
    </row>
    <row r="21547" spans="3:7" x14ac:dyDescent="0.2">
      <c r="C21547" s="1"/>
      <c r="E21547" s="1"/>
      <c r="F21547" s="1"/>
      <c r="G21547" s="4"/>
    </row>
    <row r="21548" spans="3:7" x14ac:dyDescent="0.2">
      <c r="C21548" s="1"/>
      <c r="F21548" s="1"/>
      <c r="G21548" s="4"/>
    </row>
    <row r="21549" spans="3:7" x14ac:dyDescent="0.2">
      <c r="C21549" s="1"/>
      <c r="E21549" s="1"/>
      <c r="F21549" s="1"/>
      <c r="G21549" s="4"/>
    </row>
    <row r="21550" spans="3:7" x14ac:dyDescent="0.2">
      <c r="C21550" s="1"/>
      <c r="E21550" s="1"/>
      <c r="F21550" s="1"/>
      <c r="G21550" s="4"/>
    </row>
    <row r="21551" spans="3:7" x14ac:dyDescent="0.2">
      <c r="C21551" s="1"/>
      <c r="F21551" s="1"/>
      <c r="G21551" s="4"/>
    </row>
    <row r="21552" spans="3:7" x14ac:dyDescent="0.2">
      <c r="C21552" s="1"/>
      <c r="E21552" s="1"/>
      <c r="F21552" s="1"/>
      <c r="G21552" s="4"/>
    </row>
    <row r="21553" spans="3:7" x14ac:dyDescent="0.2">
      <c r="C21553" s="1"/>
      <c r="E21553" s="1"/>
      <c r="F21553" s="1"/>
      <c r="G21553" s="4"/>
    </row>
    <row r="21554" spans="3:7" x14ac:dyDescent="0.2">
      <c r="C21554" s="1"/>
      <c r="E21554" s="1"/>
      <c r="F21554" s="1"/>
      <c r="G21554" s="4"/>
    </row>
    <row r="21555" spans="3:7" x14ac:dyDescent="0.2">
      <c r="C21555" s="1"/>
      <c r="E21555" s="1"/>
      <c r="F21555" s="1"/>
      <c r="G21555" s="4"/>
    </row>
    <row r="21556" spans="3:7" x14ac:dyDescent="0.2">
      <c r="C21556" s="1"/>
      <c r="E21556" s="1"/>
      <c r="F21556" s="1"/>
      <c r="G21556" s="4"/>
    </row>
    <row r="21557" spans="3:7" x14ac:dyDescent="0.2">
      <c r="C21557" s="1"/>
      <c r="E21557" s="1"/>
      <c r="F21557" s="1"/>
      <c r="G21557" s="4"/>
    </row>
    <row r="21558" spans="3:7" x14ac:dyDescent="0.2">
      <c r="C21558" s="1"/>
      <c r="E21558" s="1"/>
      <c r="F21558" s="1"/>
      <c r="G21558" s="4"/>
    </row>
    <row r="21559" spans="3:7" x14ac:dyDescent="0.2">
      <c r="C21559" s="1"/>
      <c r="E21559" s="1"/>
      <c r="F21559" s="1"/>
      <c r="G21559" s="4"/>
    </row>
    <row r="21560" spans="3:7" x14ac:dyDescent="0.2">
      <c r="C21560" s="1"/>
      <c r="E21560" s="1"/>
      <c r="F21560" s="1"/>
      <c r="G21560" s="4"/>
    </row>
    <row r="21561" spans="3:7" x14ac:dyDescent="0.2">
      <c r="C21561" s="1"/>
      <c r="E21561" s="1"/>
      <c r="F21561" s="1"/>
      <c r="G21561" s="4"/>
    </row>
    <row r="21562" spans="3:7" x14ac:dyDescent="0.2">
      <c r="C21562" s="1"/>
      <c r="F21562" s="1"/>
      <c r="G21562" s="4"/>
    </row>
    <row r="21563" spans="3:7" x14ac:dyDescent="0.2">
      <c r="C21563" s="1"/>
      <c r="E21563" s="1"/>
      <c r="F21563" s="1"/>
      <c r="G21563" s="4"/>
    </row>
    <row r="21564" spans="3:7" x14ac:dyDescent="0.2">
      <c r="C21564" s="1"/>
      <c r="E21564" s="1"/>
      <c r="F21564" s="1"/>
      <c r="G21564" s="4"/>
    </row>
    <row r="21565" spans="3:7" x14ac:dyDescent="0.2">
      <c r="C21565" s="1"/>
      <c r="E21565" s="1"/>
      <c r="F21565" s="1"/>
      <c r="G21565" s="4"/>
    </row>
    <row r="21566" spans="3:7" x14ac:dyDescent="0.2">
      <c r="C21566" s="1"/>
      <c r="F21566" s="1"/>
      <c r="G21566" s="4"/>
    </row>
    <row r="21567" spans="3:7" x14ac:dyDescent="0.2">
      <c r="C21567" s="1"/>
      <c r="E21567" s="1"/>
      <c r="F21567" s="1"/>
      <c r="G21567" s="4"/>
    </row>
    <row r="21568" spans="3:7" x14ac:dyDescent="0.2">
      <c r="C21568" s="1"/>
      <c r="E21568" s="1"/>
      <c r="F21568" s="1"/>
      <c r="G21568" s="4"/>
    </row>
    <row r="21569" spans="3:7" x14ac:dyDescent="0.2">
      <c r="C21569" s="1"/>
      <c r="E21569" s="1"/>
      <c r="F21569" s="1"/>
      <c r="G21569" s="4"/>
    </row>
    <row r="21570" spans="3:7" x14ac:dyDescent="0.2">
      <c r="C21570" s="1"/>
      <c r="E21570" s="1"/>
      <c r="F21570" s="1"/>
      <c r="G21570" s="4"/>
    </row>
    <row r="21571" spans="3:7" x14ac:dyDescent="0.2">
      <c r="C21571" s="1"/>
      <c r="F21571" s="1"/>
      <c r="G21571" s="4"/>
    </row>
    <row r="21572" spans="3:7" x14ac:dyDescent="0.2">
      <c r="C21572" s="1"/>
      <c r="E21572" s="1"/>
      <c r="F21572" s="1"/>
      <c r="G21572" s="4"/>
    </row>
    <row r="21573" spans="3:7" x14ac:dyDescent="0.2">
      <c r="C21573" s="1"/>
      <c r="E21573" s="1"/>
      <c r="F21573" s="1"/>
      <c r="G21573" s="4"/>
    </row>
    <row r="21574" spans="3:7" x14ac:dyDescent="0.2">
      <c r="C21574" s="1"/>
      <c r="E21574" s="1"/>
      <c r="F21574" s="1"/>
      <c r="G21574" s="4"/>
    </row>
    <row r="21575" spans="3:7" x14ac:dyDescent="0.2">
      <c r="C21575" s="1"/>
      <c r="E21575" s="1"/>
      <c r="F21575" s="1"/>
      <c r="G21575" s="4"/>
    </row>
    <row r="21576" spans="3:7" x14ac:dyDescent="0.2">
      <c r="C21576" s="1"/>
      <c r="E21576" s="1"/>
      <c r="F21576" s="1"/>
      <c r="G21576" s="4"/>
    </row>
    <row r="21577" spans="3:7" x14ac:dyDescent="0.2">
      <c r="C21577" s="1"/>
      <c r="E21577" s="1"/>
      <c r="F21577" s="1"/>
      <c r="G21577" s="4"/>
    </row>
    <row r="21578" spans="3:7" x14ac:dyDescent="0.2">
      <c r="C21578" s="1"/>
      <c r="E21578" s="1"/>
      <c r="F21578" s="1"/>
      <c r="G21578" s="4"/>
    </row>
    <row r="21579" spans="3:7" x14ac:dyDescent="0.2">
      <c r="C21579" s="1"/>
      <c r="E21579" s="1"/>
      <c r="F21579" s="1"/>
      <c r="G21579" s="4"/>
    </row>
    <row r="21580" spans="3:7" x14ac:dyDescent="0.2">
      <c r="C21580" s="1"/>
      <c r="E21580" s="1"/>
      <c r="F21580" s="1"/>
      <c r="G21580" s="4"/>
    </row>
    <row r="21581" spans="3:7" x14ac:dyDescent="0.2">
      <c r="C21581" s="1"/>
      <c r="E21581" s="1"/>
      <c r="F21581" s="1"/>
      <c r="G21581" s="4"/>
    </row>
    <row r="21582" spans="3:7" x14ac:dyDescent="0.2">
      <c r="C21582" s="1"/>
      <c r="E21582" s="1"/>
      <c r="F21582" s="1"/>
      <c r="G21582" s="4"/>
    </row>
    <row r="21583" spans="3:7" x14ac:dyDescent="0.2">
      <c r="C21583" s="1"/>
      <c r="E21583" s="1"/>
      <c r="F21583" s="1"/>
      <c r="G21583" s="4"/>
    </row>
    <row r="21584" spans="3:7" x14ac:dyDescent="0.2">
      <c r="C21584" s="1"/>
      <c r="E21584" s="1"/>
      <c r="F21584" s="1"/>
      <c r="G21584" s="4"/>
    </row>
    <row r="21585" spans="3:7" x14ac:dyDescent="0.2">
      <c r="C21585" s="1"/>
      <c r="E21585" s="1"/>
      <c r="F21585" s="1"/>
      <c r="G21585" s="4"/>
    </row>
    <row r="21586" spans="3:7" x14ac:dyDescent="0.2">
      <c r="C21586" s="1"/>
      <c r="F21586" s="1"/>
      <c r="G21586" s="4"/>
    </row>
    <row r="21587" spans="3:7" x14ac:dyDescent="0.2">
      <c r="C21587" s="1"/>
      <c r="F21587" s="1"/>
      <c r="G21587" s="4"/>
    </row>
    <row r="21588" spans="3:7" x14ac:dyDescent="0.2">
      <c r="C21588" s="1"/>
      <c r="E21588" s="1"/>
      <c r="F21588" s="1"/>
      <c r="G21588" s="4"/>
    </row>
    <row r="21589" spans="3:7" x14ac:dyDescent="0.2">
      <c r="C21589" s="1"/>
      <c r="E21589" s="1"/>
      <c r="F21589" s="1"/>
      <c r="G21589" s="4"/>
    </row>
    <row r="21590" spans="3:7" x14ac:dyDescent="0.2">
      <c r="C21590" s="1"/>
      <c r="E21590" s="1"/>
      <c r="F21590" s="1"/>
      <c r="G21590" s="4"/>
    </row>
    <row r="21591" spans="3:7" x14ac:dyDescent="0.2">
      <c r="C21591" s="1"/>
      <c r="E21591" s="1"/>
      <c r="F21591" s="1"/>
      <c r="G21591" s="4"/>
    </row>
    <row r="21592" spans="3:7" x14ac:dyDescent="0.2">
      <c r="C21592" s="1"/>
      <c r="E21592" s="1"/>
      <c r="F21592" s="1"/>
      <c r="G21592" s="4"/>
    </row>
    <row r="21593" spans="3:7" x14ac:dyDescent="0.2">
      <c r="C21593" s="1"/>
      <c r="E21593" s="1"/>
      <c r="F21593" s="1"/>
      <c r="G21593" s="4"/>
    </row>
    <row r="21594" spans="3:7" x14ac:dyDescent="0.2">
      <c r="C21594" s="1"/>
      <c r="E21594" s="1"/>
      <c r="F21594" s="1"/>
      <c r="G21594" s="4"/>
    </row>
    <row r="21595" spans="3:7" x14ac:dyDescent="0.2">
      <c r="C21595" s="1"/>
      <c r="E21595" s="1"/>
      <c r="F21595" s="1"/>
      <c r="G21595" s="4"/>
    </row>
    <row r="21596" spans="3:7" x14ac:dyDescent="0.2">
      <c r="C21596" s="1"/>
      <c r="E21596" s="1"/>
      <c r="F21596" s="1"/>
      <c r="G21596" s="4"/>
    </row>
    <row r="21597" spans="3:7" x14ac:dyDescent="0.2">
      <c r="C21597" s="1"/>
      <c r="E21597" s="1"/>
      <c r="F21597" s="1"/>
      <c r="G21597" s="4"/>
    </row>
    <row r="21598" spans="3:7" x14ac:dyDescent="0.2">
      <c r="C21598" s="1"/>
      <c r="E21598" s="1"/>
      <c r="F21598" s="1"/>
      <c r="G21598" s="4"/>
    </row>
    <row r="21599" spans="3:7" x14ac:dyDescent="0.2">
      <c r="C21599" s="1"/>
      <c r="E21599" s="1"/>
      <c r="F21599" s="1"/>
      <c r="G21599" s="4"/>
    </row>
    <row r="21600" spans="3:7" x14ac:dyDescent="0.2">
      <c r="C21600" s="1"/>
      <c r="E21600" s="1"/>
      <c r="F21600" s="1"/>
      <c r="G21600" s="4"/>
    </row>
    <row r="21601" spans="3:7" x14ac:dyDescent="0.2">
      <c r="C21601" s="1"/>
      <c r="E21601" s="1"/>
      <c r="F21601" s="1"/>
      <c r="G21601" s="4"/>
    </row>
    <row r="21602" spans="3:7" x14ac:dyDescent="0.2">
      <c r="C21602" s="1"/>
      <c r="E21602" s="1"/>
      <c r="F21602" s="1"/>
      <c r="G21602" s="4"/>
    </row>
    <row r="21603" spans="3:7" x14ac:dyDescent="0.2">
      <c r="C21603" s="1"/>
      <c r="E21603" s="1"/>
      <c r="F21603" s="1"/>
      <c r="G21603" s="4"/>
    </row>
    <row r="21604" spans="3:7" x14ac:dyDescent="0.2">
      <c r="C21604" s="1"/>
      <c r="E21604" s="1"/>
      <c r="F21604" s="1"/>
      <c r="G21604" s="4"/>
    </row>
    <row r="21605" spans="3:7" x14ac:dyDescent="0.2">
      <c r="C21605" s="1"/>
      <c r="E21605" s="1"/>
      <c r="F21605" s="1"/>
      <c r="G21605" s="4"/>
    </row>
    <row r="21606" spans="3:7" x14ac:dyDescent="0.2">
      <c r="C21606" s="1"/>
      <c r="E21606" s="1"/>
      <c r="F21606" s="1"/>
      <c r="G21606" s="4"/>
    </row>
    <row r="21607" spans="3:7" x14ac:dyDescent="0.2">
      <c r="C21607" s="1"/>
      <c r="E21607" s="1"/>
      <c r="F21607" s="1"/>
      <c r="G21607" s="4"/>
    </row>
    <row r="21608" spans="3:7" x14ac:dyDescent="0.2">
      <c r="C21608" s="1"/>
      <c r="E21608" s="1"/>
      <c r="F21608" s="1"/>
      <c r="G21608" s="4"/>
    </row>
    <row r="21609" spans="3:7" x14ac:dyDescent="0.2">
      <c r="C21609" s="1"/>
      <c r="E21609" s="1"/>
      <c r="F21609" s="1"/>
      <c r="G21609" s="4"/>
    </row>
    <row r="21610" spans="3:7" x14ac:dyDescent="0.2">
      <c r="C21610" s="1"/>
      <c r="F21610" s="1"/>
      <c r="G21610" s="4"/>
    </row>
    <row r="21611" spans="3:7" x14ac:dyDescent="0.2">
      <c r="C21611" s="1"/>
      <c r="E21611" s="1"/>
      <c r="F21611" s="1"/>
      <c r="G21611" s="4"/>
    </row>
    <row r="21612" spans="3:7" x14ac:dyDescent="0.2">
      <c r="C21612" s="1"/>
      <c r="F21612" s="1"/>
      <c r="G21612" s="4"/>
    </row>
    <row r="21613" spans="3:7" x14ac:dyDescent="0.2">
      <c r="C21613" s="1"/>
      <c r="E21613" s="1"/>
      <c r="F21613" s="1"/>
      <c r="G21613" s="4"/>
    </row>
    <row r="21614" spans="3:7" x14ac:dyDescent="0.2">
      <c r="C21614" s="1"/>
      <c r="E21614" s="1"/>
      <c r="F21614" s="1"/>
      <c r="G21614" s="4"/>
    </row>
    <row r="21615" spans="3:7" x14ac:dyDescent="0.2">
      <c r="C21615" s="1"/>
      <c r="E21615" s="1"/>
      <c r="F21615" s="1"/>
      <c r="G21615" s="4"/>
    </row>
    <row r="21616" spans="3:7" x14ac:dyDescent="0.2">
      <c r="C21616" s="1"/>
      <c r="E21616" s="1"/>
      <c r="F21616" s="1"/>
      <c r="G21616" s="4"/>
    </row>
    <row r="21617" spans="3:7" x14ac:dyDescent="0.2">
      <c r="C21617" s="1"/>
      <c r="E21617" s="1"/>
      <c r="F21617" s="1"/>
      <c r="G21617" s="4"/>
    </row>
    <row r="21618" spans="3:7" x14ac:dyDescent="0.2">
      <c r="C21618" s="1"/>
      <c r="E21618" s="1"/>
      <c r="F21618" s="1"/>
      <c r="G21618" s="4"/>
    </row>
    <row r="21619" spans="3:7" x14ac:dyDescent="0.2">
      <c r="C21619" s="1"/>
      <c r="E21619" s="1"/>
      <c r="F21619" s="1"/>
      <c r="G21619" s="4"/>
    </row>
    <row r="21620" spans="3:7" x14ac:dyDescent="0.2">
      <c r="C21620" s="1"/>
      <c r="F21620" s="1"/>
      <c r="G21620" s="4"/>
    </row>
    <row r="21621" spans="3:7" x14ac:dyDescent="0.2">
      <c r="C21621" s="1"/>
      <c r="E21621" s="1"/>
      <c r="F21621" s="1"/>
      <c r="G21621" s="4"/>
    </row>
    <row r="21622" spans="3:7" x14ac:dyDescent="0.2">
      <c r="C21622" s="1"/>
      <c r="E21622" s="1"/>
      <c r="F21622" s="1"/>
      <c r="G21622" s="4"/>
    </row>
    <row r="21623" spans="3:7" x14ac:dyDescent="0.2">
      <c r="C21623" s="1"/>
      <c r="E21623" s="1"/>
      <c r="F21623" s="1"/>
      <c r="G21623" s="4"/>
    </row>
    <row r="21624" spans="3:7" x14ac:dyDescent="0.2">
      <c r="C21624" s="1"/>
      <c r="F21624" s="1"/>
      <c r="G21624" s="4"/>
    </row>
    <row r="21625" spans="3:7" x14ac:dyDescent="0.2">
      <c r="C21625" s="1"/>
      <c r="F21625" s="1"/>
      <c r="G21625" s="4"/>
    </row>
    <row r="21626" spans="3:7" x14ac:dyDescent="0.2">
      <c r="C21626" s="1"/>
      <c r="E21626" s="1"/>
      <c r="F21626" s="1"/>
      <c r="G21626" s="4"/>
    </row>
    <row r="21627" spans="3:7" x14ac:dyDescent="0.2">
      <c r="C21627" s="1"/>
      <c r="E21627" s="1"/>
      <c r="F21627" s="1"/>
      <c r="G21627" s="4"/>
    </row>
    <row r="21628" spans="3:7" x14ac:dyDescent="0.2">
      <c r="C21628" s="1"/>
      <c r="E21628" s="1"/>
      <c r="F21628" s="1"/>
      <c r="G21628" s="4"/>
    </row>
    <row r="21629" spans="3:7" x14ac:dyDescent="0.2">
      <c r="C21629" s="1"/>
      <c r="E21629" s="1"/>
      <c r="F21629" s="1"/>
      <c r="G21629" s="4"/>
    </row>
    <row r="21630" spans="3:7" x14ac:dyDescent="0.2">
      <c r="C21630" s="1"/>
      <c r="E21630" s="1"/>
      <c r="F21630" s="1"/>
      <c r="G21630" s="4"/>
    </row>
    <row r="21631" spans="3:7" x14ac:dyDescent="0.2">
      <c r="C21631" s="1"/>
      <c r="E21631" s="1"/>
      <c r="F21631" s="1"/>
      <c r="G21631" s="4"/>
    </row>
    <row r="21632" spans="3:7" x14ac:dyDescent="0.2">
      <c r="C21632" s="1"/>
      <c r="F21632" s="1"/>
      <c r="G21632" s="4"/>
    </row>
    <row r="21633" spans="3:7" x14ac:dyDescent="0.2">
      <c r="C21633" s="1"/>
      <c r="E21633" s="1"/>
      <c r="F21633" s="1"/>
      <c r="G21633" s="4"/>
    </row>
    <row r="21634" spans="3:7" x14ac:dyDescent="0.2">
      <c r="C21634" s="1"/>
      <c r="E21634" s="1"/>
      <c r="F21634" s="1"/>
      <c r="G21634" s="4"/>
    </row>
    <row r="21635" spans="3:7" x14ac:dyDescent="0.2">
      <c r="C21635" s="1"/>
      <c r="F21635" s="1"/>
      <c r="G21635" s="4"/>
    </row>
    <row r="21636" spans="3:7" x14ac:dyDescent="0.2">
      <c r="C21636" s="1"/>
      <c r="E21636" s="1"/>
      <c r="F21636" s="1"/>
      <c r="G21636" s="4"/>
    </row>
    <row r="21637" spans="3:7" x14ac:dyDescent="0.2">
      <c r="C21637" s="1"/>
      <c r="F21637" s="1"/>
      <c r="G21637" s="4"/>
    </row>
    <row r="21638" spans="3:7" x14ac:dyDescent="0.2">
      <c r="C21638" s="1"/>
      <c r="E21638" s="1"/>
      <c r="F21638" s="1"/>
      <c r="G21638" s="4"/>
    </row>
    <row r="21639" spans="3:7" x14ac:dyDescent="0.2">
      <c r="C21639" s="1"/>
      <c r="F21639" s="1"/>
      <c r="G21639" s="4"/>
    </row>
    <row r="21640" spans="3:7" x14ac:dyDescent="0.2">
      <c r="C21640" s="1"/>
      <c r="E21640" s="1"/>
      <c r="F21640" s="1"/>
      <c r="G21640" s="4"/>
    </row>
    <row r="21641" spans="3:7" x14ac:dyDescent="0.2">
      <c r="C21641" s="1"/>
      <c r="E21641" s="1"/>
      <c r="F21641" s="1"/>
      <c r="G21641" s="4"/>
    </row>
    <row r="21642" spans="3:7" x14ac:dyDescent="0.2">
      <c r="C21642" s="1"/>
      <c r="F21642" s="1"/>
      <c r="G21642" s="4"/>
    </row>
    <row r="21643" spans="3:7" x14ac:dyDescent="0.2">
      <c r="C21643" s="1"/>
      <c r="E21643" s="1"/>
      <c r="F21643" s="1"/>
      <c r="G21643" s="4"/>
    </row>
    <row r="21644" spans="3:7" x14ac:dyDescent="0.2">
      <c r="C21644" s="1"/>
      <c r="E21644" s="1"/>
      <c r="F21644" s="1"/>
      <c r="G21644" s="4"/>
    </row>
    <row r="21645" spans="3:7" x14ac:dyDescent="0.2">
      <c r="C21645" s="1"/>
      <c r="E21645" s="1"/>
      <c r="F21645" s="1"/>
      <c r="G21645" s="4"/>
    </row>
    <row r="21646" spans="3:7" x14ac:dyDescent="0.2">
      <c r="C21646" s="1"/>
      <c r="E21646" s="1"/>
      <c r="F21646" s="1"/>
      <c r="G21646" s="4"/>
    </row>
    <row r="21647" spans="3:7" x14ac:dyDescent="0.2">
      <c r="C21647" s="1"/>
      <c r="E21647" s="1"/>
      <c r="F21647" s="1"/>
      <c r="G21647" s="4"/>
    </row>
    <row r="21648" spans="3:7" x14ac:dyDescent="0.2">
      <c r="C21648" s="1"/>
      <c r="E21648" s="1"/>
      <c r="F21648" s="1"/>
      <c r="G21648" s="4"/>
    </row>
    <row r="21649" spans="3:7" x14ac:dyDescent="0.2">
      <c r="C21649" s="1"/>
      <c r="E21649" s="1"/>
      <c r="F21649" s="1"/>
      <c r="G21649" s="4"/>
    </row>
    <row r="21650" spans="3:7" x14ac:dyDescent="0.2">
      <c r="C21650" s="1"/>
      <c r="E21650" s="1"/>
      <c r="F21650" s="1"/>
      <c r="G21650" s="4"/>
    </row>
    <row r="21651" spans="3:7" x14ac:dyDescent="0.2">
      <c r="C21651" s="1"/>
      <c r="E21651" s="1"/>
      <c r="F21651" s="1"/>
      <c r="G21651" s="4"/>
    </row>
    <row r="21652" spans="3:7" x14ac:dyDescent="0.2">
      <c r="C21652" s="1"/>
      <c r="E21652" s="1"/>
      <c r="F21652" s="1"/>
      <c r="G21652" s="4"/>
    </row>
    <row r="21653" spans="3:7" x14ac:dyDescent="0.2">
      <c r="C21653" s="1"/>
      <c r="E21653" s="1"/>
      <c r="F21653" s="1"/>
      <c r="G21653" s="4"/>
    </row>
    <row r="21654" spans="3:7" x14ac:dyDescent="0.2">
      <c r="C21654" s="1"/>
      <c r="E21654" s="1"/>
      <c r="F21654" s="1"/>
      <c r="G21654" s="4"/>
    </row>
    <row r="21655" spans="3:7" x14ac:dyDescent="0.2">
      <c r="C21655" s="1"/>
      <c r="E21655" s="1"/>
      <c r="F21655" s="1"/>
      <c r="G21655" s="4"/>
    </row>
    <row r="21656" spans="3:7" x14ac:dyDescent="0.2">
      <c r="C21656" s="1"/>
      <c r="E21656" s="1"/>
      <c r="F21656" s="1"/>
      <c r="G21656" s="4"/>
    </row>
    <row r="21657" spans="3:7" x14ac:dyDescent="0.2">
      <c r="C21657" s="1"/>
      <c r="E21657" s="1"/>
      <c r="F21657" s="1"/>
      <c r="G21657" s="4"/>
    </row>
    <row r="21658" spans="3:7" x14ac:dyDescent="0.2">
      <c r="C21658" s="1"/>
      <c r="E21658" s="1"/>
      <c r="F21658" s="1"/>
      <c r="G21658" s="4"/>
    </row>
    <row r="21659" spans="3:7" x14ac:dyDescent="0.2">
      <c r="C21659" s="1"/>
      <c r="E21659" s="1"/>
      <c r="F21659" s="1"/>
      <c r="G21659" s="4"/>
    </row>
    <row r="21660" spans="3:7" x14ac:dyDescent="0.2">
      <c r="C21660" s="1"/>
      <c r="E21660" s="1"/>
      <c r="F21660" s="1"/>
      <c r="G21660" s="4"/>
    </row>
    <row r="21661" spans="3:7" x14ac:dyDescent="0.2">
      <c r="C21661" s="1"/>
      <c r="E21661" s="1"/>
      <c r="F21661" s="1"/>
      <c r="G21661" s="4"/>
    </row>
    <row r="21662" spans="3:7" x14ac:dyDescent="0.2">
      <c r="C21662" s="1"/>
      <c r="E21662" s="1"/>
      <c r="F21662" s="1"/>
      <c r="G21662" s="4"/>
    </row>
    <row r="21663" spans="3:7" x14ac:dyDescent="0.2">
      <c r="C21663" s="1"/>
      <c r="E21663" s="1"/>
      <c r="F21663" s="1"/>
      <c r="G21663" s="4"/>
    </row>
    <row r="21664" spans="3:7" x14ac:dyDescent="0.2">
      <c r="C21664" s="1"/>
      <c r="E21664" s="1"/>
      <c r="F21664" s="1"/>
      <c r="G21664" s="4"/>
    </row>
    <row r="21665" spans="3:7" x14ac:dyDescent="0.2">
      <c r="C21665" s="1"/>
      <c r="E21665" s="1"/>
      <c r="F21665" s="1"/>
      <c r="G21665" s="4"/>
    </row>
    <row r="21666" spans="3:7" x14ac:dyDescent="0.2">
      <c r="C21666" s="1"/>
      <c r="E21666" s="1"/>
      <c r="F21666" s="1"/>
      <c r="G21666" s="4"/>
    </row>
    <row r="21667" spans="3:7" x14ac:dyDescent="0.2">
      <c r="C21667" s="1"/>
      <c r="E21667" s="1"/>
      <c r="F21667" s="1"/>
      <c r="G21667" s="4"/>
    </row>
    <row r="21668" spans="3:7" x14ac:dyDescent="0.2">
      <c r="C21668" s="1"/>
      <c r="E21668" s="1"/>
      <c r="F21668" s="1"/>
      <c r="G21668" s="4"/>
    </row>
    <row r="21669" spans="3:7" x14ac:dyDescent="0.2">
      <c r="C21669" s="1"/>
      <c r="E21669" s="1"/>
      <c r="F21669" s="1"/>
      <c r="G21669" s="4"/>
    </row>
    <row r="21670" spans="3:7" x14ac:dyDescent="0.2">
      <c r="C21670" s="1"/>
      <c r="E21670" s="1"/>
      <c r="F21670" s="1"/>
      <c r="G21670" s="4"/>
    </row>
    <row r="21671" spans="3:7" x14ac:dyDescent="0.2">
      <c r="C21671" s="1"/>
      <c r="E21671" s="1"/>
      <c r="F21671" s="1"/>
      <c r="G21671" s="4"/>
    </row>
    <row r="21672" spans="3:7" x14ac:dyDescent="0.2">
      <c r="C21672" s="1"/>
      <c r="E21672" s="1"/>
      <c r="F21672" s="1"/>
      <c r="G21672" s="4"/>
    </row>
    <row r="21673" spans="3:7" x14ac:dyDescent="0.2">
      <c r="C21673" s="1"/>
      <c r="E21673" s="1"/>
      <c r="F21673" s="1"/>
      <c r="G21673" s="4"/>
    </row>
    <row r="21674" spans="3:7" x14ac:dyDescent="0.2">
      <c r="C21674" s="1"/>
      <c r="E21674" s="1"/>
      <c r="F21674" s="1"/>
      <c r="G21674" s="4"/>
    </row>
    <row r="21675" spans="3:7" x14ac:dyDescent="0.2">
      <c r="C21675" s="1"/>
      <c r="F21675" s="1"/>
      <c r="G21675" s="4"/>
    </row>
    <row r="21676" spans="3:7" x14ac:dyDescent="0.2">
      <c r="C21676" s="1"/>
      <c r="E21676" s="1"/>
      <c r="F21676" s="1"/>
      <c r="G21676" s="4"/>
    </row>
    <row r="21677" spans="3:7" x14ac:dyDescent="0.2">
      <c r="C21677" s="1"/>
      <c r="E21677" s="1"/>
      <c r="F21677" s="1"/>
      <c r="G21677" s="4"/>
    </row>
    <row r="21678" spans="3:7" x14ac:dyDescent="0.2">
      <c r="C21678" s="1"/>
      <c r="E21678" s="1"/>
      <c r="F21678" s="1"/>
      <c r="G21678" s="4"/>
    </row>
    <row r="21679" spans="3:7" x14ac:dyDescent="0.2">
      <c r="C21679" s="1"/>
      <c r="E21679" s="1"/>
      <c r="F21679" s="1"/>
      <c r="G21679" s="4"/>
    </row>
    <row r="21680" spans="3:7" x14ac:dyDescent="0.2">
      <c r="C21680" s="1"/>
      <c r="E21680" s="1"/>
      <c r="F21680" s="1"/>
      <c r="G21680" s="4"/>
    </row>
    <row r="21681" spans="3:7" x14ac:dyDescent="0.2">
      <c r="C21681" s="1"/>
      <c r="E21681" s="1"/>
      <c r="F21681" s="1"/>
      <c r="G21681" s="4"/>
    </row>
    <row r="21682" spans="3:7" x14ac:dyDescent="0.2">
      <c r="C21682" s="1"/>
      <c r="E21682" s="1"/>
      <c r="F21682" s="1"/>
      <c r="G21682" s="4"/>
    </row>
    <row r="21683" spans="3:7" x14ac:dyDescent="0.2">
      <c r="C21683" s="1"/>
      <c r="E21683" s="1"/>
      <c r="F21683" s="1"/>
      <c r="G21683" s="4"/>
    </row>
    <row r="21684" spans="3:7" x14ac:dyDescent="0.2">
      <c r="C21684" s="1"/>
      <c r="F21684" s="1"/>
      <c r="G21684" s="4"/>
    </row>
    <row r="21685" spans="3:7" x14ac:dyDescent="0.2">
      <c r="C21685" s="1"/>
      <c r="E21685" s="1"/>
      <c r="F21685" s="1"/>
      <c r="G21685" s="4"/>
    </row>
    <row r="21686" spans="3:7" x14ac:dyDescent="0.2">
      <c r="C21686" s="1"/>
      <c r="E21686" s="1"/>
      <c r="F21686" s="1"/>
      <c r="G21686" s="4"/>
    </row>
    <row r="21687" spans="3:7" x14ac:dyDescent="0.2">
      <c r="C21687" s="1"/>
      <c r="E21687" s="1"/>
      <c r="F21687" s="1"/>
      <c r="G21687" s="4"/>
    </row>
    <row r="21688" spans="3:7" x14ac:dyDescent="0.2">
      <c r="C21688" s="1"/>
      <c r="E21688" s="1"/>
      <c r="F21688" s="1"/>
      <c r="G21688" s="4"/>
    </row>
    <row r="21689" spans="3:7" x14ac:dyDescent="0.2">
      <c r="C21689" s="1"/>
      <c r="E21689" s="1"/>
      <c r="F21689" s="1"/>
      <c r="G21689" s="4"/>
    </row>
    <row r="21690" spans="3:7" x14ac:dyDescent="0.2">
      <c r="C21690" s="1"/>
      <c r="F21690" s="1"/>
      <c r="G21690" s="4"/>
    </row>
    <row r="21691" spans="3:7" x14ac:dyDescent="0.2">
      <c r="C21691" s="1"/>
      <c r="E21691" s="1"/>
      <c r="F21691" s="1"/>
      <c r="G21691" s="4"/>
    </row>
    <row r="21692" spans="3:7" x14ac:dyDescent="0.2">
      <c r="C21692" s="1"/>
      <c r="E21692" s="1"/>
      <c r="F21692" s="1"/>
      <c r="G21692" s="4"/>
    </row>
    <row r="21693" spans="3:7" x14ac:dyDescent="0.2">
      <c r="C21693" s="1"/>
      <c r="E21693" s="1"/>
      <c r="F21693" s="1"/>
      <c r="G21693" s="4"/>
    </row>
    <row r="21694" spans="3:7" x14ac:dyDescent="0.2">
      <c r="C21694" s="1"/>
      <c r="E21694" s="1"/>
      <c r="F21694" s="1"/>
      <c r="G21694" s="4"/>
    </row>
    <row r="21695" spans="3:7" x14ac:dyDescent="0.2">
      <c r="C21695" s="1"/>
      <c r="E21695" s="1"/>
      <c r="F21695" s="1"/>
      <c r="G21695" s="4"/>
    </row>
    <row r="21696" spans="3:7" x14ac:dyDescent="0.2">
      <c r="C21696" s="1"/>
      <c r="F21696" s="1"/>
      <c r="G21696" s="4"/>
    </row>
    <row r="21697" spans="3:7" x14ac:dyDescent="0.2">
      <c r="C21697" s="1"/>
      <c r="E21697" s="1"/>
      <c r="F21697" s="1"/>
      <c r="G21697" s="4"/>
    </row>
    <row r="21698" spans="3:7" x14ac:dyDescent="0.2">
      <c r="C21698" s="1"/>
      <c r="F21698" s="1"/>
      <c r="G21698" s="4"/>
    </row>
    <row r="21699" spans="3:7" x14ac:dyDescent="0.2">
      <c r="C21699" s="1"/>
      <c r="E21699" s="1"/>
      <c r="F21699" s="1"/>
      <c r="G21699" s="4"/>
    </row>
    <row r="21700" spans="3:7" x14ac:dyDescent="0.2">
      <c r="C21700" s="1"/>
      <c r="E21700" s="1"/>
      <c r="F21700" s="1"/>
      <c r="G21700" s="4"/>
    </row>
    <row r="21701" spans="3:7" x14ac:dyDescent="0.2">
      <c r="C21701" s="1"/>
      <c r="E21701" s="1"/>
      <c r="F21701" s="1"/>
      <c r="G21701" s="4"/>
    </row>
    <row r="21702" spans="3:7" x14ac:dyDescent="0.2">
      <c r="C21702" s="1"/>
      <c r="E21702" s="1"/>
      <c r="F21702" s="1"/>
      <c r="G21702" s="4"/>
    </row>
    <row r="21703" spans="3:7" x14ac:dyDescent="0.2">
      <c r="C21703" s="1"/>
      <c r="F21703" s="1"/>
      <c r="G21703" s="4"/>
    </row>
    <row r="21704" spans="3:7" x14ac:dyDescent="0.2">
      <c r="C21704" s="1"/>
      <c r="E21704" s="1"/>
      <c r="F21704" s="1"/>
      <c r="G21704" s="4"/>
    </row>
    <row r="21705" spans="3:7" x14ac:dyDescent="0.2">
      <c r="C21705" s="1"/>
      <c r="E21705" s="1"/>
      <c r="F21705" s="1"/>
      <c r="G21705" s="4"/>
    </row>
    <row r="21706" spans="3:7" x14ac:dyDescent="0.2">
      <c r="C21706" s="1"/>
      <c r="E21706" s="1"/>
      <c r="F21706" s="1"/>
      <c r="G21706" s="4"/>
    </row>
    <row r="21707" spans="3:7" x14ac:dyDescent="0.2">
      <c r="C21707" s="1"/>
      <c r="E21707" s="1"/>
      <c r="F21707" s="1"/>
      <c r="G21707" s="4"/>
    </row>
    <row r="21708" spans="3:7" x14ac:dyDescent="0.2">
      <c r="C21708" s="1"/>
      <c r="E21708" s="1"/>
      <c r="F21708" s="1"/>
      <c r="G21708" s="4"/>
    </row>
    <row r="21709" spans="3:7" x14ac:dyDescent="0.2">
      <c r="C21709" s="1"/>
      <c r="E21709" s="1"/>
      <c r="F21709" s="1"/>
      <c r="G21709" s="4"/>
    </row>
    <row r="21710" spans="3:7" x14ac:dyDescent="0.2">
      <c r="C21710" s="1"/>
      <c r="E21710" s="1"/>
      <c r="F21710" s="1"/>
      <c r="G21710" s="4"/>
    </row>
    <row r="21711" spans="3:7" x14ac:dyDescent="0.2">
      <c r="C21711" s="1"/>
      <c r="E21711" s="1"/>
      <c r="F21711" s="1"/>
      <c r="G21711" s="4"/>
    </row>
    <row r="21712" spans="3:7" x14ac:dyDescent="0.2">
      <c r="C21712" s="1"/>
      <c r="E21712" s="1"/>
      <c r="F21712" s="1"/>
      <c r="G21712" s="4"/>
    </row>
    <row r="21713" spans="3:7" x14ac:dyDescent="0.2">
      <c r="C21713" s="1"/>
      <c r="E21713" s="1"/>
      <c r="F21713" s="1"/>
      <c r="G21713" s="4"/>
    </row>
    <row r="21714" spans="3:7" x14ac:dyDescent="0.2">
      <c r="C21714" s="1"/>
      <c r="E21714" s="1"/>
      <c r="F21714" s="1"/>
      <c r="G21714" s="4"/>
    </row>
    <row r="21715" spans="3:7" x14ac:dyDescent="0.2">
      <c r="C21715" s="1"/>
      <c r="E21715" s="1"/>
      <c r="F21715" s="1"/>
      <c r="G21715" s="4"/>
    </row>
    <row r="21716" spans="3:7" x14ac:dyDescent="0.2">
      <c r="C21716" s="1"/>
      <c r="E21716" s="1"/>
      <c r="F21716" s="1"/>
      <c r="G21716" s="4"/>
    </row>
    <row r="21717" spans="3:7" x14ac:dyDescent="0.2">
      <c r="C21717" s="1"/>
      <c r="E21717" s="1"/>
      <c r="F21717" s="1"/>
      <c r="G21717" s="4"/>
    </row>
    <row r="21718" spans="3:7" x14ac:dyDescent="0.2">
      <c r="C21718" s="1"/>
      <c r="E21718" s="1"/>
      <c r="F21718" s="1"/>
      <c r="G21718" s="4"/>
    </row>
    <row r="21719" spans="3:7" x14ac:dyDescent="0.2">
      <c r="C21719" s="1"/>
      <c r="E21719" s="1"/>
      <c r="F21719" s="1"/>
      <c r="G21719" s="4"/>
    </row>
    <row r="21720" spans="3:7" x14ac:dyDescent="0.2">
      <c r="C21720" s="1"/>
      <c r="E21720" s="1"/>
      <c r="F21720" s="1"/>
      <c r="G21720" s="4"/>
    </row>
    <row r="21721" spans="3:7" x14ac:dyDescent="0.2">
      <c r="C21721" s="1"/>
      <c r="E21721" s="1"/>
      <c r="F21721" s="1"/>
      <c r="G21721" s="4"/>
    </row>
    <row r="21722" spans="3:7" x14ac:dyDescent="0.2">
      <c r="C21722" s="1"/>
      <c r="E21722" s="1"/>
      <c r="F21722" s="1"/>
      <c r="G21722" s="4"/>
    </row>
    <row r="21723" spans="3:7" x14ac:dyDescent="0.2">
      <c r="C21723" s="1"/>
      <c r="E21723" s="1"/>
      <c r="F21723" s="1"/>
      <c r="G21723" s="4"/>
    </row>
    <row r="21724" spans="3:7" x14ac:dyDescent="0.2">
      <c r="C21724" s="1"/>
      <c r="E21724" s="1"/>
      <c r="F21724" s="1"/>
      <c r="G21724" s="4"/>
    </row>
    <row r="21725" spans="3:7" x14ac:dyDescent="0.2">
      <c r="C21725" s="1"/>
      <c r="E21725" s="1"/>
      <c r="F21725" s="1"/>
      <c r="G21725" s="4"/>
    </row>
    <row r="21726" spans="3:7" x14ac:dyDescent="0.2">
      <c r="C21726" s="1"/>
      <c r="E21726" s="1"/>
      <c r="F21726" s="1"/>
      <c r="G21726" s="4"/>
    </row>
    <row r="21727" spans="3:7" x14ac:dyDescent="0.2">
      <c r="C21727" s="1"/>
      <c r="F21727" s="1"/>
      <c r="G21727" s="4"/>
    </row>
    <row r="21728" spans="3:7" x14ac:dyDescent="0.2">
      <c r="C21728" s="1"/>
      <c r="E21728" s="1"/>
      <c r="F21728" s="1"/>
      <c r="G21728" s="4"/>
    </row>
    <row r="21729" spans="3:7" x14ac:dyDescent="0.2">
      <c r="C21729" s="1"/>
      <c r="F21729" s="1"/>
      <c r="G21729" s="4"/>
    </row>
    <row r="21730" spans="3:7" x14ac:dyDescent="0.2">
      <c r="C21730" s="1"/>
      <c r="E21730" s="1"/>
      <c r="F21730" s="1"/>
      <c r="G21730" s="4"/>
    </row>
    <row r="21731" spans="3:7" x14ac:dyDescent="0.2">
      <c r="C21731" s="1"/>
      <c r="E21731" s="1"/>
      <c r="F21731" s="1"/>
      <c r="G21731" s="4"/>
    </row>
    <row r="21732" spans="3:7" x14ac:dyDescent="0.2">
      <c r="C21732" s="1"/>
      <c r="E21732" s="1"/>
      <c r="F21732" s="1"/>
      <c r="G21732" s="4"/>
    </row>
    <row r="21733" spans="3:7" x14ac:dyDescent="0.2">
      <c r="C21733" s="1"/>
      <c r="E21733" s="1"/>
      <c r="F21733" s="1"/>
      <c r="G21733" s="4"/>
    </row>
    <row r="21734" spans="3:7" x14ac:dyDescent="0.2">
      <c r="C21734" s="1"/>
      <c r="E21734" s="1"/>
      <c r="F21734" s="1"/>
      <c r="G21734" s="4"/>
    </row>
    <row r="21735" spans="3:7" x14ac:dyDescent="0.2">
      <c r="C21735" s="1"/>
      <c r="E21735" s="1"/>
      <c r="F21735" s="1"/>
      <c r="G21735" s="4"/>
    </row>
    <row r="21736" spans="3:7" x14ac:dyDescent="0.2">
      <c r="C21736" s="1"/>
      <c r="E21736" s="1"/>
      <c r="F21736" s="1"/>
      <c r="G21736" s="4"/>
    </row>
    <row r="21737" spans="3:7" x14ac:dyDescent="0.2">
      <c r="C21737" s="1"/>
      <c r="E21737" s="1"/>
      <c r="F21737" s="1"/>
      <c r="G21737" s="4"/>
    </row>
    <row r="21738" spans="3:7" x14ac:dyDescent="0.2">
      <c r="C21738" s="1"/>
      <c r="F21738" s="1"/>
      <c r="G21738" s="4"/>
    </row>
    <row r="21739" spans="3:7" x14ac:dyDescent="0.2">
      <c r="C21739" s="1"/>
      <c r="E21739" s="1"/>
      <c r="F21739" s="1"/>
      <c r="G21739" s="4"/>
    </row>
    <row r="21740" spans="3:7" x14ac:dyDescent="0.2">
      <c r="C21740" s="1"/>
      <c r="E21740" s="1"/>
      <c r="F21740" s="1"/>
      <c r="G21740" s="4"/>
    </row>
    <row r="21741" spans="3:7" x14ac:dyDescent="0.2">
      <c r="C21741" s="1"/>
      <c r="E21741" s="1"/>
      <c r="F21741" s="1"/>
      <c r="G21741" s="4"/>
    </row>
    <row r="21742" spans="3:7" x14ac:dyDescent="0.2">
      <c r="C21742" s="1"/>
      <c r="E21742" s="1"/>
      <c r="F21742" s="1"/>
      <c r="G21742" s="4"/>
    </row>
    <row r="21743" spans="3:7" x14ac:dyDescent="0.2">
      <c r="C21743" s="1"/>
      <c r="E21743" s="1"/>
      <c r="F21743" s="1"/>
      <c r="G21743" s="4"/>
    </row>
    <row r="21744" spans="3:7" x14ac:dyDescent="0.2">
      <c r="C21744" s="1"/>
      <c r="E21744" s="1"/>
      <c r="F21744" s="1"/>
      <c r="G21744" s="4"/>
    </row>
    <row r="21745" spans="3:7" x14ac:dyDescent="0.2">
      <c r="C21745" s="1"/>
      <c r="E21745" s="1"/>
      <c r="F21745" s="1"/>
      <c r="G21745" s="4"/>
    </row>
    <row r="21746" spans="3:7" x14ac:dyDescent="0.2">
      <c r="C21746" s="1"/>
      <c r="E21746" s="1"/>
      <c r="F21746" s="1"/>
      <c r="G21746" s="4"/>
    </row>
    <row r="21747" spans="3:7" x14ac:dyDescent="0.2">
      <c r="C21747" s="1"/>
      <c r="F21747" s="1"/>
      <c r="G21747" s="4"/>
    </row>
    <row r="21748" spans="3:7" x14ac:dyDescent="0.2">
      <c r="C21748" s="1"/>
      <c r="E21748" s="1"/>
      <c r="F21748" s="1"/>
      <c r="G21748" s="4"/>
    </row>
    <row r="21749" spans="3:7" x14ac:dyDescent="0.2">
      <c r="C21749" s="1"/>
      <c r="E21749" s="1"/>
      <c r="F21749" s="1"/>
      <c r="G21749" s="4"/>
    </row>
    <row r="21750" spans="3:7" x14ac:dyDescent="0.2">
      <c r="C21750" s="1"/>
      <c r="E21750" s="1"/>
      <c r="F21750" s="1"/>
      <c r="G21750" s="4"/>
    </row>
    <row r="21751" spans="3:7" x14ac:dyDescent="0.2">
      <c r="C21751" s="1"/>
      <c r="E21751" s="1"/>
      <c r="F21751" s="1"/>
      <c r="G21751" s="4"/>
    </row>
    <row r="21752" spans="3:7" x14ac:dyDescent="0.2">
      <c r="C21752" s="1"/>
      <c r="E21752" s="1"/>
      <c r="F21752" s="1"/>
      <c r="G21752" s="4"/>
    </row>
    <row r="21753" spans="3:7" x14ac:dyDescent="0.2">
      <c r="C21753" s="1"/>
      <c r="E21753" s="1"/>
      <c r="F21753" s="1"/>
      <c r="G21753" s="4"/>
    </row>
    <row r="21754" spans="3:7" x14ac:dyDescent="0.2">
      <c r="C21754" s="1"/>
      <c r="E21754" s="1"/>
      <c r="F21754" s="1"/>
      <c r="G21754" s="4"/>
    </row>
    <row r="21755" spans="3:7" x14ac:dyDescent="0.2">
      <c r="C21755" s="1"/>
      <c r="E21755" s="1"/>
      <c r="F21755" s="1"/>
      <c r="G21755" s="4"/>
    </row>
    <row r="21756" spans="3:7" x14ac:dyDescent="0.2">
      <c r="C21756" s="1"/>
      <c r="E21756" s="1"/>
      <c r="F21756" s="1"/>
      <c r="G21756" s="4"/>
    </row>
    <row r="21757" spans="3:7" x14ac:dyDescent="0.2">
      <c r="C21757" s="1"/>
      <c r="E21757" s="1"/>
      <c r="F21757" s="1"/>
      <c r="G21757" s="4"/>
    </row>
    <row r="21758" spans="3:7" x14ac:dyDescent="0.2">
      <c r="C21758" s="1"/>
      <c r="E21758" s="1"/>
      <c r="F21758" s="1"/>
      <c r="G21758" s="4"/>
    </row>
    <row r="21759" spans="3:7" x14ac:dyDescent="0.2">
      <c r="C21759" s="1"/>
      <c r="E21759" s="1"/>
      <c r="F21759" s="1"/>
      <c r="G21759" s="4"/>
    </row>
    <row r="21760" spans="3:7" x14ac:dyDescent="0.2">
      <c r="C21760" s="1"/>
      <c r="E21760" s="1"/>
      <c r="F21760" s="1"/>
      <c r="G21760" s="4"/>
    </row>
    <row r="21761" spans="3:7" x14ac:dyDescent="0.2">
      <c r="C21761" s="1"/>
      <c r="E21761" s="1"/>
      <c r="F21761" s="1"/>
      <c r="G21761" s="4"/>
    </row>
    <row r="21762" spans="3:7" x14ac:dyDescent="0.2">
      <c r="C21762" s="1"/>
      <c r="E21762" s="1"/>
      <c r="F21762" s="1"/>
      <c r="G21762" s="4"/>
    </row>
    <row r="21763" spans="3:7" x14ac:dyDescent="0.2">
      <c r="C21763" s="1"/>
      <c r="E21763" s="1"/>
      <c r="F21763" s="1"/>
      <c r="G21763" s="4"/>
    </row>
    <row r="21764" spans="3:7" x14ac:dyDescent="0.2">
      <c r="C21764" s="1"/>
      <c r="F21764" s="1"/>
      <c r="G21764" s="4"/>
    </row>
    <row r="21765" spans="3:7" x14ac:dyDescent="0.2">
      <c r="C21765" s="1"/>
      <c r="E21765" s="1"/>
      <c r="F21765" s="1"/>
      <c r="G21765" s="4"/>
    </row>
    <row r="21766" spans="3:7" x14ac:dyDescent="0.2">
      <c r="C21766" s="1"/>
      <c r="E21766" s="1"/>
      <c r="F21766" s="1"/>
      <c r="G21766" s="4"/>
    </row>
    <row r="21767" spans="3:7" x14ac:dyDescent="0.2">
      <c r="C21767" s="1"/>
      <c r="E21767" s="1"/>
      <c r="F21767" s="1"/>
      <c r="G21767" s="4"/>
    </row>
    <row r="21768" spans="3:7" x14ac:dyDescent="0.2">
      <c r="C21768" s="1"/>
      <c r="E21768" s="1"/>
      <c r="F21768" s="1"/>
      <c r="G21768" s="4"/>
    </row>
    <row r="21769" spans="3:7" x14ac:dyDescent="0.2">
      <c r="C21769" s="1"/>
      <c r="F21769" s="1"/>
      <c r="G21769" s="4"/>
    </row>
    <row r="21770" spans="3:7" x14ac:dyDescent="0.2">
      <c r="C21770" s="1"/>
      <c r="E21770" s="1"/>
      <c r="F21770" s="1"/>
      <c r="G21770" s="4"/>
    </row>
    <row r="21771" spans="3:7" x14ac:dyDescent="0.2">
      <c r="C21771" s="1"/>
      <c r="E21771" s="1"/>
      <c r="F21771" s="1"/>
      <c r="G21771" s="4"/>
    </row>
    <row r="21772" spans="3:7" x14ac:dyDescent="0.2">
      <c r="C21772" s="1"/>
      <c r="E21772" s="1"/>
      <c r="F21772" s="1"/>
      <c r="G21772" s="4"/>
    </row>
    <row r="21773" spans="3:7" x14ac:dyDescent="0.2">
      <c r="C21773" s="1"/>
      <c r="F21773" s="1"/>
      <c r="G21773" s="4"/>
    </row>
    <row r="21774" spans="3:7" x14ac:dyDescent="0.2">
      <c r="C21774" s="1"/>
      <c r="E21774" s="1"/>
      <c r="F21774" s="1"/>
      <c r="G21774" s="4"/>
    </row>
    <row r="21775" spans="3:7" x14ac:dyDescent="0.2">
      <c r="C21775" s="1"/>
      <c r="E21775" s="1"/>
      <c r="F21775" s="1"/>
      <c r="G21775" s="4"/>
    </row>
    <row r="21776" spans="3:7" x14ac:dyDescent="0.2">
      <c r="C21776" s="1"/>
      <c r="E21776" s="1"/>
      <c r="F21776" s="1"/>
      <c r="G21776" s="4"/>
    </row>
    <row r="21777" spans="3:7" x14ac:dyDescent="0.2">
      <c r="C21777" s="1"/>
      <c r="E21777" s="1"/>
      <c r="F21777" s="1"/>
      <c r="G21777" s="4"/>
    </row>
    <row r="21778" spans="3:7" x14ac:dyDescent="0.2">
      <c r="C21778" s="1"/>
      <c r="E21778" s="1"/>
      <c r="F21778" s="1"/>
      <c r="G21778" s="4"/>
    </row>
    <row r="21779" spans="3:7" x14ac:dyDescent="0.2">
      <c r="C21779" s="1"/>
      <c r="E21779" s="1"/>
      <c r="F21779" s="1"/>
      <c r="G21779" s="4"/>
    </row>
    <row r="21780" spans="3:7" x14ac:dyDescent="0.2">
      <c r="C21780" s="1"/>
      <c r="E21780" s="1"/>
      <c r="F21780" s="1"/>
      <c r="G21780" s="4"/>
    </row>
    <row r="21781" spans="3:7" x14ac:dyDescent="0.2">
      <c r="C21781" s="1"/>
      <c r="E21781" s="1"/>
      <c r="F21781" s="1"/>
      <c r="G21781" s="4"/>
    </row>
    <row r="21782" spans="3:7" x14ac:dyDescent="0.2">
      <c r="C21782" s="1"/>
      <c r="E21782" s="1"/>
      <c r="F21782" s="1"/>
      <c r="G21782" s="4"/>
    </row>
    <row r="21783" spans="3:7" x14ac:dyDescent="0.2">
      <c r="C21783" s="1"/>
      <c r="E21783" s="1"/>
      <c r="F21783" s="1"/>
      <c r="G21783" s="4"/>
    </row>
    <row r="21784" spans="3:7" x14ac:dyDescent="0.2">
      <c r="C21784" s="1"/>
      <c r="F21784" s="1"/>
      <c r="G21784" s="4"/>
    </row>
    <row r="21785" spans="3:7" x14ac:dyDescent="0.2">
      <c r="C21785" s="1"/>
      <c r="F21785" s="1"/>
      <c r="G21785" s="4"/>
    </row>
    <row r="21786" spans="3:7" x14ac:dyDescent="0.2">
      <c r="C21786" s="1"/>
      <c r="E21786" s="1"/>
      <c r="F21786" s="1"/>
      <c r="G21786" s="4"/>
    </row>
    <row r="21787" spans="3:7" x14ac:dyDescent="0.2">
      <c r="C21787" s="1"/>
      <c r="E21787" s="1"/>
      <c r="F21787" s="1"/>
      <c r="G21787" s="4"/>
    </row>
    <row r="21788" spans="3:7" x14ac:dyDescent="0.2">
      <c r="C21788" s="1"/>
      <c r="E21788" s="1"/>
      <c r="F21788" s="1"/>
      <c r="G21788" s="4"/>
    </row>
    <row r="21789" spans="3:7" x14ac:dyDescent="0.2">
      <c r="C21789" s="1"/>
      <c r="E21789" s="1"/>
      <c r="F21789" s="1"/>
      <c r="G21789" s="4"/>
    </row>
    <row r="21790" spans="3:7" x14ac:dyDescent="0.2">
      <c r="C21790" s="1"/>
      <c r="E21790" s="1"/>
      <c r="F21790" s="1"/>
      <c r="G21790" s="4"/>
    </row>
    <row r="21791" spans="3:7" x14ac:dyDescent="0.2">
      <c r="C21791" s="1"/>
      <c r="E21791" s="1"/>
      <c r="F21791" s="1"/>
      <c r="G21791" s="4"/>
    </row>
    <row r="21792" spans="3:7" x14ac:dyDescent="0.2">
      <c r="C21792" s="1"/>
      <c r="E21792" s="1"/>
      <c r="F21792" s="1"/>
      <c r="G21792" s="4"/>
    </row>
    <row r="21793" spans="3:7" x14ac:dyDescent="0.2">
      <c r="C21793" s="1"/>
      <c r="E21793" s="1"/>
      <c r="F21793" s="1"/>
      <c r="G21793" s="4"/>
    </row>
    <row r="21794" spans="3:7" x14ac:dyDescent="0.2">
      <c r="C21794" s="1"/>
      <c r="F21794" s="1"/>
      <c r="G21794" s="4"/>
    </row>
    <row r="21795" spans="3:7" x14ac:dyDescent="0.2">
      <c r="C21795" s="1"/>
      <c r="E21795" s="1"/>
      <c r="F21795" s="1"/>
      <c r="G21795" s="4"/>
    </row>
    <row r="21796" spans="3:7" x14ac:dyDescent="0.2">
      <c r="C21796" s="1"/>
      <c r="E21796" s="1"/>
      <c r="F21796" s="1"/>
      <c r="G21796" s="4"/>
    </row>
    <row r="21797" spans="3:7" x14ac:dyDescent="0.2">
      <c r="C21797" s="1"/>
      <c r="E21797" s="1"/>
      <c r="F21797" s="1"/>
      <c r="G21797" s="4"/>
    </row>
    <row r="21798" spans="3:7" x14ac:dyDescent="0.2">
      <c r="C21798" s="1"/>
      <c r="E21798" s="1"/>
      <c r="F21798" s="1"/>
      <c r="G21798" s="4"/>
    </row>
    <row r="21799" spans="3:7" x14ac:dyDescent="0.2">
      <c r="C21799" s="1"/>
      <c r="E21799" s="1"/>
      <c r="F21799" s="1"/>
      <c r="G21799" s="4"/>
    </row>
    <row r="21800" spans="3:7" x14ac:dyDescent="0.2">
      <c r="C21800" s="1"/>
      <c r="E21800" s="1"/>
      <c r="F21800" s="1"/>
      <c r="G21800" s="4"/>
    </row>
    <row r="21801" spans="3:7" x14ac:dyDescent="0.2">
      <c r="C21801" s="1"/>
      <c r="E21801" s="1"/>
      <c r="F21801" s="1"/>
      <c r="G21801" s="4"/>
    </row>
    <row r="21802" spans="3:7" x14ac:dyDescent="0.2">
      <c r="C21802" s="1"/>
      <c r="E21802" s="1"/>
      <c r="F21802" s="1"/>
      <c r="G21802" s="4"/>
    </row>
    <row r="21803" spans="3:7" x14ac:dyDescent="0.2">
      <c r="C21803" s="1"/>
      <c r="E21803" s="1"/>
      <c r="F21803" s="1"/>
      <c r="G21803" s="4"/>
    </row>
    <row r="21804" spans="3:7" x14ac:dyDescent="0.2">
      <c r="C21804" s="1"/>
      <c r="E21804" s="1"/>
      <c r="F21804" s="1"/>
      <c r="G21804" s="4"/>
    </row>
    <row r="21805" spans="3:7" x14ac:dyDescent="0.2">
      <c r="C21805" s="1"/>
      <c r="E21805" s="1"/>
      <c r="F21805" s="1"/>
      <c r="G21805" s="4"/>
    </row>
    <row r="21806" spans="3:7" x14ac:dyDescent="0.2">
      <c r="C21806" s="1"/>
      <c r="E21806" s="1"/>
      <c r="F21806" s="1"/>
      <c r="G21806" s="4"/>
    </row>
    <row r="21807" spans="3:7" x14ac:dyDescent="0.2">
      <c r="C21807" s="1"/>
      <c r="E21807" s="1"/>
      <c r="F21807" s="1"/>
      <c r="G21807" s="4"/>
    </row>
    <row r="21808" spans="3:7" x14ac:dyDescent="0.2">
      <c r="C21808" s="1"/>
      <c r="E21808" s="1"/>
      <c r="F21808" s="1"/>
      <c r="G21808" s="4"/>
    </row>
    <row r="21809" spans="3:7" x14ac:dyDescent="0.2">
      <c r="C21809" s="1"/>
      <c r="E21809" s="1"/>
      <c r="F21809" s="1"/>
      <c r="G21809" s="4"/>
    </row>
    <row r="21810" spans="3:7" x14ac:dyDescent="0.2">
      <c r="C21810" s="1"/>
      <c r="E21810" s="1"/>
      <c r="F21810" s="1"/>
      <c r="G21810" s="4"/>
    </row>
    <row r="21811" spans="3:7" x14ac:dyDescent="0.2">
      <c r="C21811" s="1"/>
      <c r="E21811" s="1"/>
      <c r="F21811" s="1"/>
      <c r="G21811" s="4"/>
    </row>
    <row r="21812" spans="3:7" x14ac:dyDescent="0.2">
      <c r="C21812" s="1"/>
      <c r="E21812" s="1"/>
      <c r="F21812" s="1"/>
      <c r="G21812" s="4"/>
    </row>
    <row r="21813" spans="3:7" x14ac:dyDescent="0.2">
      <c r="C21813" s="1"/>
      <c r="E21813" s="1"/>
      <c r="F21813" s="1"/>
      <c r="G21813" s="4"/>
    </row>
    <row r="21814" spans="3:7" x14ac:dyDescent="0.2">
      <c r="C21814" s="1"/>
      <c r="E21814" s="1"/>
      <c r="F21814" s="1"/>
      <c r="G21814" s="4"/>
    </row>
    <row r="21815" spans="3:7" x14ac:dyDescent="0.2">
      <c r="C21815" s="1"/>
      <c r="E21815" s="1"/>
      <c r="F21815" s="1"/>
      <c r="G21815" s="4"/>
    </row>
    <row r="21816" spans="3:7" x14ac:dyDescent="0.2">
      <c r="C21816" s="1"/>
      <c r="E21816" s="1"/>
      <c r="F21816" s="1"/>
      <c r="G21816" s="4"/>
    </row>
    <row r="21817" spans="3:7" x14ac:dyDescent="0.2">
      <c r="C21817" s="1"/>
      <c r="F21817" s="1"/>
      <c r="G21817" s="4"/>
    </row>
    <row r="21818" spans="3:7" x14ac:dyDescent="0.2">
      <c r="C21818" s="1"/>
      <c r="E21818" s="1"/>
      <c r="F21818" s="1"/>
      <c r="G21818" s="4"/>
    </row>
    <row r="21819" spans="3:7" x14ac:dyDescent="0.2">
      <c r="C21819" s="1"/>
      <c r="E21819" s="1"/>
      <c r="F21819" s="1"/>
      <c r="G21819" s="4"/>
    </row>
    <row r="21820" spans="3:7" x14ac:dyDescent="0.2">
      <c r="C21820" s="1"/>
      <c r="E21820" s="1"/>
      <c r="F21820" s="1"/>
      <c r="G21820" s="4"/>
    </row>
    <row r="21821" spans="3:7" x14ac:dyDescent="0.2">
      <c r="C21821" s="1"/>
      <c r="E21821" s="1"/>
      <c r="F21821" s="1"/>
      <c r="G21821" s="4"/>
    </row>
    <row r="21822" spans="3:7" x14ac:dyDescent="0.2">
      <c r="C21822" s="1"/>
      <c r="E21822" s="1"/>
      <c r="F21822" s="1"/>
      <c r="G21822" s="4"/>
    </row>
    <row r="21823" spans="3:7" x14ac:dyDescent="0.2">
      <c r="C21823" s="1"/>
      <c r="E21823" s="1"/>
      <c r="F21823" s="1"/>
      <c r="G21823" s="4"/>
    </row>
    <row r="21824" spans="3:7" x14ac:dyDescent="0.2">
      <c r="C21824" s="1"/>
      <c r="E21824" s="1"/>
      <c r="F21824" s="1"/>
      <c r="G21824" s="4"/>
    </row>
    <row r="21825" spans="3:7" x14ac:dyDescent="0.2">
      <c r="C21825" s="1"/>
      <c r="E21825" s="1"/>
      <c r="F21825" s="1"/>
      <c r="G21825" s="4"/>
    </row>
    <row r="21826" spans="3:7" x14ac:dyDescent="0.2">
      <c r="C21826" s="1"/>
      <c r="E21826" s="1"/>
      <c r="F21826" s="1"/>
      <c r="G21826" s="4"/>
    </row>
    <row r="21827" spans="3:7" x14ac:dyDescent="0.2">
      <c r="C21827" s="1"/>
      <c r="E21827" s="1"/>
      <c r="F21827" s="1"/>
      <c r="G21827" s="4"/>
    </row>
    <row r="21828" spans="3:7" x14ac:dyDescent="0.2">
      <c r="C21828" s="1"/>
      <c r="E21828" s="1"/>
      <c r="F21828" s="1"/>
      <c r="G21828" s="4"/>
    </row>
    <row r="21829" spans="3:7" x14ac:dyDescent="0.2">
      <c r="C21829" s="1"/>
      <c r="E21829" s="1"/>
      <c r="F21829" s="1"/>
      <c r="G21829" s="4"/>
    </row>
    <row r="21830" spans="3:7" x14ac:dyDescent="0.2">
      <c r="C21830" s="1"/>
      <c r="E21830" s="1"/>
      <c r="F21830" s="1"/>
      <c r="G21830" s="4"/>
    </row>
    <row r="21831" spans="3:7" x14ac:dyDescent="0.2">
      <c r="C21831" s="1"/>
      <c r="E21831" s="1"/>
      <c r="F21831" s="1"/>
      <c r="G21831" s="4"/>
    </row>
    <row r="21832" spans="3:7" x14ac:dyDescent="0.2">
      <c r="C21832" s="1"/>
      <c r="E21832" s="1"/>
      <c r="F21832" s="1"/>
      <c r="G21832" s="4"/>
    </row>
    <row r="21833" spans="3:7" x14ac:dyDescent="0.2">
      <c r="C21833" s="1"/>
      <c r="E21833" s="1"/>
      <c r="F21833" s="1"/>
      <c r="G21833" s="4"/>
    </row>
    <row r="21834" spans="3:7" x14ac:dyDescent="0.2">
      <c r="C21834" s="1"/>
      <c r="E21834" s="1"/>
      <c r="F21834" s="1"/>
      <c r="G21834" s="4"/>
    </row>
    <row r="21835" spans="3:7" x14ac:dyDescent="0.2">
      <c r="C21835" s="1"/>
      <c r="E21835" s="1"/>
      <c r="F21835" s="1"/>
      <c r="G21835" s="4"/>
    </row>
    <row r="21836" spans="3:7" x14ac:dyDescent="0.2">
      <c r="C21836" s="1"/>
      <c r="E21836" s="1"/>
      <c r="F21836" s="1"/>
      <c r="G21836" s="4"/>
    </row>
    <row r="21837" spans="3:7" x14ac:dyDescent="0.2">
      <c r="C21837" s="1"/>
      <c r="E21837" s="1"/>
      <c r="F21837" s="1"/>
      <c r="G21837" s="4"/>
    </row>
    <row r="21838" spans="3:7" x14ac:dyDescent="0.2">
      <c r="C21838" s="1"/>
      <c r="E21838" s="1"/>
      <c r="F21838" s="1"/>
      <c r="G21838" s="4"/>
    </row>
    <row r="21839" spans="3:7" x14ac:dyDescent="0.2">
      <c r="C21839" s="1"/>
      <c r="E21839" s="1"/>
      <c r="F21839" s="1"/>
      <c r="G21839" s="4"/>
    </row>
    <row r="21840" spans="3:7" x14ac:dyDescent="0.2">
      <c r="C21840" s="1"/>
      <c r="E21840" s="1"/>
      <c r="F21840" s="1"/>
      <c r="G21840" s="4"/>
    </row>
    <row r="21841" spans="3:7" x14ac:dyDescent="0.2">
      <c r="C21841" s="1"/>
      <c r="E21841" s="1"/>
      <c r="F21841" s="1"/>
      <c r="G21841" s="4"/>
    </row>
    <row r="21842" spans="3:7" x14ac:dyDescent="0.2">
      <c r="C21842" s="1"/>
      <c r="E21842" s="1"/>
      <c r="F21842" s="1"/>
      <c r="G21842" s="4"/>
    </row>
    <row r="21843" spans="3:7" x14ac:dyDescent="0.2">
      <c r="C21843" s="1"/>
      <c r="E21843" s="1"/>
      <c r="F21843" s="1"/>
      <c r="G21843" s="4"/>
    </row>
    <row r="21844" spans="3:7" x14ac:dyDescent="0.2">
      <c r="C21844" s="1"/>
      <c r="E21844" s="1"/>
      <c r="F21844" s="1"/>
      <c r="G21844" s="4"/>
    </row>
    <row r="21845" spans="3:7" x14ac:dyDescent="0.2">
      <c r="C21845" s="1"/>
      <c r="E21845" s="1"/>
      <c r="F21845" s="1"/>
      <c r="G21845" s="4"/>
    </row>
    <row r="21846" spans="3:7" x14ac:dyDescent="0.2">
      <c r="C21846" s="1"/>
      <c r="E21846" s="1"/>
      <c r="F21846" s="1"/>
      <c r="G21846" s="4"/>
    </row>
    <row r="21847" spans="3:7" x14ac:dyDescent="0.2">
      <c r="C21847" s="1"/>
      <c r="E21847" s="1"/>
      <c r="F21847" s="1"/>
      <c r="G21847" s="4"/>
    </row>
    <row r="21848" spans="3:7" x14ac:dyDescent="0.2">
      <c r="C21848" s="1"/>
      <c r="E21848" s="1"/>
      <c r="F21848" s="1"/>
      <c r="G21848" s="4"/>
    </row>
    <row r="21849" spans="3:7" x14ac:dyDescent="0.2">
      <c r="C21849" s="1"/>
      <c r="F21849" s="1"/>
      <c r="G21849" s="4"/>
    </row>
    <row r="21850" spans="3:7" x14ac:dyDescent="0.2">
      <c r="C21850" s="1"/>
      <c r="E21850" s="1"/>
      <c r="F21850" s="1"/>
      <c r="G21850" s="4"/>
    </row>
    <row r="21851" spans="3:7" x14ac:dyDescent="0.2">
      <c r="C21851" s="1"/>
      <c r="E21851" s="1"/>
      <c r="F21851" s="1"/>
      <c r="G21851" s="4"/>
    </row>
    <row r="21852" spans="3:7" x14ac:dyDescent="0.2">
      <c r="C21852" s="1"/>
      <c r="E21852" s="1"/>
      <c r="F21852" s="1"/>
      <c r="G21852" s="4"/>
    </row>
    <row r="21853" spans="3:7" x14ac:dyDescent="0.2">
      <c r="C21853" s="1"/>
      <c r="E21853" s="1"/>
      <c r="F21853" s="1"/>
      <c r="G21853" s="4"/>
    </row>
    <row r="21854" spans="3:7" x14ac:dyDescent="0.2">
      <c r="C21854" s="1"/>
      <c r="E21854" s="1"/>
      <c r="F21854" s="1"/>
      <c r="G21854" s="4"/>
    </row>
    <row r="21855" spans="3:7" x14ac:dyDescent="0.2">
      <c r="C21855" s="1"/>
      <c r="E21855" s="1"/>
      <c r="F21855" s="1"/>
      <c r="G21855" s="4"/>
    </row>
    <row r="21856" spans="3:7" x14ac:dyDescent="0.2">
      <c r="C21856" s="1"/>
      <c r="F21856" s="1"/>
      <c r="G21856" s="4"/>
    </row>
    <row r="21857" spans="3:7" x14ac:dyDescent="0.2">
      <c r="C21857" s="1"/>
      <c r="E21857" s="1"/>
      <c r="F21857" s="1"/>
      <c r="G21857" s="4"/>
    </row>
    <row r="21858" spans="3:7" x14ac:dyDescent="0.2">
      <c r="C21858" s="1"/>
      <c r="E21858" s="1"/>
      <c r="F21858" s="1"/>
      <c r="G21858" s="4"/>
    </row>
    <row r="21859" spans="3:7" x14ac:dyDescent="0.2">
      <c r="C21859" s="1"/>
      <c r="E21859" s="1"/>
      <c r="F21859" s="1"/>
      <c r="G21859" s="4"/>
    </row>
    <row r="21860" spans="3:7" x14ac:dyDescent="0.2">
      <c r="C21860" s="1"/>
      <c r="E21860" s="1"/>
      <c r="F21860" s="1"/>
      <c r="G21860" s="4"/>
    </row>
    <row r="21861" spans="3:7" x14ac:dyDescent="0.2">
      <c r="C21861" s="1"/>
      <c r="E21861" s="1"/>
      <c r="F21861" s="1"/>
      <c r="G21861" s="4"/>
    </row>
    <row r="21862" spans="3:7" x14ac:dyDescent="0.2">
      <c r="C21862" s="1"/>
      <c r="E21862" s="1"/>
      <c r="F21862" s="1"/>
      <c r="G21862" s="4"/>
    </row>
    <row r="21863" spans="3:7" x14ac:dyDescent="0.2">
      <c r="C21863" s="1"/>
      <c r="F21863" s="1"/>
      <c r="G21863" s="4"/>
    </row>
    <row r="21864" spans="3:7" x14ac:dyDescent="0.2">
      <c r="C21864" s="1"/>
      <c r="E21864" s="1"/>
      <c r="F21864" s="1"/>
      <c r="G21864" s="4"/>
    </row>
    <row r="21865" spans="3:7" x14ac:dyDescent="0.2">
      <c r="C21865" s="1"/>
      <c r="E21865" s="1"/>
      <c r="F21865" s="1"/>
      <c r="G21865" s="4"/>
    </row>
    <row r="21866" spans="3:7" x14ac:dyDescent="0.2">
      <c r="C21866" s="1"/>
      <c r="E21866" s="1"/>
      <c r="F21866" s="1"/>
      <c r="G21866" s="4"/>
    </row>
    <row r="21867" spans="3:7" x14ac:dyDescent="0.2">
      <c r="C21867" s="1"/>
      <c r="E21867" s="1"/>
      <c r="F21867" s="1"/>
      <c r="G21867" s="4"/>
    </row>
    <row r="21868" spans="3:7" x14ac:dyDescent="0.2">
      <c r="C21868" s="1"/>
      <c r="E21868" s="1"/>
      <c r="F21868" s="1"/>
      <c r="G21868" s="4"/>
    </row>
    <row r="21869" spans="3:7" x14ac:dyDescent="0.2">
      <c r="C21869" s="1"/>
      <c r="E21869" s="1"/>
      <c r="F21869" s="1"/>
      <c r="G21869" s="4"/>
    </row>
    <row r="21870" spans="3:7" x14ac:dyDescent="0.2">
      <c r="C21870" s="1"/>
      <c r="E21870" s="1"/>
      <c r="F21870" s="1"/>
      <c r="G21870" s="4"/>
    </row>
    <row r="21871" spans="3:7" x14ac:dyDescent="0.2">
      <c r="C21871" s="1"/>
      <c r="E21871" s="1"/>
      <c r="F21871" s="1"/>
      <c r="G21871" s="4"/>
    </row>
    <row r="21872" spans="3:7" x14ac:dyDescent="0.2">
      <c r="C21872" s="1"/>
      <c r="E21872" s="1"/>
      <c r="F21872" s="1"/>
      <c r="G21872" s="4"/>
    </row>
    <row r="21873" spans="3:7" x14ac:dyDescent="0.2">
      <c r="C21873" s="1"/>
      <c r="E21873" s="1"/>
      <c r="F21873" s="1"/>
      <c r="G21873" s="4"/>
    </row>
    <row r="21874" spans="3:7" x14ac:dyDescent="0.2">
      <c r="C21874" s="1"/>
      <c r="E21874" s="1"/>
      <c r="F21874" s="1"/>
      <c r="G21874" s="4"/>
    </row>
    <row r="21875" spans="3:7" x14ac:dyDescent="0.2">
      <c r="C21875" s="1"/>
      <c r="E21875" s="1"/>
      <c r="F21875" s="1"/>
      <c r="G21875" s="4"/>
    </row>
    <row r="21876" spans="3:7" x14ac:dyDescent="0.2">
      <c r="C21876" s="1"/>
      <c r="E21876" s="1"/>
      <c r="F21876" s="1"/>
      <c r="G21876" s="4"/>
    </row>
    <row r="21877" spans="3:7" x14ac:dyDescent="0.2">
      <c r="C21877" s="1"/>
      <c r="E21877" s="1"/>
      <c r="F21877" s="1"/>
      <c r="G21877" s="4"/>
    </row>
    <row r="21878" spans="3:7" x14ac:dyDescent="0.2">
      <c r="C21878" s="1"/>
      <c r="E21878" s="1"/>
      <c r="F21878" s="1"/>
      <c r="G21878" s="4"/>
    </row>
    <row r="21879" spans="3:7" x14ac:dyDescent="0.2">
      <c r="C21879" s="1"/>
      <c r="E21879" s="1"/>
      <c r="F21879" s="1"/>
      <c r="G21879" s="4"/>
    </row>
    <row r="21880" spans="3:7" x14ac:dyDescent="0.2">
      <c r="C21880" s="1"/>
      <c r="E21880" s="1"/>
      <c r="F21880" s="1"/>
      <c r="G21880" s="4"/>
    </row>
    <row r="21881" spans="3:7" x14ac:dyDescent="0.2">
      <c r="C21881" s="1"/>
      <c r="E21881" s="1"/>
      <c r="F21881" s="1"/>
      <c r="G21881" s="4"/>
    </row>
    <row r="21882" spans="3:7" x14ac:dyDescent="0.2">
      <c r="C21882" s="1"/>
      <c r="E21882" s="1"/>
      <c r="F21882" s="1"/>
      <c r="G21882" s="4"/>
    </row>
    <row r="21883" spans="3:7" x14ac:dyDescent="0.2">
      <c r="C21883" s="1"/>
      <c r="E21883" s="1"/>
      <c r="F21883" s="1"/>
      <c r="G21883" s="4"/>
    </row>
    <row r="21884" spans="3:7" x14ac:dyDescent="0.2">
      <c r="C21884" s="1"/>
      <c r="E21884" s="1"/>
      <c r="F21884" s="1"/>
      <c r="G21884" s="4"/>
    </row>
    <row r="21885" spans="3:7" x14ac:dyDescent="0.2">
      <c r="C21885" s="1"/>
      <c r="E21885" s="1"/>
      <c r="F21885" s="1"/>
      <c r="G21885" s="4"/>
    </row>
    <row r="21886" spans="3:7" x14ac:dyDescent="0.2">
      <c r="C21886" s="1"/>
      <c r="E21886" s="1"/>
      <c r="F21886" s="1"/>
      <c r="G21886" s="4"/>
    </row>
    <row r="21887" spans="3:7" x14ac:dyDescent="0.2">
      <c r="C21887" s="1"/>
      <c r="E21887" s="1"/>
      <c r="F21887" s="1"/>
      <c r="G21887" s="4"/>
    </row>
    <row r="21888" spans="3:7" x14ac:dyDescent="0.2">
      <c r="C21888" s="1"/>
      <c r="E21888" s="1"/>
      <c r="F21888" s="1"/>
      <c r="G21888" s="4"/>
    </row>
    <row r="21889" spans="3:7" x14ac:dyDescent="0.2">
      <c r="C21889" s="1"/>
      <c r="F21889" s="1"/>
      <c r="G21889" s="4"/>
    </row>
    <row r="21890" spans="3:7" x14ac:dyDescent="0.2">
      <c r="C21890" s="1"/>
      <c r="E21890" s="1"/>
      <c r="F21890" s="1"/>
      <c r="G21890" s="4"/>
    </row>
    <row r="21891" spans="3:7" x14ac:dyDescent="0.2">
      <c r="C21891" s="1"/>
      <c r="E21891" s="1"/>
      <c r="F21891" s="1"/>
      <c r="G21891" s="4"/>
    </row>
    <row r="21892" spans="3:7" x14ac:dyDescent="0.2">
      <c r="C21892" s="1"/>
      <c r="E21892" s="1"/>
      <c r="F21892" s="1"/>
      <c r="G21892" s="4"/>
    </row>
    <row r="21893" spans="3:7" x14ac:dyDescent="0.2">
      <c r="C21893" s="1"/>
      <c r="E21893" s="1"/>
      <c r="F21893" s="1"/>
      <c r="G21893" s="4"/>
    </row>
    <row r="21894" spans="3:7" x14ac:dyDescent="0.2">
      <c r="C21894" s="1"/>
      <c r="E21894" s="1"/>
      <c r="F21894" s="1"/>
      <c r="G21894" s="4"/>
    </row>
    <row r="21895" spans="3:7" x14ac:dyDescent="0.2">
      <c r="C21895" s="1"/>
      <c r="E21895" s="1"/>
      <c r="F21895" s="1"/>
      <c r="G21895" s="4"/>
    </row>
    <row r="21896" spans="3:7" x14ac:dyDescent="0.2">
      <c r="C21896" s="1"/>
      <c r="E21896" s="1"/>
      <c r="F21896" s="1"/>
      <c r="G21896" s="4"/>
    </row>
    <row r="21897" spans="3:7" x14ac:dyDescent="0.2">
      <c r="C21897" s="1"/>
      <c r="F21897" s="1"/>
      <c r="G21897" s="4"/>
    </row>
    <row r="21898" spans="3:7" x14ac:dyDescent="0.2">
      <c r="C21898" s="1"/>
      <c r="E21898" s="1"/>
      <c r="F21898" s="1"/>
      <c r="G21898" s="4"/>
    </row>
    <row r="21899" spans="3:7" x14ac:dyDescent="0.2">
      <c r="C21899" s="1"/>
      <c r="E21899" s="1"/>
      <c r="F21899" s="1"/>
      <c r="G21899" s="4"/>
    </row>
    <row r="21900" spans="3:7" x14ac:dyDescent="0.2">
      <c r="C21900" s="1"/>
      <c r="E21900" s="1"/>
      <c r="F21900" s="1"/>
      <c r="G21900" s="4"/>
    </row>
    <row r="21901" spans="3:7" x14ac:dyDescent="0.2">
      <c r="C21901" s="1"/>
      <c r="E21901" s="1"/>
      <c r="F21901" s="1"/>
      <c r="G21901" s="4"/>
    </row>
    <row r="21902" spans="3:7" x14ac:dyDescent="0.2">
      <c r="C21902" s="1"/>
      <c r="F21902" s="1"/>
      <c r="G21902" s="4"/>
    </row>
    <row r="21903" spans="3:7" x14ac:dyDescent="0.2">
      <c r="C21903" s="1"/>
      <c r="E21903" s="1"/>
      <c r="F21903" s="1"/>
      <c r="G21903" s="4"/>
    </row>
    <row r="21904" spans="3:7" x14ac:dyDescent="0.2">
      <c r="C21904" s="1"/>
      <c r="E21904" s="1"/>
      <c r="F21904" s="1"/>
      <c r="G21904" s="4"/>
    </row>
    <row r="21905" spans="3:7" x14ac:dyDescent="0.2">
      <c r="C21905" s="1"/>
      <c r="E21905" s="1"/>
      <c r="F21905" s="1"/>
      <c r="G21905" s="4"/>
    </row>
    <row r="21906" spans="3:7" x14ac:dyDescent="0.2">
      <c r="C21906" s="1"/>
      <c r="E21906" s="1"/>
      <c r="F21906" s="1"/>
      <c r="G21906" s="4"/>
    </row>
    <row r="21907" spans="3:7" x14ac:dyDescent="0.2">
      <c r="C21907" s="1"/>
      <c r="F21907" s="1"/>
      <c r="G21907" s="4"/>
    </row>
    <row r="21908" spans="3:7" x14ac:dyDescent="0.2">
      <c r="C21908" s="1"/>
      <c r="E21908" s="1"/>
      <c r="F21908" s="1"/>
      <c r="G21908" s="4"/>
    </row>
    <row r="21909" spans="3:7" x14ac:dyDescent="0.2">
      <c r="C21909" s="1"/>
      <c r="E21909" s="1"/>
      <c r="F21909" s="1"/>
      <c r="G21909" s="4"/>
    </row>
    <row r="21910" spans="3:7" x14ac:dyDescent="0.2">
      <c r="C21910" s="1"/>
      <c r="E21910" s="1"/>
      <c r="F21910" s="1"/>
      <c r="G21910" s="4"/>
    </row>
    <row r="21911" spans="3:7" x14ac:dyDescent="0.2">
      <c r="C21911" s="1"/>
      <c r="E21911" s="1"/>
      <c r="F21911" s="1"/>
      <c r="G21911" s="4"/>
    </row>
    <row r="21912" spans="3:7" x14ac:dyDescent="0.2">
      <c r="C21912" s="1"/>
      <c r="E21912" s="1"/>
      <c r="F21912" s="1"/>
      <c r="G21912" s="4"/>
    </row>
    <row r="21913" spans="3:7" x14ac:dyDescent="0.2">
      <c r="C21913" s="1"/>
      <c r="E21913" s="1"/>
      <c r="F21913" s="1"/>
      <c r="G21913" s="4"/>
    </row>
    <row r="21914" spans="3:7" x14ac:dyDescent="0.2">
      <c r="C21914" s="1"/>
      <c r="E21914" s="1"/>
      <c r="F21914" s="1"/>
      <c r="G21914" s="4"/>
    </row>
    <row r="21915" spans="3:7" x14ac:dyDescent="0.2">
      <c r="C21915" s="1"/>
      <c r="F21915" s="1"/>
      <c r="G21915" s="4"/>
    </row>
    <row r="21916" spans="3:7" x14ac:dyDescent="0.2">
      <c r="C21916" s="1"/>
      <c r="E21916" s="1"/>
      <c r="F21916" s="1"/>
      <c r="G21916" s="4"/>
    </row>
    <row r="21917" spans="3:7" x14ac:dyDescent="0.2">
      <c r="C21917" s="1"/>
      <c r="E21917" s="1"/>
      <c r="F21917" s="1"/>
      <c r="G21917" s="4"/>
    </row>
    <row r="21918" spans="3:7" x14ac:dyDescent="0.2">
      <c r="C21918" s="1"/>
      <c r="E21918" s="1"/>
      <c r="F21918" s="1"/>
      <c r="G21918" s="4"/>
    </row>
    <row r="21919" spans="3:7" x14ac:dyDescent="0.2">
      <c r="C21919" s="1"/>
      <c r="E21919" s="1"/>
      <c r="F21919" s="1"/>
      <c r="G21919" s="4"/>
    </row>
    <row r="21920" spans="3:7" x14ac:dyDescent="0.2">
      <c r="C21920" s="1"/>
      <c r="E21920" s="1"/>
      <c r="F21920" s="1"/>
      <c r="G21920" s="4"/>
    </row>
    <row r="21921" spans="3:7" x14ac:dyDescent="0.2">
      <c r="C21921" s="1"/>
      <c r="E21921" s="1"/>
      <c r="F21921" s="1"/>
      <c r="G21921" s="4"/>
    </row>
    <row r="21922" spans="3:7" x14ac:dyDescent="0.2">
      <c r="C21922" s="1"/>
      <c r="E21922" s="1"/>
      <c r="F21922" s="1"/>
      <c r="G21922" s="4"/>
    </row>
    <row r="21923" spans="3:7" x14ac:dyDescent="0.2">
      <c r="C21923" s="1"/>
      <c r="E21923" s="1"/>
      <c r="F21923" s="1"/>
      <c r="G21923" s="4"/>
    </row>
    <row r="21924" spans="3:7" x14ac:dyDescent="0.2">
      <c r="C21924" s="1"/>
      <c r="E21924" s="1"/>
      <c r="F21924" s="1"/>
      <c r="G21924" s="4"/>
    </row>
    <row r="21925" spans="3:7" x14ac:dyDescent="0.2">
      <c r="C21925" s="1"/>
      <c r="E21925" s="1"/>
      <c r="F21925" s="1"/>
      <c r="G21925" s="4"/>
    </row>
    <row r="21926" spans="3:7" x14ac:dyDescent="0.2">
      <c r="C21926" s="1"/>
      <c r="E21926" s="1"/>
      <c r="F21926" s="1"/>
      <c r="G21926" s="4"/>
    </row>
    <row r="21927" spans="3:7" x14ac:dyDescent="0.2">
      <c r="C21927" s="1"/>
      <c r="E21927" s="1"/>
      <c r="F21927" s="1"/>
      <c r="G21927" s="4"/>
    </row>
    <row r="21928" spans="3:7" x14ac:dyDescent="0.2">
      <c r="C21928" s="1"/>
      <c r="E21928" s="1"/>
      <c r="F21928" s="1"/>
      <c r="G21928" s="4"/>
    </row>
    <row r="21929" spans="3:7" x14ac:dyDescent="0.2">
      <c r="C21929" s="1"/>
      <c r="E21929" s="1"/>
      <c r="F21929" s="1"/>
      <c r="G21929" s="4"/>
    </row>
    <row r="21930" spans="3:7" x14ac:dyDescent="0.2">
      <c r="C21930" s="1"/>
      <c r="E21930" s="1"/>
      <c r="F21930" s="1"/>
      <c r="G21930" s="4"/>
    </row>
    <row r="21931" spans="3:7" x14ac:dyDescent="0.2">
      <c r="C21931" s="1"/>
      <c r="E21931" s="1"/>
      <c r="F21931" s="1"/>
      <c r="G21931" s="4"/>
    </row>
    <row r="21932" spans="3:7" x14ac:dyDescent="0.2">
      <c r="C21932" s="1"/>
      <c r="E21932" s="1"/>
      <c r="F21932" s="1"/>
      <c r="G21932" s="4"/>
    </row>
    <row r="21933" spans="3:7" x14ac:dyDescent="0.2">
      <c r="C21933" s="1"/>
      <c r="E21933" s="1"/>
      <c r="F21933" s="1"/>
      <c r="G21933" s="4"/>
    </row>
    <row r="21934" spans="3:7" x14ac:dyDescent="0.2">
      <c r="C21934" s="1"/>
      <c r="E21934" s="1"/>
      <c r="F21934" s="1"/>
      <c r="G21934" s="4"/>
    </row>
    <row r="21935" spans="3:7" x14ac:dyDescent="0.2">
      <c r="C21935" s="1"/>
      <c r="E21935" s="1"/>
      <c r="F21935" s="1"/>
      <c r="G21935" s="4"/>
    </row>
    <row r="21936" spans="3:7" x14ac:dyDescent="0.2">
      <c r="C21936" s="1"/>
      <c r="F21936" s="1"/>
      <c r="G21936" s="4"/>
    </row>
    <row r="21937" spans="3:7" x14ac:dyDescent="0.2">
      <c r="C21937" s="1"/>
      <c r="E21937" s="1"/>
      <c r="F21937" s="1"/>
      <c r="G21937" s="4"/>
    </row>
    <row r="21938" spans="3:7" x14ac:dyDescent="0.2">
      <c r="C21938" s="1"/>
      <c r="E21938" s="1"/>
      <c r="F21938" s="1"/>
      <c r="G21938" s="4"/>
    </row>
    <row r="21939" spans="3:7" x14ac:dyDescent="0.2">
      <c r="C21939" s="1"/>
      <c r="E21939" s="1"/>
      <c r="F21939" s="1"/>
      <c r="G21939" s="4"/>
    </row>
    <row r="21940" spans="3:7" x14ac:dyDescent="0.2">
      <c r="C21940" s="1"/>
      <c r="E21940" s="1"/>
      <c r="F21940" s="1"/>
      <c r="G21940" s="4"/>
    </row>
    <row r="21941" spans="3:7" x14ac:dyDescent="0.2">
      <c r="C21941" s="1"/>
      <c r="E21941" s="1"/>
      <c r="F21941" s="1"/>
      <c r="G21941" s="4"/>
    </row>
    <row r="21942" spans="3:7" x14ac:dyDescent="0.2">
      <c r="C21942" s="1"/>
      <c r="E21942" s="1"/>
      <c r="F21942" s="1"/>
      <c r="G21942" s="4"/>
    </row>
    <row r="21943" spans="3:7" x14ac:dyDescent="0.2">
      <c r="C21943" s="1"/>
      <c r="E21943" s="1"/>
      <c r="F21943" s="1"/>
      <c r="G21943" s="4"/>
    </row>
    <row r="21944" spans="3:7" x14ac:dyDescent="0.2">
      <c r="C21944" s="1"/>
      <c r="E21944" s="1"/>
      <c r="F21944" s="1"/>
      <c r="G21944" s="4"/>
    </row>
    <row r="21945" spans="3:7" x14ac:dyDescent="0.2">
      <c r="C21945" s="1"/>
      <c r="E21945" s="1"/>
      <c r="F21945" s="1"/>
      <c r="G21945" s="4"/>
    </row>
    <row r="21946" spans="3:7" x14ac:dyDescent="0.2">
      <c r="C21946" s="1"/>
      <c r="E21946" s="1"/>
      <c r="F21946" s="1"/>
      <c r="G21946" s="4"/>
    </row>
    <row r="21947" spans="3:7" x14ac:dyDescent="0.2">
      <c r="C21947" s="1"/>
      <c r="E21947" s="1"/>
      <c r="F21947" s="1"/>
      <c r="G21947" s="4"/>
    </row>
    <row r="21948" spans="3:7" x14ac:dyDescent="0.2">
      <c r="C21948" s="1"/>
      <c r="E21948" s="1"/>
      <c r="F21948" s="1"/>
      <c r="G21948" s="4"/>
    </row>
    <row r="21949" spans="3:7" x14ac:dyDescent="0.2">
      <c r="C21949" s="1"/>
      <c r="E21949" s="1"/>
      <c r="F21949" s="1"/>
      <c r="G21949" s="4"/>
    </row>
    <row r="21950" spans="3:7" x14ac:dyDescent="0.2">
      <c r="C21950" s="1"/>
      <c r="E21950" s="1"/>
      <c r="F21950" s="1"/>
      <c r="G21950" s="4"/>
    </row>
    <row r="21951" spans="3:7" x14ac:dyDescent="0.2">
      <c r="C21951" s="1"/>
      <c r="E21951" s="1"/>
      <c r="F21951" s="1"/>
      <c r="G21951" s="4"/>
    </row>
    <row r="21952" spans="3:7" x14ac:dyDescent="0.2">
      <c r="C21952" s="1"/>
      <c r="E21952" s="1"/>
      <c r="F21952" s="1"/>
      <c r="G21952" s="4"/>
    </row>
    <row r="21953" spans="3:7" x14ac:dyDescent="0.2">
      <c r="C21953" s="1"/>
      <c r="E21953" s="1"/>
      <c r="F21953" s="1"/>
      <c r="G21953" s="4"/>
    </row>
    <row r="21954" spans="3:7" x14ac:dyDescent="0.2">
      <c r="C21954" s="1"/>
      <c r="E21954" s="1"/>
      <c r="F21954" s="1"/>
      <c r="G21954" s="4"/>
    </row>
    <row r="21955" spans="3:7" x14ac:dyDescent="0.2">
      <c r="C21955" s="1"/>
      <c r="E21955" s="1"/>
      <c r="F21955" s="1"/>
      <c r="G21955" s="4"/>
    </row>
    <row r="21956" spans="3:7" x14ac:dyDescent="0.2">
      <c r="C21956" s="1"/>
      <c r="E21956" s="1"/>
      <c r="F21956" s="1"/>
      <c r="G21956" s="4"/>
    </row>
    <row r="21957" spans="3:7" x14ac:dyDescent="0.2">
      <c r="C21957" s="1"/>
      <c r="E21957" s="1"/>
      <c r="F21957" s="1"/>
      <c r="G21957" s="4"/>
    </row>
    <row r="21958" spans="3:7" x14ac:dyDescent="0.2">
      <c r="C21958" s="1"/>
      <c r="E21958" s="1"/>
      <c r="F21958" s="1"/>
      <c r="G21958" s="4"/>
    </row>
    <row r="21959" spans="3:7" x14ac:dyDescent="0.2">
      <c r="C21959" s="1"/>
      <c r="E21959" s="1"/>
      <c r="F21959" s="1"/>
      <c r="G21959" s="4"/>
    </row>
    <row r="21960" spans="3:7" x14ac:dyDescent="0.2">
      <c r="C21960" s="1"/>
      <c r="E21960" s="1"/>
      <c r="F21960" s="1"/>
      <c r="G21960" s="4"/>
    </row>
    <row r="21961" spans="3:7" x14ac:dyDescent="0.2">
      <c r="C21961" s="1"/>
      <c r="F21961" s="1"/>
      <c r="G21961" s="4"/>
    </row>
    <row r="21962" spans="3:7" x14ac:dyDescent="0.2">
      <c r="C21962" s="1"/>
      <c r="E21962" s="1"/>
      <c r="F21962" s="1"/>
      <c r="G21962" s="4"/>
    </row>
    <row r="21963" spans="3:7" x14ac:dyDescent="0.2">
      <c r="C21963" s="1"/>
      <c r="E21963" s="1"/>
      <c r="F21963" s="1"/>
      <c r="G21963" s="4"/>
    </row>
    <row r="21964" spans="3:7" x14ac:dyDescent="0.2">
      <c r="C21964" s="1"/>
      <c r="E21964" s="1"/>
      <c r="F21964" s="1"/>
      <c r="G21964" s="4"/>
    </row>
    <row r="21965" spans="3:7" x14ac:dyDescent="0.2">
      <c r="C21965" s="1"/>
      <c r="E21965" s="1"/>
      <c r="F21965" s="1"/>
      <c r="G21965" s="4"/>
    </row>
    <row r="21966" spans="3:7" x14ac:dyDescent="0.2">
      <c r="C21966" s="1"/>
      <c r="E21966" s="1"/>
      <c r="F21966" s="1"/>
      <c r="G21966" s="4"/>
    </row>
    <row r="21967" spans="3:7" x14ac:dyDescent="0.2">
      <c r="C21967" s="1"/>
      <c r="E21967" s="1"/>
      <c r="F21967" s="1"/>
      <c r="G21967" s="4"/>
    </row>
    <row r="21968" spans="3:7" x14ac:dyDescent="0.2">
      <c r="C21968" s="1"/>
      <c r="E21968" s="1"/>
      <c r="F21968" s="1"/>
      <c r="G21968" s="4"/>
    </row>
    <row r="21969" spans="3:7" x14ac:dyDescent="0.2">
      <c r="C21969" s="1"/>
      <c r="E21969" s="1"/>
      <c r="F21969" s="1"/>
      <c r="G21969" s="4"/>
    </row>
    <row r="21970" spans="3:7" x14ac:dyDescent="0.2">
      <c r="C21970" s="1"/>
      <c r="E21970" s="1"/>
      <c r="F21970" s="1"/>
      <c r="G21970" s="4"/>
    </row>
    <row r="21971" spans="3:7" x14ac:dyDescent="0.2">
      <c r="C21971" s="1"/>
      <c r="E21971" s="1"/>
      <c r="F21971" s="1"/>
      <c r="G21971" s="4"/>
    </row>
    <row r="21972" spans="3:7" x14ac:dyDescent="0.2">
      <c r="C21972" s="1"/>
      <c r="E21972" s="1"/>
      <c r="F21972" s="1"/>
      <c r="G21972" s="4"/>
    </row>
    <row r="21973" spans="3:7" x14ac:dyDescent="0.2">
      <c r="C21973" s="1"/>
      <c r="E21973" s="1"/>
      <c r="F21973" s="1"/>
      <c r="G21973" s="4"/>
    </row>
    <row r="21974" spans="3:7" x14ac:dyDescent="0.2">
      <c r="C21974" s="1"/>
      <c r="E21974" s="1"/>
      <c r="F21974" s="1"/>
      <c r="G21974" s="4"/>
    </row>
    <row r="21975" spans="3:7" x14ac:dyDescent="0.2">
      <c r="C21975" s="1"/>
      <c r="E21975" s="1"/>
      <c r="F21975" s="1"/>
      <c r="G21975" s="4"/>
    </row>
    <row r="21976" spans="3:7" x14ac:dyDescent="0.2">
      <c r="C21976" s="1"/>
      <c r="E21976" s="1"/>
      <c r="F21976" s="1"/>
      <c r="G21976" s="4"/>
    </row>
    <row r="21977" spans="3:7" x14ac:dyDescent="0.2">
      <c r="C21977" s="1"/>
      <c r="F21977" s="1"/>
      <c r="G21977" s="4"/>
    </row>
    <row r="21978" spans="3:7" x14ac:dyDescent="0.2">
      <c r="C21978" s="1"/>
      <c r="E21978" s="1"/>
      <c r="F21978" s="1"/>
      <c r="G21978" s="4"/>
    </row>
    <row r="21979" spans="3:7" x14ac:dyDescent="0.2">
      <c r="C21979" s="1"/>
      <c r="E21979" s="1"/>
      <c r="F21979" s="1"/>
      <c r="G21979" s="4"/>
    </row>
    <row r="21980" spans="3:7" x14ac:dyDescent="0.2">
      <c r="C21980" s="1"/>
      <c r="E21980" s="1"/>
      <c r="F21980" s="1"/>
      <c r="G21980" s="4"/>
    </row>
    <row r="21981" spans="3:7" x14ac:dyDescent="0.2">
      <c r="C21981" s="1"/>
      <c r="E21981" s="1"/>
      <c r="F21981" s="1"/>
      <c r="G21981" s="4"/>
    </row>
    <row r="21982" spans="3:7" x14ac:dyDescent="0.2">
      <c r="C21982" s="1"/>
      <c r="E21982" s="1"/>
      <c r="F21982" s="1"/>
      <c r="G21982" s="4"/>
    </row>
    <row r="21983" spans="3:7" x14ac:dyDescent="0.2">
      <c r="C21983" s="1"/>
      <c r="E21983" s="1"/>
      <c r="F21983" s="1"/>
      <c r="G21983" s="4"/>
    </row>
    <row r="21984" spans="3:7" x14ac:dyDescent="0.2">
      <c r="C21984" s="1"/>
      <c r="E21984" s="1"/>
      <c r="F21984" s="1"/>
      <c r="G21984" s="4"/>
    </row>
    <row r="21985" spans="3:7" x14ac:dyDescent="0.2">
      <c r="C21985" s="1"/>
      <c r="E21985" s="1"/>
      <c r="F21985" s="1"/>
      <c r="G21985" s="4"/>
    </row>
    <row r="21986" spans="3:7" x14ac:dyDescent="0.2">
      <c r="C21986" s="1"/>
      <c r="E21986" s="1"/>
      <c r="F21986" s="1"/>
      <c r="G21986" s="4"/>
    </row>
    <row r="21987" spans="3:7" x14ac:dyDescent="0.2">
      <c r="C21987" s="1"/>
      <c r="E21987" s="1"/>
      <c r="F21987" s="1"/>
      <c r="G21987" s="4"/>
    </row>
    <row r="21988" spans="3:7" x14ac:dyDescent="0.2">
      <c r="C21988" s="1"/>
      <c r="F21988" s="1"/>
      <c r="G21988" s="4"/>
    </row>
    <row r="21989" spans="3:7" x14ac:dyDescent="0.2">
      <c r="C21989" s="1"/>
      <c r="F21989" s="1"/>
      <c r="G21989" s="4"/>
    </row>
    <row r="21990" spans="3:7" x14ac:dyDescent="0.2">
      <c r="C21990" s="1"/>
      <c r="E21990" s="1"/>
      <c r="F21990" s="1"/>
      <c r="G21990" s="4"/>
    </row>
    <row r="21991" spans="3:7" x14ac:dyDescent="0.2">
      <c r="C21991" s="1"/>
      <c r="E21991" s="1"/>
      <c r="F21991" s="1"/>
      <c r="G21991" s="4"/>
    </row>
    <row r="21992" spans="3:7" x14ac:dyDescent="0.2">
      <c r="C21992" s="1"/>
      <c r="E21992" s="1"/>
      <c r="F21992" s="1"/>
      <c r="G21992" s="4"/>
    </row>
    <row r="21993" spans="3:7" x14ac:dyDescent="0.2">
      <c r="C21993" s="1"/>
      <c r="E21993" s="1"/>
      <c r="F21993" s="1"/>
      <c r="G21993" s="4"/>
    </row>
    <row r="21994" spans="3:7" x14ac:dyDescent="0.2">
      <c r="C21994" s="1"/>
      <c r="E21994" s="1"/>
      <c r="F21994" s="1"/>
      <c r="G21994" s="4"/>
    </row>
    <row r="21995" spans="3:7" x14ac:dyDescent="0.2">
      <c r="C21995" s="1"/>
      <c r="E21995" s="1"/>
      <c r="F21995" s="1"/>
      <c r="G21995" s="4"/>
    </row>
    <row r="21996" spans="3:7" x14ac:dyDescent="0.2">
      <c r="C21996" s="1"/>
      <c r="E21996" s="1"/>
      <c r="F21996" s="1"/>
      <c r="G21996" s="4"/>
    </row>
    <row r="21997" spans="3:7" x14ac:dyDescent="0.2">
      <c r="C21997" s="1"/>
      <c r="E21997" s="1"/>
      <c r="F21997" s="1"/>
      <c r="G21997" s="4"/>
    </row>
    <row r="21998" spans="3:7" x14ac:dyDescent="0.2">
      <c r="C21998" s="1"/>
      <c r="E21998" s="1"/>
      <c r="F21998" s="1"/>
      <c r="G21998" s="4"/>
    </row>
    <row r="21999" spans="3:7" x14ac:dyDescent="0.2">
      <c r="C21999" s="1"/>
      <c r="E21999" s="1"/>
      <c r="F21999" s="1"/>
      <c r="G21999" s="4"/>
    </row>
    <row r="22000" spans="3:7" x14ac:dyDescent="0.2">
      <c r="C22000" s="1"/>
      <c r="E22000" s="1"/>
      <c r="F22000" s="1"/>
      <c r="G22000" s="4"/>
    </row>
    <row r="22001" spans="3:7" x14ac:dyDescent="0.2">
      <c r="C22001" s="1"/>
      <c r="E22001" s="1"/>
      <c r="F22001" s="1"/>
      <c r="G22001" s="4"/>
    </row>
    <row r="22002" spans="3:7" x14ac:dyDescent="0.2">
      <c r="C22002" s="1"/>
      <c r="E22002" s="1"/>
      <c r="F22002" s="1"/>
      <c r="G22002" s="4"/>
    </row>
    <row r="22003" spans="3:7" x14ac:dyDescent="0.2">
      <c r="C22003" s="1"/>
      <c r="E22003" s="1"/>
      <c r="F22003" s="1"/>
      <c r="G22003" s="4"/>
    </row>
    <row r="22004" spans="3:7" x14ac:dyDescent="0.2">
      <c r="C22004" s="1"/>
      <c r="E22004" s="1"/>
      <c r="F22004" s="1"/>
      <c r="G22004" s="4"/>
    </row>
    <row r="22005" spans="3:7" x14ac:dyDescent="0.2">
      <c r="C22005" s="1"/>
      <c r="E22005" s="1"/>
      <c r="F22005" s="1"/>
      <c r="G22005" s="4"/>
    </row>
    <row r="22006" spans="3:7" x14ac:dyDescent="0.2">
      <c r="C22006" s="1"/>
      <c r="E22006" s="1"/>
      <c r="F22006" s="1"/>
      <c r="G22006" s="4"/>
    </row>
    <row r="22007" spans="3:7" x14ac:dyDescent="0.2">
      <c r="C22007" s="1"/>
      <c r="E22007" s="1"/>
      <c r="F22007" s="1"/>
      <c r="G22007" s="4"/>
    </row>
    <row r="22008" spans="3:7" x14ac:dyDescent="0.2">
      <c r="C22008" s="1"/>
      <c r="E22008" s="1"/>
      <c r="F22008" s="1"/>
      <c r="G22008" s="4"/>
    </row>
    <row r="22009" spans="3:7" x14ac:dyDescent="0.2">
      <c r="C22009" s="1"/>
      <c r="E22009" s="1"/>
      <c r="F22009" s="1"/>
      <c r="G22009" s="4"/>
    </row>
    <row r="22010" spans="3:7" x14ac:dyDescent="0.2">
      <c r="C22010" s="1"/>
      <c r="E22010" s="1"/>
      <c r="F22010" s="1"/>
      <c r="G22010" s="4"/>
    </row>
    <row r="22011" spans="3:7" x14ac:dyDescent="0.2">
      <c r="C22011" s="1"/>
      <c r="E22011" s="1"/>
      <c r="F22011" s="1"/>
      <c r="G22011" s="4"/>
    </row>
    <row r="22012" spans="3:7" x14ac:dyDescent="0.2">
      <c r="C22012" s="1"/>
      <c r="E22012" s="1"/>
      <c r="F22012" s="1"/>
      <c r="G22012" s="4"/>
    </row>
    <row r="22013" spans="3:7" x14ac:dyDescent="0.2">
      <c r="C22013" s="1"/>
      <c r="E22013" s="1"/>
      <c r="F22013" s="1"/>
      <c r="G22013" s="4"/>
    </row>
    <row r="22014" spans="3:7" x14ac:dyDescent="0.2">
      <c r="C22014" s="1"/>
      <c r="E22014" s="1"/>
      <c r="F22014" s="1"/>
      <c r="G22014" s="4"/>
    </row>
    <row r="22015" spans="3:7" x14ac:dyDescent="0.2">
      <c r="C22015" s="1"/>
      <c r="E22015" s="1"/>
      <c r="F22015" s="1"/>
      <c r="G22015" s="4"/>
    </row>
    <row r="22016" spans="3:7" x14ac:dyDescent="0.2">
      <c r="C22016" s="1"/>
      <c r="E22016" s="1"/>
      <c r="F22016" s="1"/>
      <c r="G22016" s="4"/>
    </row>
    <row r="22017" spans="3:7" x14ac:dyDescent="0.2">
      <c r="C22017" s="1"/>
      <c r="E22017" s="1"/>
      <c r="F22017" s="1"/>
      <c r="G22017" s="4"/>
    </row>
    <row r="22018" spans="3:7" x14ac:dyDescent="0.2">
      <c r="C22018" s="1"/>
      <c r="E22018" s="1"/>
      <c r="F22018" s="1"/>
      <c r="G22018" s="4"/>
    </row>
    <row r="22019" spans="3:7" x14ac:dyDescent="0.2">
      <c r="C22019" s="1"/>
      <c r="E22019" s="1"/>
      <c r="F22019" s="1"/>
      <c r="G22019" s="4"/>
    </row>
    <row r="22020" spans="3:7" x14ac:dyDescent="0.2">
      <c r="C22020" s="1"/>
      <c r="E22020" s="1"/>
      <c r="F22020" s="1"/>
      <c r="G22020" s="4"/>
    </row>
    <row r="22021" spans="3:7" x14ac:dyDescent="0.2">
      <c r="C22021" s="1"/>
      <c r="E22021" s="1"/>
      <c r="F22021" s="1"/>
      <c r="G22021" s="4"/>
    </row>
    <row r="22022" spans="3:7" x14ac:dyDescent="0.2">
      <c r="C22022" s="1"/>
      <c r="E22022" s="1"/>
      <c r="F22022" s="1"/>
      <c r="G22022" s="4"/>
    </row>
    <row r="22023" spans="3:7" x14ac:dyDescent="0.2">
      <c r="C22023" s="1"/>
      <c r="E22023" s="1"/>
      <c r="F22023" s="1"/>
      <c r="G22023" s="4"/>
    </row>
    <row r="22024" spans="3:7" x14ac:dyDescent="0.2">
      <c r="C22024" s="1"/>
      <c r="E22024" s="1"/>
      <c r="F22024" s="1"/>
      <c r="G22024" s="4"/>
    </row>
    <row r="22025" spans="3:7" x14ac:dyDescent="0.2">
      <c r="C22025" s="1"/>
      <c r="E22025" s="1"/>
      <c r="F22025" s="1"/>
      <c r="G22025" s="4"/>
    </row>
    <row r="22026" spans="3:7" x14ac:dyDescent="0.2">
      <c r="C22026" s="1"/>
      <c r="F22026" s="1"/>
      <c r="G22026" s="4"/>
    </row>
    <row r="22027" spans="3:7" x14ac:dyDescent="0.2">
      <c r="C22027" s="1"/>
      <c r="E22027" s="1"/>
      <c r="F22027" s="1"/>
      <c r="G22027" s="4"/>
    </row>
    <row r="22028" spans="3:7" x14ac:dyDescent="0.2">
      <c r="C22028" s="1"/>
      <c r="E22028" s="1"/>
      <c r="F22028" s="1"/>
      <c r="G22028" s="4"/>
    </row>
    <row r="22029" spans="3:7" x14ac:dyDescent="0.2">
      <c r="C22029" s="1"/>
      <c r="E22029" s="1"/>
      <c r="F22029" s="1"/>
      <c r="G22029" s="4"/>
    </row>
    <row r="22030" spans="3:7" x14ac:dyDescent="0.2">
      <c r="C22030" s="1"/>
      <c r="F22030" s="1"/>
      <c r="G22030" s="4"/>
    </row>
    <row r="22031" spans="3:7" x14ac:dyDescent="0.2">
      <c r="C22031" s="1"/>
      <c r="E22031" s="1"/>
      <c r="F22031" s="1"/>
      <c r="G22031" s="4"/>
    </row>
    <row r="22032" spans="3:7" x14ac:dyDescent="0.2">
      <c r="C22032" s="1"/>
      <c r="E22032" s="1"/>
      <c r="F22032" s="1"/>
      <c r="G22032" s="4"/>
    </row>
    <row r="22033" spans="3:7" x14ac:dyDescent="0.2">
      <c r="C22033" s="1"/>
      <c r="E22033" s="1"/>
      <c r="F22033" s="1"/>
      <c r="G22033" s="4"/>
    </row>
    <row r="22034" spans="3:7" x14ac:dyDescent="0.2">
      <c r="C22034" s="1"/>
      <c r="E22034" s="1"/>
      <c r="F22034" s="1"/>
      <c r="G22034" s="4"/>
    </row>
    <row r="22035" spans="3:7" x14ac:dyDescent="0.2">
      <c r="C22035" s="1"/>
      <c r="E22035" s="1"/>
      <c r="F22035" s="1"/>
      <c r="G22035" s="4"/>
    </row>
    <row r="22036" spans="3:7" x14ac:dyDescent="0.2">
      <c r="C22036" s="1"/>
      <c r="E22036" s="1"/>
      <c r="F22036" s="1"/>
      <c r="G22036" s="4"/>
    </row>
    <row r="22037" spans="3:7" x14ac:dyDescent="0.2">
      <c r="C22037" s="1"/>
      <c r="E22037" s="1"/>
      <c r="F22037" s="1"/>
      <c r="G22037" s="4"/>
    </row>
    <row r="22038" spans="3:7" x14ac:dyDescent="0.2">
      <c r="C22038" s="1"/>
      <c r="E22038" s="1"/>
      <c r="F22038" s="1"/>
      <c r="G22038" s="4"/>
    </row>
    <row r="22039" spans="3:7" x14ac:dyDescent="0.2">
      <c r="C22039" s="1"/>
      <c r="F22039" s="1"/>
      <c r="G22039" s="4"/>
    </row>
    <row r="22040" spans="3:7" x14ac:dyDescent="0.2">
      <c r="C22040" s="1"/>
      <c r="E22040" s="1"/>
      <c r="F22040" s="1"/>
      <c r="G22040" s="4"/>
    </row>
    <row r="22041" spans="3:7" x14ac:dyDescent="0.2">
      <c r="C22041" s="1"/>
      <c r="E22041" s="1"/>
      <c r="F22041" s="1"/>
      <c r="G22041" s="4"/>
    </row>
    <row r="22042" spans="3:7" x14ac:dyDescent="0.2">
      <c r="C22042" s="1"/>
      <c r="F22042" s="1"/>
      <c r="G22042" s="4"/>
    </row>
    <row r="22043" spans="3:7" x14ac:dyDescent="0.2">
      <c r="C22043" s="1"/>
      <c r="E22043" s="1"/>
      <c r="F22043" s="1"/>
      <c r="G22043" s="4"/>
    </row>
    <row r="22044" spans="3:7" x14ac:dyDescent="0.2">
      <c r="C22044" s="1"/>
      <c r="E22044" s="1"/>
      <c r="F22044" s="1"/>
      <c r="G22044" s="4"/>
    </row>
    <row r="22045" spans="3:7" x14ac:dyDescent="0.2">
      <c r="C22045" s="1"/>
      <c r="E22045" s="1"/>
      <c r="F22045" s="1"/>
      <c r="G22045" s="4"/>
    </row>
    <row r="22046" spans="3:7" x14ac:dyDescent="0.2">
      <c r="C22046" s="1"/>
      <c r="E22046" s="1"/>
      <c r="F22046" s="1"/>
      <c r="G22046" s="4"/>
    </row>
    <row r="22047" spans="3:7" x14ac:dyDescent="0.2">
      <c r="C22047" s="1"/>
      <c r="E22047" s="1"/>
      <c r="F22047" s="1"/>
      <c r="G22047" s="4"/>
    </row>
    <row r="22048" spans="3:7" x14ac:dyDescent="0.2">
      <c r="C22048" s="1"/>
      <c r="E22048" s="1"/>
      <c r="F22048" s="1"/>
      <c r="G22048" s="4"/>
    </row>
    <row r="22049" spans="3:7" x14ac:dyDescent="0.2">
      <c r="C22049" s="1"/>
      <c r="E22049" s="1"/>
      <c r="F22049" s="1"/>
      <c r="G22049" s="4"/>
    </row>
    <row r="22050" spans="3:7" x14ac:dyDescent="0.2">
      <c r="C22050" s="1"/>
      <c r="E22050" s="1"/>
      <c r="F22050" s="1"/>
      <c r="G22050" s="4"/>
    </row>
    <row r="22051" spans="3:7" x14ac:dyDescent="0.2">
      <c r="C22051" s="1"/>
      <c r="E22051" s="1"/>
      <c r="F22051" s="1"/>
      <c r="G22051" s="4"/>
    </row>
    <row r="22052" spans="3:7" x14ac:dyDescent="0.2">
      <c r="C22052" s="1"/>
      <c r="E22052" s="1"/>
      <c r="F22052" s="1"/>
      <c r="G22052" s="4"/>
    </row>
    <row r="22053" spans="3:7" x14ac:dyDescent="0.2">
      <c r="C22053" s="1"/>
      <c r="E22053" s="1"/>
      <c r="F22053" s="1"/>
      <c r="G22053" s="4"/>
    </row>
    <row r="22054" spans="3:7" x14ac:dyDescent="0.2">
      <c r="C22054" s="1"/>
      <c r="E22054" s="1"/>
      <c r="F22054" s="1"/>
      <c r="G22054" s="4"/>
    </row>
    <row r="22055" spans="3:7" x14ac:dyDescent="0.2">
      <c r="C22055" s="1"/>
      <c r="E22055" s="1"/>
      <c r="F22055" s="1"/>
      <c r="G22055" s="4"/>
    </row>
    <row r="22056" spans="3:7" x14ac:dyDescent="0.2">
      <c r="C22056" s="1"/>
      <c r="E22056" s="1"/>
      <c r="F22056" s="1"/>
      <c r="G22056" s="4"/>
    </row>
    <row r="22057" spans="3:7" x14ac:dyDescent="0.2">
      <c r="C22057" s="1"/>
      <c r="F22057" s="1"/>
      <c r="G22057" s="4"/>
    </row>
    <row r="22058" spans="3:7" x14ac:dyDescent="0.2">
      <c r="C22058" s="1"/>
      <c r="E22058" s="1"/>
      <c r="F22058" s="1"/>
      <c r="G22058" s="4"/>
    </row>
    <row r="22059" spans="3:7" x14ac:dyDescent="0.2">
      <c r="C22059" s="1"/>
      <c r="E22059" s="1"/>
      <c r="F22059" s="1"/>
      <c r="G22059" s="4"/>
    </row>
    <row r="22060" spans="3:7" x14ac:dyDescent="0.2">
      <c r="C22060" s="1"/>
      <c r="E22060" s="1"/>
      <c r="F22060" s="1"/>
      <c r="G22060" s="4"/>
    </row>
    <row r="22061" spans="3:7" x14ac:dyDescent="0.2">
      <c r="C22061" s="1"/>
      <c r="F22061" s="1"/>
      <c r="G22061" s="4"/>
    </row>
    <row r="22062" spans="3:7" x14ac:dyDescent="0.2">
      <c r="C22062" s="1"/>
      <c r="E22062" s="1"/>
      <c r="F22062" s="1"/>
      <c r="G22062" s="4"/>
    </row>
    <row r="22063" spans="3:7" x14ac:dyDescent="0.2">
      <c r="C22063" s="1"/>
      <c r="E22063" s="1"/>
      <c r="F22063" s="1"/>
      <c r="G22063" s="4"/>
    </row>
    <row r="22064" spans="3:7" x14ac:dyDescent="0.2">
      <c r="C22064" s="1"/>
      <c r="E22064" s="1"/>
      <c r="F22064" s="1"/>
      <c r="G22064" s="4"/>
    </row>
    <row r="22065" spans="3:7" x14ac:dyDescent="0.2">
      <c r="C22065" s="1"/>
      <c r="E22065" s="1"/>
      <c r="F22065" s="1"/>
      <c r="G22065" s="4"/>
    </row>
    <row r="22066" spans="3:7" x14ac:dyDescent="0.2">
      <c r="C22066" s="1"/>
      <c r="E22066" s="1"/>
      <c r="F22066" s="1"/>
      <c r="G22066" s="4"/>
    </row>
    <row r="22067" spans="3:7" x14ac:dyDescent="0.2">
      <c r="C22067" s="1"/>
      <c r="E22067" s="1"/>
      <c r="F22067" s="1"/>
      <c r="G22067" s="4"/>
    </row>
    <row r="22068" spans="3:7" x14ac:dyDescent="0.2">
      <c r="C22068" s="1"/>
      <c r="E22068" s="1"/>
      <c r="F22068" s="1"/>
      <c r="G22068" s="4"/>
    </row>
    <row r="22069" spans="3:7" x14ac:dyDescent="0.2">
      <c r="C22069" s="1"/>
      <c r="E22069" s="1"/>
      <c r="F22069" s="1"/>
      <c r="G22069" s="4"/>
    </row>
    <row r="22070" spans="3:7" x14ac:dyDescent="0.2">
      <c r="C22070" s="1"/>
      <c r="E22070" s="1"/>
      <c r="F22070" s="1"/>
      <c r="G22070" s="4"/>
    </row>
    <row r="22071" spans="3:7" x14ac:dyDescent="0.2">
      <c r="C22071" s="1"/>
      <c r="E22071" s="1"/>
      <c r="F22071" s="1"/>
      <c r="G22071" s="4"/>
    </row>
    <row r="22072" spans="3:7" x14ac:dyDescent="0.2">
      <c r="C22072" s="1"/>
      <c r="E22072" s="1"/>
      <c r="F22072" s="1"/>
      <c r="G22072" s="4"/>
    </row>
    <row r="22073" spans="3:7" x14ac:dyDescent="0.2">
      <c r="C22073" s="1"/>
      <c r="E22073" s="1"/>
      <c r="F22073" s="1"/>
      <c r="G22073" s="4"/>
    </row>
    <row r="22074" spans="3:7" x14ac:dyDescent="0.2">
      <c r="C22074" s="1"/>
      <c r="E22074" s="1"/>
      <c r="F22074" s="1"/>
      <c r="G22074" s="4"/>
    </row>
    <row r="22075" spans="3:7" x14ac:dyDescent="0.2">
      <c r="C22075" s="1"/>
      <c r="E22075" s="1"/>
      <c r="F22075" s="1"/>
      <c r="G22075" s="4"/>
    </row>
    <row r="22076" spans="3:7" x14ac:dyDescent="0.2">
      <c r="C22076" s="1"/>
      <c r="E22076" s="1"/>
      <c r="F22076" s="1"/>
      <c r="G22076" s="4"/>
    </row>
    <row r="22077" spans="3:7" x14ac:dyDescent="0.2">
      <c r="C22077" s="1"/>
      <c r="E22077" s="1"/>
      <c r="F22077" s="1"/>
      <c r="G22077" s="4"/>
    </row>
    <row r="22078" spans="3:7" x14ac:dyDescent="0.2">
      <c r="C22078" s="1"/>
      <c r="E22078" s="1"/>
      <c r="F22078" s="1"/>
      <c r="G22078" s="4"/>
    </row>
    <row r="22079" spans="3:7" x14ac:dyDescent="0.2">
      <c r="C22079" s="1"/>
      <c r="E22079" s="1"/>
      <c r="F22079" s="1"/>
      <c r="G22079" s="4"/>
    </row>
    <row r="22080" spans="3:7" x14ac:dyDescent="0.2">
      <c r="C22080" s="1"/>
      <c r="E22080" s="1"/>
      <c r="F22080" s="1"/>
      <c r="G22080" s="4"/>
    </row>
    <row r="22081" spans="3:7" x14ac:dyDescent="0.2">
      <c r="C22081" s="1"/>
      <c r="E22081" s="1"/>
      <c r="F22081" s="1"/>
      <c r="G22081" s="4"/>
    </row>
    <row r="22082" spans="3:7" x14ac:dyDescent="0.2">
      <c r="C22082" s="1"/>
      <c r="E22082" s="1"/>
      <c r="F22082" s="1"/>
      <c r="G22082" s="4"/>
    </row>
    <row r="22083" spans="3:7" x14ac:dyDescent="0.2">
      <c r="C22083" s="1"/>
      <c r="F22083" s="1"/>
      <c r="G22083" s="4"/>
    </row>
    <row r="22084" spans="3:7" x14ac:dyDescent="0.2">
      <c r="C22084" s="1"/>
      <c r="E22084" s="1"/>
      <c r="F22084" s="1"/>
      <c r="G22084" s="4"/>
    </row>
    <row r="22085" spans="3:7" x14ac:dyDescent="0.2">
      <c r="C22085" s="1"/>
      <c r="E22085" s="1"/>
      <c r="F22085" s="1"/>
      <c r="G22085" s="4"/>
    </row>
    <row r="22086" spans="3:7" x14ac:dyDescent="0.2">
      <c r="C22086" s="1"/>
      <c r="F22086" s="1"/>
      <c r="G22086" s="4"/>
    </row>
    <row r="22087" spans="3:7" x14ac:dyDescent="0.2">
      <c r="C22087" s="1"/>
      <c r="E22087" s="1"/>
      <c r="F22087" s="1"/>
      <c r="G22087" s="4"/>
    </row>
    <row r="22088" spans="3:7" x14ac:dyDescent="0.2">
      <c r="C22088" s="1"/>
      <c r="F22088" s="1"/>
      <c r="G22088" s="4"/>
    </row>
    <row r="22089" spans="3:7" x14ac:dyDescent="0.2">
      <c r="C22089" s="1"/>
      <c r="E22089" s="1"/>
      <c r="F22089" s="1"/>
      <c r="G22089" s="4"/>
    </row>
    <row r="22090" spans="3:7" x14ac:dyDescent="0.2">
      <c r="C22090" s="1"/>
      <c r="E22090" s="1"/>
      <c r="F22090" s="1"/>
      <c r="G22090" s="4"/>
    </row>
    <row r="22091" spans="3:7" x14ac:dyDescent="0.2">
      <c r="C22091" s="1"/>
      <c r="E22091" s="1"/>
      <c r="F22091" s="1"/>
      <c r="G22091" s="4"/>
    </row>
    <row r="22092" spans="3:7" x14ac:dyDescent="0.2">
      <c r="C22092" s="1"/>
      <c r="E22092" s="1"/>
      <c r="F22092" s="1"/>
      <c r="G22092" s="4"/>
    </row>
    <row r="22093" spans="3:7" x14ac:dyDescent="0.2">
      <c r="C22093" s="1"/>
      <c r="E22093" s="1"/>
      <c r="F22093" s="1"/>
      <c r="G22093" s="4"/>
    </row>
    <row r="22094" spans="3:7" x14ac:dyDescent="0.2">
      <c r="C22094" s="1"/>
      <c r="E22094" s="1"/>
      <c r="F22094" s="1"/>
      <c r="G22094" s="4"/>
    </row>
    <row r="22095" spans="3:7" x14ac:dyDescent="0.2">
      <c r="C22095" s="1"/>
      <c r="E22095" s="1"/>
      <c r="F22095" s="1"/>
      <c r="G22095" s="4"/>
    </row>
    <row r="22096" spans="3:7" x14ac:dyDescent="0.2">
      <c r="C22096" s="1"/>
      <c r="E22096" s="1"/>
      <c r="F22096" s="1"/>
      <c r="G22096" s="4"/>
    </row>
    <row r="22097" spans="3:7" x14ac:dyDescent="0.2">
      <c r="C22097" s="1"/>
      <c r="E22097" s="1"/>
      <c r="F22097" s="1"/>
      <c r="G22097" s="4"/>
    </row>
    <row r="22098" spans="3:7" x14ac:dyDescent="0.2">
      <c r="C22098" s="1"/>
      <c r="E22098" s="1"/>
      <c r="F22098" s="1"/>
      <c r="G22098" s="4"/>
    </row>
    <row r="22099" spans="3:7" x14ac:dyDescent="0.2">
      <c r="C22099" s="1"/>
      <c r="E22099" s="1"/>
      <c r="F22099" s="1"/>
      <c r="G22099" s="4"/>
    </row>
    <row r="22100" spans="3:7" x14ac:dyDescent="0.2">
      <c r="C22100" s="1"/>
      <c r="E22100" s="1"/>
      <c r="F22100" s="1"/>
      <c r="G22100" s="4"/>
    </row>
    <row r="22101" spans="3:7" x14ac:dyDescent="0.2">
      <c r="C22101" s="1"/>
      <c r="E22101" s="1"/>
      <c r="F22101" s="1"/>
      <c r="G22101" s="4"/>
    </row>
    <row r="22102" spans="3:7" x14ac:dyDescent="0.2">
      <c r="C22102" s="1"/>
      <c r="E22102" s="1"/>
      <c r="F22102" s="1"/>
      <c r="G22102" s="4"/>
    </row>
    <row r="22103" spans="3:7" x14ac:dyDescent="0.2">
      <c r="C22103" s="1"/>
      <c r="F22103" s="1"/>
      <c r="G22103" s="4"/>
    </row>
    <row r="22104" spans="3:7" x14ac:dyDescent="0.2">
      <c r="C22104" s="1"/>
      <c r="E22104" s="1"/>
      <c r="F22104" s="1"/>
      <c r="G22104" s="4"/>
    </row>
    <row r="22105" spans="3:7" x14ac:dyDescent="0.2">
      <c r="C22105" s="1"/>
      <c r="E22105" s="1"/>
      <c r="F22105" s="1"/>
      <c r="G22105" s="4"/>
    </row>
    <row r="22106" spans="3:7" x14ac:dyDescent="0.2">
      <c r="C22106" s="1"/>
      <c r="E22106" s="1"/>
      <c r="F22106" s="1"/>
      <c r="G22106" s="4"/>
    </row>
    <row r="22107" spans="3:7" x14ac:dyDescent="0.2">
      <c r="C22107" s="1"/>
      <c r="E22107" s="1"/>
      <c r="F22107" s="1"/>
      <c r="G22107" s="4"/>
    </row>
    <row r="22108" spans="3:7" x14ac:dyDescent="0.2">
      <c r="C22108" s="1"/>
      <c r="E22108" s="1"/>
      <c r="F22108" s="1"/>
      <c r="G22108" s="4"/>
    </row>
    <row r="22109" spans="3:7" x14ac:dyDescent="0.2">
      <c r="C22109" s="1"/>
      <c r="E22109" s="1"/>
      <c r="F22109" s="1"/>
      <c r="G22109" s="4"/>
    </row>
    <row r="22110" spans="3:7" x14ac:dyDescent="0.2">
      <c r="C22110" s="1"/>
      <c r="F22110" s="1"/>
      <c r="G22110" s="4"/>
    </row>
    <row r="22111" spans="3:7" x14ac:dyDescent="0.2">
      <c r="C22111" s="1"/>
      <c r="E22111" s="1"/>
      <c r="F22111" s="1"/>
      <c r="G22111" s="4"/>
    </row>
    <row r="22112" spans="3:7" x14ac:dyDescent="0.2">
      <c r="C22112" s="1"/>
      <c r="E22112" s="1"/>
      <c r="F22112" s="1"/>
      <c r="G22112" s="4"/>
    </row>
    <row r="22113" spans="3:7" x14ac:dyDescent="0.2">
      <c r="C22113" s="1"/>
      <c r="F22113" s="1"/>
      <c r="G22113" s="4"/>
    </row>
    <row r="22114" spans="3:7" x14ac:dyDescent="0.2">
      <c r="C22114" s="1"/>
      <c r="E22114" s="1"/>
      <c r="F22114" s="1"/>
      <c r="G22114" s="4"/>
    </row>
    <row r="22115" spans="3:7" x14ac:dyDescent="0.2">
      <c r="C22115" s="1"/>
      <c r="E22115" s="1"/>
      <c r="F22115" s="1"/>
      <c r="G22115" s="4"/>
    </row>
    <row r="22116" spans="3:7" x14ac:dyDescent="0.2">
      <c r="C22116" s="1"/>
      <c r="E22116" s="1"/>
      <c r="F22116" s="1"/>
      <c r="G22116" s="4"/>
    </row>
    <row r="22117" spans="3:7" x14ac:dyDescent="0.2">
      <c r="C22117" s="1"/>
      <c r="E22117" s="1"/>
      <c r="F22117" s="1"/>
      <c r="G22117" s="4"/>
    </row>
    <row r="22118" spans="3:7" x14ac:dyDescent="0.2">
      <c r="C22118" s="1"/>
      <c r="E22118" s="1"/>
      <c r="F22118" s="1"/>
      <c r="G22118" s="4"/>
    </row>
    <row r="22119" spans="3:7" x14ac:dyDescent="0.2">
      <c r="C22119" s="1"/>
      <c r="E22119" s="1"/>
      <c r="F22119" s="1"/>
      <c r="G22119" s="4"/>
    </row>
    <row r="22120" spans="3:7" x14ac:dyDescent="0.2">
      <c r="C22120" s="1"/>
      <c r="E22120" s="1"/>
      <c r="F22120" s="1"/>
      <c r="G22120" s="4"/>
    </row>
    <row r="22121" spans="3:7" x14ac:dyDescent="0.2">
      <c r="C22121" s="1"/>
      <c r="E22121" s="1"/>
      <c r="F22121" s="1"/>
      <c r="G22121" s="4"/>
    </row>
    <row r="22122" spans="3:7" x14ac:dyDescent="0.2">
      <c r="C22122" s="1"/>
      <c r="E22122" s="1"/>
      <c r="F22122" s="1"/>
      <c r="G22122" s="4"/>
    </row>
    <row r="22123" spans="3:7" x14ac:dyDescent="0.2">
      <c r="C22123" s="1"/>
      <c r="E22123" s="1"/>
      <c r="F22123" s="1"/>
      <c r="G22123" s="4"/>
    </row>
    <row r="22124" spans="3:7" x14ac:dyDescent="0.2">
      <c r="C22124" s="1"/>
      <c r="E22124" s="1"/>
      <c r="F22124" s="1"/>
      <c r="G22124" s="4"/>
    </row>
    <row r="22125" spans="3:7" x14ac:dyDescent="0.2">
      <c r="C22125" s="1"/>
      <c r="E22125" s="1"/>
      <c r="F22125" s="1"/>
      <c r="G22125" s="4"/>
    </row>
    <row r="22126" spans="3:7" x14ac:dyDescent="0.2">
      <c r="C22126" s="1"/>
      <c r="E22126" s="1"/>
      <c r="F22126" s="1"/>
      <c r="G22126" s="4"/>
    </row>
    <row r="22127" spans="3:7" x14ac:dyDescent="0.2">
      <c r="C22127" s="1"/>
      <c r="E22127" s="1"/>
      <c r="F22127" s="1"/>
      <c r="G22127" s="4"/>
    </row>
    <row r="22128" spans="3:7" x14ac:dyDescent="0.2">
      <c r="C22128" s="1"/>
      <c r="F22128" s="1"/>
      <c r="G22128" s="4"/>
    </row>
    <row r="22129" spans="3:7" x14ac:dyDescent="0.2">
      <c r="C22129" s="1"/>
      <c r="E22129" s="1"/>
      <c r="F22129" s="1"/>
      <c r="G22129" s="4"/>
    </row>
    <row r="22130" spans="3:7" x14ac:dyDescent="0.2">
      <c r="C22130" s="1"/>
      <c r="E22130" s="1"/>
      <c r="F22130" s="1"/>
      <c r="G22130" s="4"/>
    </row>
    <row r="22131" spans="3:7" x14ac:dyDescent="0.2">
      <c r="C22131" s="1"/>
      <c r="E22131" s="1"/>
      <c r="F22131" s="1"/>
      <c r="G22131" s="4"/>
    </row>
    <row r="22132" spans="3:7" x14ac:dyDescent="0.2">
      <c r="C22132" s="1"/>
      <c r="E22132" s="1"/>
      <c r="F22132" s="1"/>
      <c r="G22132" s="4"/>
    </row>
    <row r="22133" spans="3:7" x14ac:dyDescent="0.2">
      <c r="C22133" s="1"/>
      <c r="F22133" s="1"/>
      <c r="G22133" s="4"/>
    </row>
    <row r="22134" spans="3:7" x14ac:dyDescent="0.2">
      <c r="C22134" s="1"/>
      <c r="E22134" s="1"/>
      <c r="F22134" s="1"/>
      <c r="G22134" s="4"/>
    </row>
    <row r="22135" spans="3:7" x14ac:dyDescent="0.2">
      <c r="C22135" s="1"/>
      <c r="F22135" s="1"/>
      <c r="G22135" s="4"/>
    </row>
    <row r="22136" spans="3:7" x14ac:dyDescent="0.2">
      <c r="C22136" s="1"/>
      <c r="E22136" s="1"/>
      <c r="F22136" s="1"/>
      <c r="G22136" s="4"/>
    </row>
    <row r="22137" spans="3:7" x14ac:dyDescent="0.2">
      <c r="C22137" s="1"/>
      <c r="E22137" s="1"/>
      <c r="F22137" s="1"/>
      <c r="G22137" s="4"/>
    </row>
    <row r="22138" spans="3:7" x14ac:dyDescent="0.2">
      <c r="C22138" s="1"/>
      <c r="E22138" s="1"/>
      <c r="F22138" s="1"/>
      <c r="G22138" s="4"/>
    </row>
    <row r="22139" spans="3:7" x14ac:dyDescent="0.2">
      <c r="C22139" s="1"/>
      <c r="E22139" s="1"/>
      <c r="F22139" s="1"/>
      <c r="G22139" s="4"/>
    </row>
    <row r="22140" spans="3:7" x14ac:dyDescent="0.2">
      <c r="C22140" s="1"/>
      <c r="E22140" s="1"/>
      <c r="F22140" s="1"/>
      <c r="G22140" s="4"/>
    </row>
    <row r="22141" spans="3:7" x14ac:dyDescent="0.2">
      <c r="C22141" s="1"/>
      <c r="E22141" s="1"/>
      <c r="F22141" s="1"/>
      <c r="G22141" s="4"/>
    </row>
    <row r="22142" spans="3:7" x14ac:dyDescent="0.2">
      <c r="C22142" s="1"/>
      <c r="E22142" s="1"/>
      <c r="F22142" s="1"/>
      <c r="G22142" s="4"/>
    </row>
    <row r="22143" spans="3:7" x14ac:dyDescent="0.2">
      <c r="C22143" s="1"/>
      <c r="E22143" s="1"/>
      <c r="F22143" s="1"/>
      <c r="G22143" s="4"/>
    </row>
    <row r="22144" spans="3:7" x14ac:dyDescent="0.2">
      <c r="C22144" s="1"/>
      <c r="E22144" s="1"/>
      <c r="F22144" s="1"/>
      <c r="G22144" s="4"/>
    </row>
    <row r="22145" spans="3:7" x14ac:dyDescent="0.2">
      <c r="C22145" s="1"/>
      <c r="E22145" s="1"/>
      <c r="F22145" s="1"/>
      <c r="G22145" s="4"/>
    </row>
    <row r="22146" spans="3:7" x14ac:dyDescent="0.2">
      <c r="C22146" s="1"/>
      <c r="E22146" s="1"/>
      <c r="F22146" s="1"/>
      <c r="G22146" s="4"/>
    </row>
    <row r="22147" spans="3:7" x14ac:dyDescent="0.2">
      <c r="C22147" s="1"/>
      <c r="E22147" s="1"/>
      <c r="F22147" s="1"/>
      <c r="G22147" s="4"/>
    </row>
    <row r="22148" spans="3:7" x14ac:dyDescent="0.2">
      <c r="C22148" s="1"/>
      <c r="E22148" s="1"/>
      <c r="F22148" s="1"/>
      <c r="G22148" s="4"/>
    </row>
    <row r="22149" spans="3:7" x14ac:dyDescent="0.2">
      <c r="C22149" s="1"/>
      <c r="E22149" s="1"/>
      <c r="F22149" s="1"/>
      <c r="G22149" s="4"/>
    </row>
    <row r="22150" spans="3:7" x14ac:dyDescent="0.2">
      <c r="C22150" s="1"/>
      <c r="E22150" s="1"/>
      <c r="F22150" s="1"/>
      <c r="G22150" s="4"/>
    </row>
    <row r="22151" spans="3:7" x14ac:dyDescent="0.2">
      <c r="C22151" s="1"/>
      <c r="E22151" s="1"/>
      <c r="F22151" s="1"/>
      <c r="G22151" s="4"/>
    </row>
    <row r="22152" spans="3:7" x14ac:dyDescent="0.2">
      <c r="C22152" s="1"/>
      <c r="E22152" s="1"/>
      <c r="F22152" s="1"/>
      <c r="G22152" s="4"/>
    </row>
    <row r="22153" spans="3:7" x14ac:dyDescent="0.2">
      <c r="C22153" s="1"/>
      <c r="E22153" s="1"/>
      <c r="F22153" s="1"/>
      <c r="G22153" s="4"/>
    </row>
    <row r="22154" spans="3:7" x14ac:dyDescent="0.2">
      <c r="C22154" s="1"/>
      <c r="E22154" s="1"/>
      <c r="F22154" s="1"/>
      <c r="G22154" s="4"/>
    </row>
    <row r="22155" spans="3:7" x14ac:dyDescent="0.2">
      <c r="C22155" s="1"/>
      <c r="E22155" s="1"/>
      <c r="F22155" s="1"/>
      <c r="G22155" s="4"/>
    </row>
    <row r="22156" spans="3:7" x14ac:dyDescent="0.2">
      <c r="C22156" s="1"/>
      <c r="E22156" s="1"/>
      <c r="F22156" s="1"/>
      <c r="G22156" s="4"/>
    </row>
    <row r="22157" spans="3:7" x14ac:dyDescent="0.2">
      <c r="C22157" s="1"/>
      <c r="E22157" s="1"/>
      <c r="F22157" s="1"/>
      <c r="G22157" s="4"/>
    </row>
    <row r="22158" spans="3:7" x14ac:dyDescent="0.2">
      <c r="C22158" s="1"/>
      <c r="E22158" s="1"/>
      <c r="F22158" s="1"/>
      <c r="G22158" s="4"/>
    </row>
    <row r="22159" spans="3:7" x14ac:dyDescent="0.2">
      <c r="C22159" s="1"/>
      <c r="E22159" s="1"/>
      <c r="F22159" s="1"/>
      <c r="G22159" s="4"/>
    </row>
    <row r="22160" spans="3:7" x14ac:dyDescent="0.2">
      <c r="C22160" s="1"/>
      <c r="E22160" s="1"/>
      <c r="F22160" s="1"/>
      <c r="G22160" s="4"/>
    </row>
    <row r="22161" spans="3:7" x14ac:dyDescent="0.2">
      <c r="C22161" s="1"/>
      <c r="E22161" s="1"/>
      <c r="F22161" s="1"/>
      <c r="G22161" s="4"/>
    </row>
    <row r="22162" spans="3:7" x14ac:dyDescent="0.2">
      <c r="C22162" s="1"/>
      <c r="E22162" s="1"/>
      <c r="F22162" s="1"/>
      <c r="G22162" s="4"/>
    </row>
    <row r="22163" spans="3:7" x14ac:dyDescent="0.2">
      <c r="C22163" s="1"/>
      <c r="E22163" s="1"/>
      <c r="F22163" s="1"/>
      <c r="G22163" s="4"/>
    </row>
    <row r="22164" spans="3:7" x14ac:dyDescent="0.2">
      <c r="C22164" s="1"/>
      <c r="F22164" s="1"/>
      <c r="G22164" s="4"/>
    </row>
    <row r="22165" spans="3:7" x14ac:dyDescent="0.2">
      <c r="C22165" s="1"/>
      <c r="E22165" s="1"/>
      <c r="F22165" s="1"/>
      <c r="G22165" s="4"/>
    </row>
    <row r="22166" spans="3:7" x14ac:dyDescent="0.2">
      <c r="C22166" s="1"/>
      <c r="E22166" s="1"/>
      <c r="F22166" s="1"/>
      <c r="G22166" s="4"/>
    </row>
    <row r="22167" spans="3:7" x14ac:dyDescent="0.2">
      <c r="C22167" s="1"/>
      <c r="E22167" s="1"/>
      <c r="F22167" s="1"/>
      <c r="G22167" s="4"/>
    </row>
    <row r="22168" spans="3:7" x14ac:dyDescent="0.2">
      <c r="C22168" s="1"/>
      <c r="E22168" s="1"/>
      <c r="F22168" s="1"/>
      <c r="G22168" s="4"/>
    </row>
    <row r="22169" spans="3:7" x14ac:dyDescent="0.2">
      <c r="C22169" s="1"/>
      <c r="E22169" s="1"/>
      <c r="F22169" s="1"/>
      <c r="G22169" s="4"/>
    </row>
    <row r="22170" spans="3:7" x14ac:dyDescent="0.2">
      <c r="C22170" s="1"/>
      <c r="E22170" s="1"/>
      <c r="F22170" s="1"/>
      <c r="G22170" s="4"/>
    </row>
    <row r="22171" spans="3:7" x14ac:dyDescent="0.2">
      <c r="C22171" s="1"/>
      <c r="E22171" s="1"/>
      <c r="F22171" s="1"/>
      <c r="G22171" s="4"/>
    </row>
    <row r="22172" spans="3:7" x14ac:dyDescent="0.2">
      <c r="C22172" s="1"/>
      <c r="E22172" s="1"/>
      <c r="F22172" s="1"/>
      <c r="G22172" s="4"/>
    </row>
    <row r="22173" spans="3:7" x14ac:dyDescent="0.2">
      <c r="C22173" s="1"/>
      <c r="E22173" s="1"/>
      <c r="F22173" s="1"/>
      <c r="G22173" s="4"/>
    </row>
    <row r="22174" spans="3:7" x14ac:dyDescent="0.2">
      <c r="C22174" s="1"/>
      <c r="F22174" s="1"/>
      <c r="G22174" s="4"/>
    </row>
    <row r="22175" spans="3:7" x14ac:dyDescent="0.2">
      <c r="C22175" s="1"/>
      <c r="E22175" s="1"/>
      <c r="F22175" s="1"/>
      <c r="G22175" s="4"/>
    </row>
    <row r="22176" spans="3:7" x14ac:dyDescent="0.2">
      <c r="C22176" s="1"/>
      <c r="E22176" s="1"/>
      <c r="F22176" s="1"/>
      <c r="G22176" s="4"/>
    </row>
    <row r="22177" spans="3:7" x14ac:dyDescent="0.2">
      <c r="C22177" s="1"/>
      <c r="E22177" s="1"/>
      <c r="F22177" s="1"/>
      <c r="G22177" s="4"/>
    </row>
    <row r="22178" spans="3:7" x14ac:dyDescent="0.2">
      <c r="C22178" s="1"/>
      <c r="E22178" s="1"/>
      <c r="F22178" s="1"/>
      <c r="G22178" s="4"/>
    </row>
    <row r="22179" spans="3:7" x14ac:dyDescent="0.2">
      <c r="C22179" s="1"/>
      <c r="E22179" s="1"/>
      <c r="F22179" s="1"/>
      <c r="G22179" s="4"/>
    </row>
    <row r="22180" spans="3:7" x14ac:dyDescent="0.2">
      <c r="C22180" s="1"/>
      <c r="E22180" s="1"/>
      <c r="F22180" s="1"/>
      <c r="G22180" s="4"/>
    </row>
    <row r="22181" spans="3:7" x14ac:dyDescent="0.2">
      <c r="C22181" s="1"/>
      <c r="E22181" s="1"/>
      <c r="F22181" s="1"/>
      <c r="G22181" s="4"/>
    </row>
    <row r="22182" spans="3:7" x14ac:dyDescent="0.2">
      <c r="C22182" s="1"/>
      <c r="E22182" s="1"/>
      <c r="F22182" s="1"/>
      <c r="G22182" s="4"/>
    </row>
    <row r="22183" spans="3:7" x14ac:dyDescent="0.2">
      <c r="C22183" s="1"/>
      <c r="F22183" s="1"/>
      <c r="G22183" s="4"/>
    </row>
    <row r="22184" spans="3:7" x14ac:dyDescent="0.2">
      <c r="C22184" s="1"/>
      <c r="E22184" s="1"/>
      <c r="F22184" s="1"/>
      <c r="G22184" s="4"/>
    </row>
    <row r="22185" spans="3:7" x14ac:dyDescent="0.2">
      <c r="C22185" s="1"/>
      <c r="E22185" s="1"/>
      <c r="F22185" s="1"/>
      <c r="G22185" s="4"/>
    </row>
    <row r="22186" spans="3:7" x14ac:dyDescent="0.2">
      <c r="C22186" s="1"/>
      <c r="E22186" s="1"/>
      <c r="F22186" s="1"/>
      <c r="G22186" s="4"/>
    </row>
    <row r="22187" spans="3:7" x14ac:dyDescent="0.2">
      <c r="C22187" s="1"/>
      <c r="E22187" s="1"/>
      <c r="F22187" s="1"/>
      <c r="G22187" s="4"/>
    </row>
    <row r="22188" spans="3:7" x14ac:dyDescent="0.2">
      <c r="C22188" s="1"/>
      <c r="E22188" s="1"/>
      <c r="F22188" s="1"/>
      <c r="G22188" s="4"/>
    </row>
    <row r="22189" spans="3:7" x14ac:dyDescent="0.2">
      <c r="C22189" s="1"/>
      <c r="E22189" s="1"/>
      <c r="F22189" s="1"/>
      <c r="G22189" s="4"/>
    </row>
    <row r="22190" spans="3:7" x14ac:dyDescent="0.2">
      <c r="C22190" s="1"/>
      <c r="F22190" s="1"/>
      <c r="G22190" s="4"/>
    </row>
    <row r="22191" spans="3:7" x14ac:dyDescent="0.2">
      <c r="C22191" s="1"/>
      <c r="E22191" s="1"/>
      <c r="F22191" s="1"/>
      <c r="G22191" s="4"/>
    </row>
    <row r="22192" spans="3:7" x14ac:dyDescent="0.2">
      <c r="C22192" s="1"/>
      <c r="E22192" s="1"/>
      <c r="F22192" s="1"/>
      <c r="G22192" s="4"/>
    </row>
    <row r="22193" spans="3:7" x14ac:dyDescent="0.2">
      <c r="C22193" s="1"/>
      <c r="E22193" s="1"/>
      <c r="F22193" s="1"/>
      <c r="G22193" s="4"/>
    </row>
    <row r="22194" spans="3:7" x14ac:dyDescent="0.2">
      <c r="C22194" s="1"/>
      <c r="E22194" s="1"/>
      <c r="F22194" s="1"/>
      <c r="G22194" s="4"/>
    </row>
    <row r="22195" spans="3:7" x14ac:dyDescent="0.2">
      <c r="C22195" s="1"/>
      <c r="E22195" s="1"/>
      <c r="F22195" s="1"/>
      <c r="G22195" s="4"/>
    </row>
    <row r="22196" spans="3:7" x14ac:dyDescent="0.2">
      <c r="C22196" s="1"/>
      <c r="E22196" s="1"/>
      <c r="F22196" s="1"/>
      <c r="G22196" s="4"/>
    </row>
    <row r="22197" spans="3:7" x14ac:dyDescent="0.2">
      <c r="C22197" s="1"/>
      <c r="E22197" s="1"/>
      <c r="F22197" s="1"/>
      <c r="G22197" s="4"/>
    </row>
    <row r="22198" spans="3:7" x14ac:dyDescent="0.2">
      <c r="C22198" s="1"/>
      <c r="E22198" s="1"/>
      <c r="F22198" s="1"/>
      <c r="G22198" s="4"/>
    </row>
    <row r="22199" spans="3:7" x14ac:dyDescent="0.2">
      <c r="C22199" s="1"/>
      <c r="E22199" s="1"/>
      <c r="F22199" s="1"/>
      <c r="G22199" s="4"/>
    </row>
    <row r="22200" spans="3:7" x14ac:dyDescent="0.2">
      <c r="C22200" s="1"/>
      <c r="E22200" s="1"/>
      <c r="F22200" s="1"/>
      <c r="G22200" s="4"/>
    </row>
    <row r="22201" spans="3:7" x14ac:dyDescent="0.2">
      <c r="C22201" s="1"/>
      <c r="E22201" s="1"/>
      <c r="F22201" s="1"/>
      <c r="G22201" s="4"/>
    </row>
    <row r="22202" spans="3:7" x14ac:dyDescent="0.2">
      <c r="C22202" s="1"/>
      <c r="E22202" s="1"/>
      <c r="F22202" s="1"/>
      <c r="G22202" s="4"/>
    </row>
    <row r="22203" spans="3:7" x14ac:dyDescent="0.2">
      <c r="C22203" s="1"/>
      <c r="E22203" s="1"/>
      <c r="F22203" s="1"/>
      <c r="G22203" s="4"/>
    </row>
    <row r="22204" spans="3:7" x14ac:dyDescent="0.2">
      <c r="C22204" s="1"/>
      <c r="E22204" s="1"/>
      <c r="F22204" s="1"/>
      <c r="G22204" s="4"/>
    </row>
    <row r="22205" spans="3:7" x14ac:dyDescent="0.2">
      <c r="C22205" s="1"/>
      <c r="E22205" s="1"/>
      <c r="F22205" s="1"/>
      <c r="G22205" s="4"/>
    </row>
    <row r="22206" spans="3:7" x14ac:dyDescent="0.2">
      <c r="C22206" s="1"/>
      <c r="E22206" s="1"/>
      <c r="F22206" s="1"/>
      <c r="G22206" s="4"/>
    </row>
    <row r="22207" spans="3:7" x14ac:dyDescent="0.2">
      <c r="C22207" s="1"/>
      <c r="E22207" s="1"/>
      <c r="F22207" s="1"/>
      <c r="G22207" s="4"/>
    </row>
    <row r="22208" spans="3:7" x14ac:dyDescent="0.2">
      <c r="C22208" s="1"/>
      <c r="E22208" s="1"/>
      <c r="F22208" s="1"/>
      <c r="G22208" s="4"/>
    </row>
    <row r="22209" spans="3:7" x14ac:dyDescent="0.2">
      <c r="C22209" s="1"/>
      <c r="E22209" s="1"/>
      <c r="F22209" s="1"/>
      <c r="G22209" s="4"/>
    </row>
    <row r="22210" spans="3:7" x14ac:dyDescent="0.2">
      <c r="C22210" s="1"/>
      <c r="E22210" s="1"/>
      <c r="F22210" s="1"/>
      <c r="G22210" s="4"/>
    </row>
    <row r="22211" spans="3:7" x14ac:dyDescent="0.2">
      <c r="C22211" s="1"/>
      <c r="E22211" s="1"/>
      <c r="F22211" s="1"/>
      <c r="G22211" s="4"/>
    </row>
    <row r="22212" spans="3:7" x14ac:dyDescent="0.2">
      <c r="C22212" s="1"/>
      <c r="F22212" s="1"/>
      <c r="G22212" s="4"/>
    </row>
    <row r="22213" spans="3:7" x14ac:dyDescent="0.2">
      <c r="C22213" s="1"/>
      <c r="E22213" s="1"/>
      <c r="F22213" s="1"/>
      <c r="G22213" s="4"/>
    </row>
    <row r="22214" spans="3:7" x14ac:dyDescent="0.2">
      <c r="C22214" s="1"/>
      <c r="E22214" s="1"/>
      <c r="F22214" s="1"/>
      <c r="G22214" s="4"/>
    </row>
    <row r="22215" spans="3:7" x14ac:dyDescent="0.2">
      <c r="C22215" s="1"/>
      <c r="E22215" s="1"/>
      <c r="F22215" s="1"/>
      <c r="G22215" s="4"/>
    </row>
    <row r="22216" spans="3:7" x14ac:dyDescent="0.2">
      <c r="C22216" s="1"/>
      <c r="E22216" s="1"/>
      <c r="F22216" s="1"/>
      <c r="G22216" s="4"/>
    </row>
    <row r="22217" spans="3:7" x14ac:dyDescent="0.2">
      <c r="C22217" s="1"/>
      <c r="E22217" s="1"/>
      <c r="F22217" s="1"/>
      <c r="G22217" s="4"/>
    </row>
    <row r="22218" spans="3:7" x14ac:dyDescent="0.2">
      <c r="C22218" s="1"/>
      <c r="E22218" s="1"/>
      <c r="F22218" s="1"/>
      <c r="G22218" s="4"/>
    </row>
    <row r="22219" spans="3:7" x14ac:dyDescent="0.2">
      <c r="C22219" s="1"/>
      <c r="F22219" s="1"/>
      <c r="G22219" s="4"/>
    </row>
    <row r="22220" spans="3:7" x14ac:dyDescent="0.2">
      <c r="C22220" s="1"/>
      <c r="E22220" s="1"/>
      <c r="F22220" s="1"/>
      <c r="G22220" s="4"/>
    </row>
    <row r="22221" spans="3:7" x14ac:dyDescent="0.2">
      <c r="C22221" s="1"/>
      <c r="E22221" s="1"/>
      <c r="F22221" s="1"/>
      <c r="G22221" s="4"/>
    </row>
    <row r="22222" spans="3:7" x14ac:dyDescent="0.2">
      <c r="C22222" s="1"/>
      <c r="E22222" s="1"/>
      <c r="F22222" s="1"/>
      <c r="G22222" s="4"/>
    </row>
    <row r="22223" spans="3:7" x14ac:dyDescent="0.2">
      <c r="C22223" s="1"/>
      <c r="E22223" s="1"/>
      <c r="F22223" s="1"/>
      <c r="G22223" s="4"/>
    </row>
    <row r="22224" spans="3:7" x14ac:dyDescent="0.2">
      <c r="C22224" s="1"/>
      <c r="E22224" s="1"/>
      <c r="F22224" s="1"/>
      <c r="G22224" s="4"/>
    </row>
    <row r="22225" spans="3:7" x14ac:dyDescent="0.2">
      <c r="C22225" s="1"/>
      <c r="E22225" s="1"/>
      <c r="F22225" s="1"/>
      <c r="G22225" s="4"/>
    </row>
    <row r="22226" spans="3:7" x14ac:dyDescent="0.2">
      <c r="C22226" s="1"/>
      <c r="E22226" s="1"/>
      <c r="F22226" s="1"/>
      <c r="G22226" s="4"/>
    </row>
    <row r="22227" spans="3:7" x14ac:dyDescent="0.2">
      <c r="C22227" s="1"/>
      <c r="E22227" s="1"/>
      <c r="F22227" s="1"/>
      <c r="G22227" s="4"/>
    </row>
    <row r="22228" spans="3:7" x14ac:dyDescent="0.2">
      <c r="C22228" s="1"/>
      <c r="E22228" s="1"/>
      <c r="F22228" s="1"/>
      <c r="G22228" s="4"/>
    </row>
    <row r="22229" spans="3:7" x14ac:dyDescent="0.2">
      <c r="C22229" s="1"/>
      <c r="E22229" s="1"/>
      <c r="F22229" s="1"/>
      <c r="G22229" s="4"/>
    </row>
    <row r="22230" spans="3:7" x14ac:dyDescent="0.2">
      <c r="C22230" s="1"/>
      <c r="E22230" s="1"/>
      <c r="F22230" s="1"/>
      <c r="G22230" s="4"/>
    </row>
    <row r="22231" spans="3:7" x14ac:dyDescent="0.2">
      <c r="C22231" s="1"/>
      <c r="E22231" s="1"/>
      <c r="F22231" s="1"/>
      <c r="G22231" s="4"/>
    </row>
    <row r="22232" spans="3:7" x14ac:dyDescent="0.2">
      <c r="C22232" s="1"/>
      <c r="E22232" s="1"/>
      <c r="F22232" s="1"/>
      <c r="G22232" s="4"/>
    </row>
    <row r="22233" spans="3:7" x14ac:dyDescent="0.2">
      <c r="C22233" s="1"/>
      <c r="E22233" s="1"/>
      <c r="F22233" s="1"/>
      <c r="G22233" s="4"/>
    </row>
    <row r="22234" spans="3:7" x14ac:dyDescent="0.2">
      <c r="C22234" s="1"/>
      <c r="E22234" s="1"/>
      <c r="F22234" s="1"/>
      <c r="G22234" s="4"/>
    </row>
    <row r="22235" spans="3:7" x14ac:dyDescent="0.2">
      <c r="C22235" s="1"/>
      <c r="E22235" s="1"/>
      <c r="F22235" s="1"/>
      <c r="G22235" s="4"/>
    </row>
    <row r="22236" spans="3:7" x14ac:dyDescent="0.2">
      <c r="C22236" s="1"/>
      <c r="E22236" s="1"/>
      <c r="F22236" s="1"/>
      <c r="G22236" s="4"/>
    </row>
    <row r="22237" spans="3:7" x14ac:dyDescent="0.2">
      <c r="C22237" s="1"/>
      <c r="E22237" s="1"/>
      <c r="F22237" s="1"/>
      <c r="G22237" s="4"/>
    </row>
    <row r="22238" spans="3:7" x14ac:dyDescent="0.2">
      <c r="C22238" s="1"/>
      <c r="E22238" s="1"/>
      <c r="F22238" s="1"/>
      <c r="G22238" s="4"/>
    </row>
    <row r="22239" spans="3:7" x14ac:dyDescent="0.2">
      <c r="C22239" s="1"/>
      <c r="E22239" s="1"/>
      <c r="F22239" s="1"/>
      <c r="G22239" s="4"/>
    </row>
    <row r="22240" spans="3:7" x14ac:dyDescent="0.2">
      <c r="C22240" s="1"/>
      <c r="E22240" s="1"/>
      <c r="F22240" s="1"/>
      <c r="G22240" s="4"/>
    </row>
    <row r="22241" spans="3:7" x14ac:dyDescent="0.2">
      <c r="C22241" s="1"/>
      <c r="F22241" s="1"/>
      <c r="G22241" s="4"/>
    </row>
    <row r="22242" spans="3:7" x14ac:dyDescent="0.2">
      <c r="C22242" s="1"/>
      <c r="E22242" s="1"/>
      <c r="F22242" s="1"/>
      <c r="G22242" s="4"/>
    </row>
    <row r="22243" spans="3:7" x14ac:dyDescent="0.2">
      <c r="C22243" s="1"/>
      <c r="E22243" s="1"/>
      <c r="F22243" s="1"/>
      <c r="G22243" s="4"/>
    </row>
    <row r="22244" spans="3:7" x14ac:dyDescent="0.2">
      <c r="C22244" s="1"/>
      <c r="E22244" s="1"/>
      <c r="F22244" s="1"/>
      <c r="G22244" s="4"/>
    </row>
    <row r="22245" spans="3:7" x14ac:dyDescent="0.2">
      <c r="C22245" s="1"/>
      <c r="E22245" s="1"/>
      <c r="F22245" s="1"/>
      <c r="G22245" s="4"/>
    </row>
    <row r="22246" spans="3:7" x14ac:dyDescent="0.2">
      <c r="C22246" s="1"/>
      <c r="F22246" s="1"/>
      <c r="G22246" s="4"/>
    </row>
    <row r="22247" spans="3:7" x14ac:dyDescent="0.2">
      <c r="C22247" s="1"/>
      <c r="E22247" s="1"/>
      <c r="F22247" s="1"/>
      <c r="G22247" s="4"/>
    </row>
    <row r="22248" spans="3:7" x14ac:dyDescent="0.2">
      <c r="C22248" s="1"/>
      <c r="E22248" s="1"/>
      <c r="F22248" s="1"/>
      <c r="G22248" s="4"/>
    </row>
    <row r="22249" spans="3:7" x14ac:dyDescent="0.2">
      <c r="C22249" s="1"/>
      <c r="F22249" s="1"/>
      <c r="G22249" s="4"/>
    </row>
    <row r="22250" spans="3:7" x14ac:dyDescent="0.2">
      <c r="C22250" s="1"/>
      <c r="E22250" s="1"/>
      <c r="F22250" s="1"/>
      <c r="G22250" s="4"/>
    </row>
    <row r="22251" spans="3:7" x14ac:dyDescent="0.2">
      <c r="C22251" s="1"/>
      <c r="E22251" s="1"/>
      <c r="F22251" s="1"/>
      <c r="G22251" s="4"/>
    </row>
    <row r="22252" spans="3:7" x14ac:dyDescent="0.2">
      <c r="C22252" s="1"/>
      <c r="E22252" s="1"/>
      <c r="F22252" s="1"/>
      <c r="G22252" s="4"/>
    </row>
    <row r="22253" spans="3:7" x14ac:dyDescent="0.2">
      <c r="C22253" s="1"/>
      <c r="E22253" s="1"/>
      <c r="F22253" s="1"/>
      <c r="G22253" s="4"/>
    </row>
    <row r="22254" spans="3:7" x14ac:dyDescent="0.2">
      <c r="C22254" s="1"/>
      <c r="E22254" s="1"/>
      <c r="F22254" s="1"/>
      <c r="G22254" s="4"/>
    </row>
    <row r="22255" spans="3:7" x14ac:dyDescent="0.2">
      <c r="C22255" s="1"/>
      <c r="E22255" s="1"/>
      <c r="F22255" s="1"/>
      <c r="G22255" s="4"/>
    </row>
    <row r="22256" spans="3:7" x14ac:dyDescent="0.2">
      <c r="C22256" s="1"/>
      <c r="F22256" s="1"/>
      <c r="G22256" s="4"/>
    </row>
    <row r="22257" spans="3:7" x14ac:dyDescent="0.2">
      <c r="C22257" s="1"/>
      <c r="E22257" s="1"/>
      <c r="F22257" s="1"/>
      <c r="G22257" s="4"/>
    </row>
    <row r="22258" spans="3:7" x14ac:dyDescent="0.2">
      <c r="C22258" s="1"/>
      <c r="E22258" s="1"/>
      <c r="F22258" s="1"/>
      <c r="G22258" s="4"/>
    </row>
    <row r="22259" spans="3:7" x14ac:dyDescent="0.2">
      <c r="C22259" s="1"/>
      <c r="E22259" s="1"/>
      <c r="F22259" s="1"/>
      <c r="G22259" s="4"/>
    </row>
    <row r="22260" spans="3:7" x14ac:dyDescent="0.2">
      <c r="C22260" s="1"/>
      <c r="E22260" s="1"/>
      <c r="F22260" s="1"/>
      <c r="G22260" s="4"/>
    </row>
    <row r="22261" spans="3:7" x14ac:dyDescent="0.2">
      <c r="C22261" s="1"/>
      <c r="F22261" s="1"/>
      <c r="G22261" s="4"/>
    </row>
    <row r="22262" spans="3:7" x14ac:dyDescent="0.2">
      <c r="C22262" s="1"/>
      <c r="F22262" s="1"/>
      <c r="G22262" s="4"/>
    </row>
    <row r="22263" spans="3:7" x14ac:dyDescent="0.2">
      <c r="C22263" s="1"/>
      <c r="E22263" s="1"/>
      <c r="F22263" s="1"/>
      <c r="G22263" s="4"/>
    </row>
    <row r="22264" spans="3:7" x14ac:dyDescent="0.2">
      <c r="C22264" s="1"/>
      <c r="E22264" s="1"/>
      <c r="F22264" s="1"/>
      <c r="G22264" s="4"/>
    </row>
    <row r="22265" spans="3:7" x14ac:dyDescent="0.2">
      <c r="C22265" s="1"/>
      <c r="F22265" s="1"/>
      <c r="G22265" s="4"/>
    </row>
    <row r="22266" spans="3:7" x14ac:dyDescent="0.2">
      <c r="C22266" s="1"/>
      <c r="E22266" s="1"/>
      <c r="F22266" s="1"/>
      <c r="G22266" s="4"/>
    </row>
    <row r="22267" spans="3:7" x14ac:dyDescent="0.2">
      <c r="C22267" s="1"/>
      <c r="F22267" s="1"/>
      <c r="G22267" s="4"/>
    </row>
    <row r="22268" spans="3:7" x14ac:dyDescent="0.2">
      <c r="C22268" s="1"/>
      <c r="F22268" s="1"/>
      <c r="G22268" s="4"/>
    </row>
    <row r="22269" spans="3:7" x14ac:dyDescent="0.2">
      <c r="C22269" s="1"/>
      <c r="E22269" s="1"/>
      <c r="F22269" s="1"/>
      <c r="G22269" s="4"/>
    </row>
    <row r="22270" spans="3:7" x14ac:dyDescent="0.2">
      <c r="C22270" s="1"/>
      <c r="E22270" s="1"/>
      <c r="F22270" s="1"/>
      <c r="G22270" s="4"/>
    </row>
    <row r="22271" spans="3:7" x14ac:dyDescent="0.2">
      <c r="C22271" s="1"/>
      <c r="E22271" s="1"/>
      <c r="F22271" s="1"/>
      <c r="G22271" s="4"/>
    </row>
    <row r="22272" spans="3:7" x14ac:dyDescent="0.2">
      <c r="C22272" s="1"/>
      <c r="E22272" s="1"/>
      <c r="F22272" s="1"/>
      <c r="G22272" s="4"/>
    </row>
    <row r="22273" spans="3:7" x14ac:dyDescent="0.2">
      <c r="C22273" s="1"/>
      <c r="E22273" s="1"/>
      <c r="F22273" s="1"/>
      <c r="G22273" s="4"/>
    </row>
    <row r="22274" spans="3:7" x14ac:dyDescent="0.2">
      <c r="C22274" s="1"/>
      <c r="F22274" s="1"/>
      <c r="G22274" s="4"/>
    </row>
    <row r="22275" spans="3:7" x14ac:dyDescent="0.2">
      <c r="C22275" s="1"/>
      <c r="E22275" s="1"/>
      <c r="F22275" s="1"/>
      <c r="G22275" s="4"/>
    </row>
    <row r="22276" spans="3:7" x14ac:dyDescent="0.2">
      <c r="C22276" s="1"/>
      <c r="E22276" s="1"/>
      <c r="F22276" s="1"/>
      <c r="G22276" s="4"/>
    </row>
    <row r="22277" spans="3:7" x14ac:dyDescent="0.2">
      <c r="C22277" s="1"/>
      <c r="E22277" s="1"/>
      <c r="F22277" s="1"/>
      <c r="G22277" s="4"/>
    </row>
    <row r="22278" spans="3:7" x14ac:dyDescent="0.2">
      <c r="C22278" s="1"/>
      <c r="F22278" s="1"/>
      <c r="G22278" s="4"/>
    </row>
    <row r="22279" spans="3:7" x14ac:dyDescent="0.2">
      <c r="C22279" s="1"/>
      <c r="E22279" s="1"/>
      <c r="F22279" s="1"/>
      <c r="G22279" s="4"/>
    </row>
    <row r="22280" spans="3:7" x14ac:dyDescent="0.2">
      <c r="C22280" s="1"/>
      <c r="E22280" s="1"/>
      <c r="F22280" s="1"/>
      <c r="G22280" s="4"/>
    </row>
    <row r="22281" spans="3:7" x14ac:dyDescent="0.2">
      <c r="C22281" s="1"/>
      <c r="E22281" s="1"/>
      <c r="F22281" s="1"/>
      <c r="G22281" s="4"/>
    </row>
    <row r="22282" spans="3:7" x14ac:dyDescent="0.2">
      <c r="C22282" s="1"/>
      <c r="F22282" s="1"/>
      <c r="G22282" s="4"/>
    </row>
    <row r="22283" spans="3:7" x14ac:dyDescent="0.2">
      <c r="C22283" s="1"/>
      <c r="E22283" s="1"/>
      <c r="F22283" s="1"/>
      <c r="G22283" s="4"/>
    </row>
    <row r="22284" spans="3:7" x14ac:dyDescent="0.2">
      <c r="C22284" s="1"/>
      <c r="E22284" s="1"/>
      <c r="F22284" s="1"/>
      <c r="G22284" s="4"/>
    </row>
    <row r="22285" spans="3:7" x14ac:dyDescent="0.2">
      <c r="C22285" s="1"/>
      <c r="F22285" s="1"/>
      <c r="G22285" s="4"/>
    </row>
    <row r="22286" spans="3:7" x14ac:dyDescent="0.2">
      <c r="C22286" s="1"/>
      <c r="E22286" s="1"/>
      <c r="F22286" s="1"/>
      <c r="G22286" s="4"/>
    </row>
    <row r="22287" spans="3:7" x14ac:dyDescent="0.2">
      <c r="C22287" s="1"/>
      <c r="E22287" s="1"/>
      <c r="F22287" s="1"/>
      <c r="G22287" s="4"/>
    </row>
    <row r="22288" spans="3:7" x14ac:dyDescent="0.2">
      <c r="C22288" s="1"/>
      <c r="E22288" s="1"/>
      <c r="F22288" s="1"/>
      <c r="G22288" s="4"/>
    </row>
    <row r="22289" spans="3:7" x14ac:dyDescent="0.2">
      <c r="C22289" s="1"/>
      <c r="E22289" s="1"/>
      <c r="F22289" s="1"/>
      <c r="G22289" s="4"/>
    </row>
    <row r="22290" spans="3:7" x14ac:dyDescent="0.2">
      <c r="C22290" s="1"/>
      <c r="E22290" s="1"/>
      <c r="F22290" s="1"/>
      <c r="G22290" s="4"/>
    </row>
    <row r="22291" spans="3:7" x14ac:dyDescent="0.2">
      <c r="C22291" s="1"/>
      <c r="E22291" s="1"/>
      <c r="F22291" s="1"/>
      <c r="G22291" s="4"/>
    </row>
    <row r="22292" spans="3:7" x14ac:dyDescent="0.2">
      <c r="C22292" s="1"/>
      <c r="E22292" s="1"/>
      <c r="F22292" s="1"/>
      <c r="G22292" s="4"/>
    </row>
    <row r="22293" spans="3:7" x14ac:dyDescent="0.2">
      <c r="C22293" s="1"/>
      <c r="E22293" s="1"/>
      <c r="F22293" s="1"/>
      <c r="G22293" s="4"/>
    </row>
    <row r="22294" spans="3:7" x14ac:dyDescent="0.2">
      <c r="C22294" s="1"/>
      <c r="E22294" s="1"/>
      <c r="F22294" s="1"/>
      <c r="G22294" s="4"/>
    </row>
    <row r="22295" spans="3:7" x14ac:dyDescent="0.2">
      <c r="C22295" s="1"/>
      <c r="E22295" s="1"/>
      <c r="F22295" s="1"/>
      <c r="G22295" s="4"/>
    </row>
    <row r="22296" spans="3:7" x14ac:dyDescent="0.2">
      <c r="C22296" s="1"/>
      <c r="E22296" s="1"/>
      <c r="F22296" s="1"/>
      <c r="G22296" s="4"/>
    </row>
    <row r="22297" spans="3:7" x14ac:dyDescent="0.2">
      <c r="C22297" s="1"/>
      <c r="F22297" s="1"/>
      <c r="G22297" s="4"/>
    </row>
    <row r="22298" spans="3:7" x14ac:dyDescent="0.2">
      <c r="C22298" s="1"/>
      <c r="E22298" s="1"/>
      <c r="F22298" s="1"/>
      <c r="G22298" s="4"/>
    </row>
    <row r="22299" spans="3:7" x14ac:dyDescent="0.2">
      <c r="C22299" s="1"/>
      <c r="E22299" s="1"/>
      <c r="F22299" s="1"/>
      <c r="G22299" s="4"/>
    </row>
    <row r="22300" spans="3:7" x14ac:dyDescent="0.2">
      <c r="C22300" s="1"/>
      <c r="E22300" s="1"/>
      <c r="F22300" s="1"/>
      <c r="G22300" s="4"/>
    </row>
    <row r="22301" spans="3:7" x14ac:dyDescent="0.2">
      <c r="C22301" s="1"/>
      <c r="E22301" s="1"/>
      <c r="F22301" s="1"/>
      <c r="G22301" s="4"/>
    </row>
    <row r="22302" spans="3:7" x14ac:dyDescent="0.2">
      <c r="C22302" s="1"/>
      <c r="E22302" s="1"/>
      <c r="F22302" s="1"/>
      <c r="G22302" s="4"/>
    </row>
    <row r="22303" spans="3:7" x14ac:dyDescent="0.2">
      <c r="C22303" s="1"/>
      <c r="E22303" s="1"/>
      <c r="F22303" s="1"/>
      <c r="G22303" s="4"/>
    </row>
    <row r="22304" spans="3:7" x14ac:dyDescent="0.2">
      <c r="C22304" s="1"/>
      <c r="F22304" s="1"/>
      <c r="G22304" s="4"/>
    </row>
    <row r="22305" spans="3:7" x14ac:dyDescent="0.2">
      <c r="C22305" s="1"/>
      <c r="E22305" s="1"/>
      <c r="F22305" s="1"/>
      <c r="G22305" s="4"/>
    </row>
    <row r="22306" spans="3:7" x14ac:dyDescent="0.2">
      <c r="C22306" s="1"/>
      <c r="E22306" s="1"/>
      <c r="F22306" s="1"/>
      <c r="G22306" s="4"/>
    </row>
    <row r="22307" spans="3:7" x14ac:dyDescent="0.2">
      <c r="C22307" s="1"/>
      <c r="E22307" s="1"/>
      <c r="F22307" s="1"/>
      <c r="G22307" s="4"/>
    </row>
    <row r="22308" spans="3:7" x14ac:dyDescent="0.2">
      <c r="C22308" s="1"/>
      <c r="E22308" s="1"/>
      <c r="F22308" s="1"/>
      <c r="G22308" s="4"/>
    </row>
    <row r="22309" spans="3:7" x14ac:dyDescent="0.2">
      <c r="C22309" s="1"/>
      <c r="E22309" s="1"/>
      <c r="F22309" s="1"/>
      <c r="G22309" s="4"/>
    </row>
    <row r="22310" spans="3:7" x14ac:dyDescent="0.2">
      <c r="C22310" s="1"/>
      <c r="E22310" s="1"/>
      <c r="F22310" s="1"/>
      <c r="G22310" s="4"/>
    </row>
    <row r="22311" spans="3:7" x14ac:dyDescent="0.2">
      <c r="C22311" s="1"/>
      <c r="E22311" s="1"/>
      <c r="F22311" s="1"/>
      <c r="G22311" s="4"/>
    </row>
    <row r="22312" spans="3:7" x14ac:dyDescent="0.2">
      <c r="C22312" s="1"/>
      <c r="E22312" s="1"/>
      <c r="F22312" s="1"/>
      <c r="G22312" s="4"/>
    </row>
    <row r="22313" spans="3:7" x14ac:dyDescent="0.2">
      <c r="C22313" s="1"/>
      <c r="E22313" s="1"/>
      <c r="F22313" s="1"/>
      <c r="G22313" s="4"/>
    </row>
    <row r="22314" spans="3:7" x14ac:dyDescent="0.2">
      <c r="C22314" s="1"/>
      <c r="F22314" s="1"/>
      <c r="G22314" s="4"/>
    </row>
    <row r="22315" spans="3:7" x14ac:dyDescent="0.2">
      <c r="C22315" s="1"/>
      <c r="E22315" s="1"/>
      <c r="F22315" s="1"/>
      <c r="G22315" s="4"/>
    </row>
    <row r="22316" spans="3:7" x14ac:dyDescent="0.2">
      <c r="C22316" s="1"/>
      <c r="E22316" s="1"/>
      <c r="F22316" s="1"/>
      <c r="G22316" s="4"/>
    </row>
    <row r="22317" spans="3:7" x14ac:dyDescent="0.2">
      <c r="C22317" s="1"/>
      <c r="E22317" s="1"/>
      <c r="F22317" s="1"/>
      <c r="G22317" s="4"/>
    </row>
    <row r="22318" spans="3:7" x14ac:dyDescent="0.2">
      <c r="C22318" s="1"/>
      <c r="E22318" s="1"/>
      <c r="F22318" s="1"/>
      <c r="G22318" s="4"/>
    </row>
    <row r="22319" spans="3:7" x14ac:dyDescent="0.2">
      <c r="C22319" s="1"/>
      <c r="E22319" s="1"/>
      <c r="F22319" s="1"/>
      <c r="G22319" s="4"/>
    </row>
    <row r="22320" spans="3:7" x14ac:dyDescent="0.2">
      <c r="C22320" s="1"/>
      <c r="E22320" s="1"/>
      <c r="F22320" s="1"/>
      <c r="G22320" s="4"/>
    </row>
    <row r="22321" spans="3:7" x14ac:dyDescent="0.2">
      <c r="C22321" s="1"/>
      <c r="E22321" s="1"/>
      <c r="F22321" s="1"/>
      <c r="G22321" s="4"/>
    </row>
    <row r="22322" spans="3:7" x14ac:dyDescent="0.2">
      <c r="C22322" s="1"/>
      <c r="E22322" s="1"/>
      <c r="F22322" s="1"/>
      <c r="G22322" s="4"/>
    </row>
    <row r="22323" spans="3:7" x14ac:dyDescent="0.2">
      <c r="C22323" s="1"/>
      <c r="E22323" s="1"/>
      <c r="F22323" s="1"/>
      <c r="G22323" s="4"/>
    </row>
    <row r="22324" spans="3:7" x14ac:dyDescent="0.2">
      <c r="C22324" s="1"/>
      <c r="E22324" s="1"/>
      <c r="F22324" s="1"/>
      <c r="G22324" s="4"/>
    </row>
    <row r="22325" spans="3:7" x14ac:dyDescent="0.2">
      <c r="C22325" s="1"/>
      <c r="E22325" s="1"/>
      <c r="F22325" s="1"/>
      <c r="G22325" s="4"/>
    </row>
    <row r="22326" spans="3:7" x14ac:dyDescent="0.2">
      <c r="C22326" s="1"/>
      <c r="E22326" s="1"/>
      <c r="F22326" s="1"/>
      <c r="G22326" s="4"/>
    </row>
    <row r="22327" spans="3:7" x14ac:dyDescent="0.2">
      <c r="C22327" s="1"/>
      <c r="E22327" s="1"/>
      <c r="F22327" s="1"/>
      <c r="G22327" s="4"/>
    </row>
    <row r="22328" spans="3:7" x14ac:dyDescent="0.2">
      <c r="C22328" s="1"/>
      <c r="E22328" s="1"/>
      <c r="F22328" s="1"/>
      <c r="G22328" s="4"/>
    </row>
    <row r="22329" spans="3:7" x14ac:dyDescent="0.2">
      <c r="C22329" s="1"/>
      <c r="E22329" s="1"/>
      <c r="F22329" s="1"/>
      <c r="G22329" s="4"/>
    </row>
    <row r="22330" spans="3:7" x14ac:dyDescent="0.2">
      <c r="C22330" s="1"/>
      <c r="E22330" s="1"/>
      <c r="F22330" s="1"/>
      <c r="G22330" s="4"/>
    </row>
    <row r="22331" spans="3:7" x14ac:dyDescent="0.2">
      <c r="C22331" s="1"/>
      <c r="E22331" s="1"/>
      <c r="F22331" s="1"/>
      <c r="G22331" s="4"/>
    </row>
    <row r="22332" spans="3:7" x14ac:dyDescent="0.2">
      <c r="C22332" s="1"/>
      <c r="E22332" s="1"/>
      <c r="F22332" s="1"/>
      <c r="G22332" s="4"/>
    </row>
    <row r="22333" spans="3:7" x14ac:dyDescent="0.2">
      <c r="C22333" s="1"/>
      <c r="E22333" s="1"/>
      <c r="F22333" s="1"/>
      <c r="G22333" s="4"/>
    </row>
    <row r="22334" spans="3:7" x14ac:dyDescent="0.2">
      <c r="C22334" s="1"/>
      <c r="E22334" s="1"/>
      <c r="F22334" s="1"/>
      <c r="G22334" s="4"/>
    </row>
    <row r="22335" spans="3:7" x14ac:dyDescent="0.2">
      <c r="C22335" s="1"/>
      <c r="E22335" s="1"/>
      <c r="F22335" s="1"/>
      <c r="G22335" s="4"/>
    </row>
    <row r="22336" spans="3:7" x14ac:dyDescent="0.2">
      <c r="C22336" s="1"/>
      <c r="E22336" s="1"/>
      <c r="F22336" s="1"/>
      <c r="G22336" s="4"/>
    </row>
    <row r="22337" spans="3:7" x14ac:dyDescent="0.2">
      <c r="C22337" s="1"/>
      <c r="E22337" s="1"/>
      <c r="F22337" s="1"/>
      <c r="G22337" s="4"/>
    </row>
    <row r="22338" spans="3:7" x14ac:dyDescent="0.2">
      <c r="C22338" s="1"/>
      <c r="E22338" s="1"/>
      <c r="F22338" s="1"/>
      <c r="G22338" s="4"/>
    </row>
    <row r="22339" spans="3:7" x14ac:dyDescent="0.2">
      <c r="C22339" s="1"/>
      <c r="E22339" s="1"/>
      <c r="F22339" s="1"/>
      <c r="G22339" s="4"/>
    </row>
    <row r="22340" spans="3:7" x14ac:dyDescent="0.2">
      <c r="C22340" s="1"/>
      <c r="E22340" s="1"/>
      <c r="F22340" s="1"/>
      <c r="G22340" s="4"/>
    </row>
    <row r="22341" spans="3:7" x14ac:dyDescent="0.2">
      <c r="C22341" s="1"/>
      <c r="E22341" s="1"/>
      <c r="F22341" s="1"/>
      <c r="G22341" s="4"/>
    </row>
    <row r="22342" spans="3:7" x14ac:dyDescent="0.2">
      <c r="C22342" s="1"/>
      <c r="E22342" s="1"/>
      <c r="F22342" s="1"/>
      <c r="G22342" s="4"/>
    </row>
    <row r="22343" spans="3:7" x14ac:dyDescent="0.2">
      <c r="C22343" s="1"/>
      <c r="E22343" s="1"/>
      <c r="F22343" s="1"/>
      <c r="G22343" s="4"/>
    </row>
    <row r="22344" spans="3:7" x14ac:dyDescent="0.2">
      <c r="C22344" s="1"/>
      <c r="E22344" s="1"/>
      <c r="F22344" s="1"/>
      <c r="G22344" s="4"/>
    </row>
    <row r="22345" spans="3:7" x14ac:dyDescent="0.2">
      <c r="C22345" s="1"/>
      <c r="E22345" s="1"/>
      <c r="F22345" s="1"/>
      <c r="G22345" s="4"/>
    </row>
    <row r="22346" spans="3:7" x14ac:dyDescent="0.2">
      <c r="C22346" s="1"/>
      <c r="E22346" s="1"/>
      <c r="F22346" s="1"/>
      <c r="G22346" s="4"/>
    </row>
    <row r="22347" spans="3:7" x14ac:dyDescent="0.2">
      <c r="C22347" s="1"/>
      <c r="F22347" s="1"/>
      <c r="G22347" s="4"/>
    </row>
    <row r="22348" spans="3:7" x14ac:dyDescent="0.2">
      <c r="C22348" s="1"/>
      <c r="E22348" s="1"/>
      <c r="F22348" s="1"/>
      <c r="G22348" s="4"/>
    </row>
    <row r="22349" spans="3:7" x14ac:dyDescent="0.2">
      <c r="C22349" s="1"/>
      <c r="E22349" s="1"/>
      <c r="F22349" s="1"/>
      <c r="G22349" s="4"/>
    </row>
    <row r="22350" spans="3:7" x14ac:dyDescent="0.2">
      <c r="C22350" s="1"/>
      <c r="E22350" s="1"/>
      <c r="F22350" s="1"/>
      <c r="G22350" s="4"/>
    </row>
    <row r="22351" spans="3:7" x14ac:dyDescent="0.2">
      <c r="C22351" s="1"/>
      <c r="E22351" s="1"/>
      <c r="F22351" s="1"/>
      <c r="G22351" s="4"/>
    </row>
    <row r="22352" spans="3:7" x14ac:dyDescent="0.2">
      <c r="C22352" s="1"/>
      <c r="E22352" s="1"/>
      <c r="F22352" s="1"/>
      <c r="G22352" s="4"/>
    </row>
    <row r="22353" spans="3:7" x14ac:dyDescent="0.2">
      <c r="C22353" s="1"/>
      <c r="E22353" s="1"/>
      <c r="F22353" s="1"/>
      <c r="G22353" s="4"/>
    </row>
    <row r="22354" spans="3:7" x14ac:dyDescent="0.2">
      <c r="C22354" s="1"/>
      <c r="E22354" s="1"/>
      <c r="F22354" s="1"/>
      <c r="G22354" s="4"/>
    </row>
    <row r="22355" spans="3:7" x14ac:dyDescent="0.2">
      <c r="C22355" s="1"/>
      <c r="E22355" s="1"/>
      <c r="F22355" s="1"/>
      <c r="G22355" s="4"/>
    </row>
    <row r="22356" spans="3:7" x14ac:dyDescent="0.2">
      <c r="C22356" s="1"/>
      <c r="E22356" s="1"/>
      <c r="F22356" s="1"/>
      <c r="G22356" s="4"/>
    </row>
    <row r="22357" spans="3:7" x14ac:dyDescent="0.2">
      <c r="C22357" s="1"/>
      <c r="E22357" s="1"/>
      <c r="F22357" s="1"/>
      <c r="G22357" s="4"/>
    </row>
    <row r="22358" spans="3:7" x14ac:dyDescent="0.2">
      <c r="C22358" s="1"/>
      <c r="E22358" s="1"/>
      <c r="F22358" s="1"/>
      <c r="G22358" s="4"/>
    </row>
    <row r="22359" spans="3:7" x14ac:dyDescent="0.2">
      <c r="C22359" s="1"/>
      <c r="E22359" s="1"/>
      <c r="F22359" s="1"/>
      <c r="G22359" s="4"/>
    </row>
    <row r="22360" spans="3:7" x14ac:dyDescent="0.2">
      <c r="C22360" s="1"/>
      <c r="E22360" s="1"/>
      <c r="F22360" s="1"/>
      <c r="G22360" s="4"/>
    </row>
    <row r="22361" spans="3:7" x14ac:dyDescent="0.2">
      <c r="C22361" s="1"/>
      <c r="E22361" s="1"/>
      <c r="F22361" s="1"/>
      <c r="G22361" s="4"/>
    </row>
    <row r="22362" spans="3:7" x14ac:dyDescent="0.2">
      <c r="C22362" s="1"/>
      <c r="E22362" s="1"/>
      <c r="F22362" s="1"/>
      <c r="G22362" s="4"/>
    </row>
    <row r="22363" spans="3:7" x14ac:dyDescent="0.2">
      <c r="C22363" s="1"/>
      <c r="E22363" s="1"/>
      <c r="F22363" s="1"/>
      <c r="G22363" s="4"/>
    </row>
    <row r="22364" spans="3:7" x14ac:dyDescent="0.2">
      <c r="C22364" s="1"/>
      <c r="E22364" s="1"/>
      <c r="F22364" s="1"/>
      <c r="G22364" s="4"/>
    </row>
    <row r="22365" spans="3:7" x14ac:dyDescent="0.2">
      <c r="C22365" s="1"/>
      <c r="E22365" s="1"/>
      <c r="F22365" s="1"/>
      <c r="G22365" s="4"/>
    </row>
    <row r="22366" spans="3:7" x14ac:dyDescent="0.2">
      <c r="C22366" s="1"/>
      <c r="F22366" s="1"/>
      <c r="G22366" s="4"/>
    </row>
    <row r="22367" spans="3:7" x14ac:dyDescent="0.2">
      <c r="C22367" s="1"/>
      <c r="E22367" s="1"/>
      <c r="F22367" s="1"/>
      <c r="G22367" s="4"/>
    </row>
    <row r="22368" spans="3:7" x14ac:dyDescent="0.2">
      <c r="C22368" s="1"/>
      <c r="E22368" s="1"/>
      <c r="F22368" s="1"/>
      <c r="G22368" s="4"/>
    </row>
    <row r="22369" spans="3:7" x14ac:dyDescent="0.2">
      <c r="C22369" s="1"/>
      <c r="E22369" s="1"/>
      <c r="F22369" s="1"/>
      <c r="G22369" s="4"/>
    </row>
    <row r="22370" spans="3:7" x14ac:dyDescent="0.2">
      <c r="C22370" s="1"/>
      <c r="E22370" s="1"/>
      <c r="F22370" s="1"/>
      <c r="G22370" s="4"/>
    </row>
    <row r="22371" spans="3:7" x14ac:dyDescent="0.2">
      <c r="C22371" s="1"/>
      <c r="F22371" s="1"/>
      <c r="G22371" s="4"/>
    </row>
    <row r="22372" spans="3:7" x14ac:dyDescent="0.2">
      <c r="C22372" s="1"/>
      <c r="E22372" s="1"/>
      <c r="F22372" s="1"/>
      <c r="G22372" s="4"/>
    </row>
    <row r="22373" spans="3:7" x14ac:dyDescent="0.2">
      <c r="C22373" s="1"/>
      <c r="E22373" s="1"/>
      <c r="F22373" s="1"/>
      <c r="G22373" s="4"/>
    </row>
    <row r="22374" spans="3:7" x14ac:dyDescent="0.2">
      <c r="C22374" s="1"/>
      <c r="E22374" s="1"/>
      <c r="F22374" s="1"/>
      <c r="G22374" s="4"/>
    </row>
    <row r="22375" spans="3:7" x14ac:dyDescent="0.2">
      <c r="C22375" s="1"/>
      <c r="E22375" s="1"/>
      <c r="F22375" s="1"/>
      <c r="G22375" s="4"/>
    </row>
    <row r="22376" spans="3:7" x14ac:dyDescent="0.2">
      <c r="C22376" s="1"/>
      <c r="E22376" s="1"/>
      <c r="F22376" s="1"/>
      <c r="G22376" s="4"/>
    </row>
    <row r="22377" spans="3:7" x14ac:dyDescent="0.2">
      <c r="C22377" s="1"/>
      <c r="E22377" s="1"/>
      <c r="F22377" s="1"/>
      <c r="G22377" s="4"/>
    </row>
    <row r="22378" spans="3:7" x14ac:dyDescent="0.2">
      <c r="C22378" s="1"/>
      <c r="E22378" s="1"/>
      <c r="F22378" s="1"/>
      <c r="G22378" s="4"/>
    </row>
    <row r="22379" spans="3:7" x14ac:dyDescent="0.2">
      <c r="C22379" s="1"/>
      <c r="E22379" s="1"/>
      <c r="F22379" s="1"/>
      <c r="G22379" s="4"/>
    </row>
    <row r="22380" spans="3:7" x14ac:dyDescent="0.2">
      <c r="C22380" s="1"/>
      <c r="E22380" s="1"/>
      <c r="F22380" s="1"/>
      <c r="G22380" s="4"/>
    </row>
    <row r="22381" spans="3:7" x14ac:dyDescent="0.2">
      <c r="C22381" s="1"/>
      <c r="E22381" s="1"/>
      <c r="F22381" s="1"/>
      <c r="G22381" s="4"/>
    </row>
    <row r="22382" spans="3:7" x14ac:dyDescent="0.2">
      <c r="C22382" s="1"/>
      <c r="E22382" s="1"/>
      <c r="F22382" s="1"/>
      <c r="G22382" s="4"/>
    </row>
    <row r="22383" spans="3:7" x14ac:dyDescent="0.2">
      <c r="C22383" s="1"/>
      <c r="E22383" s="1"/>
      <c r="F22383" s="1"/>
      <c r="G22383" s="4"/>
    </row>
    <row r="22384" spans="3:7" x14ac:dyDescent="0.2">
      <c r="C22384" s="1"/>
      <c r="E22384" s="1"/>
      <c r="F22384" s="1"/>
      <c r="G22384" s="4"/>
    </row>
    <row r="22385" spans="3:7" x14ac:dyDescent="0.2">
      <c r="C22385" s="1"/>
      <c r="F22385" s="1"/>
      <c r="G22385" s="4"/>
    </row>
    <row r="22386" spans="3:7" x14ac:dyDescent="0.2">
      <c r="C22386" s="1"/>
      <c r="E22386" s="1"/>
      <c r="F22386" s="1"/>
      <c r="G22386" s="4"/>
    </row>
    <row r="22387" spans="3:7" x14ac:dyDescent="0.2">
      <c r="C22387" s="1"/>
      <c r="E22387" s="1"/>
      <c r="F22387" s="1"/>
      <c r="G22387" s="4"/>
    </row>
    <row r="22388" spans="3:7" x14ac:dyDescent="0.2">
      <c r="C22388" s="1"/>
      <c r="E22388" s="1"/>
      <c r="F22388" s="1"/>
      <c r="G22388" s="4"/>
    </row>
    <row r="22389" spans="3:7" x14ac:dyDescent="0.2">
      <c r="C22389" s="1"/>
      <c r="E22389" s="1"/>
      <c r="F22389" s="1"/>
      <c r="G22389" s="4"/>
    </row>
    <row r="22390" spans="3:7" x14ac:dyDescent="0.2">
      <c r="C22390" s="1"/>
      <c r="F22390" s="1"/>
      <c r="G22390" s="4"/>
    </row>
    <row r="22391" spans="3:7" x14ac:dyDescent="0.2">
      <c r="C22391" s="1"/>
      <c r="E22391" s="1"/>
      <c r="F22391" s="1"/>
      <c r="G22391" s="4"/>
    </row>
    <row r="22392" spans="3:7" x14ac:dyDescent="0.2">
      <c r="C22392" s="1"/>
      <c r="E22392" s="1"/>
      <c r="F22392" s="1"/>
      <c r="G22392" s="4"/>
    </row>
    <row r="22393" spans="3:7" x14ac:dyDescent="0.2">
      <c r="C22393" s="1"/>
      <c r="E22393" s="1"/>
      <c r="F22393" s="1"/>
      <c r="G22393" s="4"/>
    </row>
    <row r="22394" spans="3:7" x14ac:dyDescent="0.2">
      <c r="C22394" s="1"/>
      <c r="E22394" s="1"/>
      <c r="F22394" s="1"/>
      <c r="G22394" s="4"/>
    </row>
    <row r="22395" spans="3:7" x14ac:dyDescent="0.2">
      <c r="C22395" s="1"/>
      <c r="E22395" s="1"/>
      <c r="F22395" s="1"/>
      <c r="G22395" s="4"/>
    </row>
    <row r="22396" spans="3:7" x14ac:dyDescent="0.2">
      <c r="C22396" s="1"/>
      <c r="E22396" s="1"/>
      <c r="F22396" s="1"/>
      <c r="G22396" s="4"/>
    </row>
    <row r="22397" spans="3:7" x14ac:dyDescent="0.2">
      <c r="C22397" s="1"/>
      <c r="E22397" s="1"/>
      <c r="F22397" s="1"/>
      <c r="G22397" s="4"/>
    </row>
    <row r="22398" spans="3:7" x14ac:dyDescent="0.2">
      <c r="C22398" s="1"/>
      <c r="E22398" s="1"/>
      <c r="F22398" s="1"/>
      <c r="G22398" s="4"/>
    </row>
    <row r="22399" spans="3:7" x14ac:dyDescent="0.2">
      <c r="C22399" s="1"/>
      <c r="E22399" s="1"/>
      <c r="F22399" s="1"/>
      <c r="G22399" s="4"/>
    </row>
    <row r="22400" spans="3:7" x14ac:dyDescent="0.2">
      <c r="C22400" s="1"/>
      <c r="E22400" s="1"/>
      <c r="F22400" s="1"/>
      <c r="G22400" s="4"/>
    </row>
    <row r="22401" spans="3:7" x14ac:dyDescent="0.2">
      <c r="C22401" s="1"/>
      <c r="E22401" s="1"/>
      <c r="F22401" s="1"/>
      <c r="G22401" s="4"/>
    </row>
    <row r="22402" spans="3:7" x14ac:dyDescent="0.2">
      <c r="C22402" s="1"/>
      <c r="E22402" s="1"/>
      <c r="F22402" s="1"/>
      <c r="G22402" s="4"/>
    </row>
    <row r="22403" spans="3:7" x14ac:dyDescent="0.2">
      <c r="C22403" s="1"/>
      <c r="E22403" s="1"/>
      <c r="F22403" s="1"/>
      <c r="G22403" s="4"/>
    </row>
    <row r="22404" spans="3:7" x14ac:dyDescent="0.2">
      <c r="C22404" s="1"/>
      <c r="E22404" s="1"/>
      <c r="F22404" s="1"/>
      <c r="G22404" s="4"/>
    </row>
    <row r="22405" spans="3:7" x14ac:dyDescent="0.2">
      <c r="C22405" s="1"/>
      <c r="E22405" s="1"/>
      <c r="F22405" s="1"/>
      <c r="G22405" s="4"/>
    </row>
    <row r="22406" spans="3:7" x14ac:dyDescent="0.2">
      <c r="C22406" s="1"/>
      <c r="E22406" s="1"/>
      <c r="F22406" s="1"/>
      <c r="G22406" s="4"/>
    </row>
    <row r="22407" spans="3:7" x14ac:dyDescent="0.2">
      <c r="C22407" s="1"/>
      <c r="E22407" s="1"/>
      <c r="F22407" s="1"/>
      <c r="G22407" s="4"/>
    </row>
    <row r="22408" spans="3:7" x14ac:dyDescent="0.2">
      <c r="C22408" s="1"/>
      <c r="E22408" s="1"/>
      <c r="F22408" s="1"/>
      <c r="G22408" s="4"/>
    </row>
    <row r="22409" spans="3:7" x14ac:dyDescent="0.2">
      <c r="C22409" s="1"/>
      <c r="E22409" s="1"/>
      <c r="F22409" s="1"/>
      <c r="G22409" s="4"/>
    </row>
    <row r="22410" spans="3:7" x14ac:dyDescent="0.2">
      <c r="C22410" s="1"/>
      <c r="E22410" s="1"/>
      <c r="F22410" s="1"/>
      <c r="G22410" s="4"/>
    </row>
    <row r="22411" spans="3:7" x14ac:dyDescent="0.2">
      <c r="C22411" s="1"/>
      <c r="E22411" s="1"/>
      <c r="F22411" s="1"/>
      <c r="G22411" s="4"/>
    </row>
    <row r="22412" spans="3:7" x14ac:dyDescent="0.2">
      <c r="C22412" s="1"/>
      <c r="E22412" s="1"/>
      <c r="F22412" s="1"/>
      <c r="G22412" s="4"/>
    </row>
    <row r="22413" spans="3:7" x14ac:dyDescent="0.2">
      <c r="C22413" s="1"/>
      <c r="E22413" s="1"/>
      <c r="F22413" s="1"/>
      <c r="G22413" s="4"/>
    </row>
    <row r="22414" spans="3:7" x14ac:dyDescent="0.2">
      <c r="C22414" s="1"/>
      <c r="E22414" s="1"/>
      <c r="F22414" s="1"/>
      <c r="G22414" s="4"/>
    </row>
    <row r="22415" spans="3:7" x14ac:dyDescent="0.2">
      <c r="C22415" s="1"/>
      <c r="E22415" s="1"/>
      <c r="F22415" s="1"/>
      <c r="G22415" s="4"/>
    </row>
    <row r="22416" spans="3:7" x14ac:dyDescent="0.2">
      <c r="C22416" s="1"/>
      <c r="F22416" s="1"/>
      <c r="G22416" s="4"/>
    </row>
    <row r="22417" spans="3:7" x14ac:dyDescent="0.2">
      <c r="C22417" s="1"/>
      <c r="E22417" s="1"/>
      <c r="F22417" s="1"/>
      <c r="G22417" s="4"/>
    </row>
    <row r="22418" spans="3:7" x14ac:dyDescent="0.2">
      <c r="C22418" s="1"/>
      <c r="E22418" s="1"/>
      <c r="F22418" s="1"/>
      <c r="G22418" s="4"/>
    </row>
    <row r="22419" spans="3:7" x14ac:dyDescent="0.2">
      <c r="C22419" s="1"/>
      <c r="E22419" s="1"/>
      <c r="F22419" s="1"/>
      <c r="G22419" s="4"/>
    </row>
    <row r="22420" spans="3:7" x14ac:dyDescent="0.2">
      <c r="C22420" s="1"/>
      <c r="E22420" s="1"/>
      <c r="F22420" s="1"/>
      <c r="G22420" s="4"/>
    </row>
    <row r="22421" spans="3:7" x14ac:dyDescent="0.2">
      <c r="C22421" s="1"/>
      <c r="E22421" s="1"/>
      <c r="F22421" s="1"/>
      <c r="G22421" s="4"/>
    </row>
    <row r="22422" spans="3:7" x14ac:dyDescent="0.2">
      <c r="C22422" s="1"/>
      <c r="E22422" s="1"/>
      <c r="F22422" s="1"/>
      <c r="G22422" s="4"/>
    </row>
    <row r="22423" spans="3:7" x14ac:dyDescent="0.2">
      <c r="C22423" s="1"/>
      <c r="E22423" s="1"/>
      <c r="F22423" s="1"/>
      <c r="G22423" s="4"/>
    </row>
    <row r="22424" spans="3:7" x14ac:dyDescent="0.2">
      <c r="C22424" s="1"/>
      <c r="E22424" s="1"/>
      <c r="F22424" s="1"/>
      <c r="G22424" s="4"/>
    </row>
    <row r="22425" spans="3:7" x14ac:dyDescent="0.2">
      <c r="C22425" s="1"/>
      <c r="E22425" s="1"/>
      <c r="F22425" s="1"/>
      <c r="G22425" s="4"/>
    </row>
    <row r="22426" spans="3:7" x14ac:dyDescent="0.2">
      <c r="C22426" s="1"/>
      <c r="E22426" s="1"/>
      <c r="F22426" s="1"/>
      <c r="G22426" s="4"/>
    </row>
    <row r="22427" spans="3:7" x14ac:dyDescent="0.2">
      <c r="C22427" s="1"/>
      <c r="F22427" s="1"/>
      <c r="G22427" s="4"/>
    </row>
    <row r="22428" spans="3:7" x14ac:dyDescent="0.2">
      <c r="C22428" s="1"/>
      <c r="E22428" s="1"/>
      <c r="F22428" s="1"/>
      <c r="G22428" s="4"/>
    </row>
    <row r="22429" spans="3:7" x14ac:dyDescent="0.2">
      <c r="C22429" s="1"/>
      <c r="E22429" s="1"/>
      <c r="F22429" s="1"/>
      <c r="G22429" s="4"/>
    </row>
    <row r="22430" spans="3:7" x14ac:dyDescent="0.2">
      <c r="C22430" s="1"/>
      <c r="E22430" s="1"/>
      <c r="F22430" s="1"/>
      <c r="G22430" s="4"/>
    </row>
    <row r="22431" spans="3:7" x14ac:dyDescent="0.2">
      <c r="C22431" s="1"/>
      <c r="E22431" s="1"/>
      <c r="F22431" s="1"/>
      <c r="G22431" s="4"/>
    </row>
    <row r="22432" spans="3:7" x14ac:dyDescent="0.2">
      <c r="C22432" s="1"/>
      <c r="E22432" s="1"/>
      <c r="F22432" s="1"/>
      <c r="G22432" s="4"/>
    </row>
    <row r="22433" spans="3:7" x14ac:dyDescent="0.2">
      <c r="C22433" s="1"/>
      <c r="E22433" s="1"/>
      <c r="F22433" s="1"/>
      <c r="G22433" s="4"/>
    </row>
    <row r="22434" spans="3:7" x14ac:dyDescent="0.2">
      <c r="C22434" s="1"/>
      <c r="F22434" s="1"/>
      <c r="G22434" s="4"/>
    </row>
    <row r="22435" spans="3:7" x14ac:dyDescent="0.2">
      <c r="C22435" s="1"/>
      <c r="E22435" s="1"/>
      <c r="F22435" s="1"/>
      <c r="G22435" s="4"/>
    </row>
    <row r="22436" spans="3:7" x14ac:dyDescent="0.2">
      <c r="C22436" s="1"/>
      <c r="F22436" s="1"/>
      <c r="G22436" s="4"/>
    </row>
    <row r="22437" spans="3:7" x14ac:dyDescent="0.2">
      <c r="C22437" s="1"/>
      <c r="E22437" s="1"/>
      <c r="F22437" s="1"/>
      <c r="G22437" s="4"/>
    </row>
    <row r="22438" spans="3:7" x14ac:dyDescent="0.2">
      <c r="C22438" s="1"/>
      <c r="E22438" s="1"/>
      <c r="F22438" s="1"/>
      <c r="G22438" s="4"/>
    </row>
    <row r="22439" spans="3:7" x14ac:dyDescent="0.2">
      <c r="C22439" s="1"/>
      <c r="E22439" s="1"/>
      <c r="F22439" s="1"/>
      <c r="G22439" s="4"/>
    </row>
    <row r="22440" spans="3:7" x14ac:dyDescent="0.2">
      <c r="C22440" s="1"/>
      <c r="E22440" s="1"/>
      <c r="F22440" s="1"/>
      <c r="G22440" s="4"/>
    </row>
    <row r="22441" spans="3:7" x14ac:dyDescent="0.2">
      <c r="C22441" s="1"/>
      <c r="E22441" s="1"/>
      <c r="F22441" s="1"/>
      <c r="G22441" s="4"/>
    </row>
    <row r="22442" spans="3:7" x14ac:dyDescent="0.2">
      <c r="C22442" s="1"/>
      <c r="E22442" s="1"/>
      <c r="F22442" s="1"/>
      <c r="G22442" s="4"/>
    </row>
    <row r="22443" spans="3:7" x14ac:dyDescent="0.2">
      <c r="C22443" s="1"/>
      <c r="E22443" s="1"/>
      <c r="F22443" s="1"/>
      <c r="G22443" s="4"/>
    </row>
    <row r="22444" spans="3:7" x14ac:dyDescent="0.2">
      <c r="C22444" s="1"/>
      <c r="E22444" s="1"/>
      <c r="F22444" s="1"/>
      <c r="G22444" s="4"/>
    </row>
    <row r="22445" spans="3:7" x14ac:dyDescent="0.2">
      <c r="C22445" s="1"/>
      <c r="E22445" s="1"/>
      <c r="F22445" s="1"/>
      <c r="G22445" s="4"/>
    </row>
    <row r="22446" spans="3:7" x14ac:dyDescent="0.2">
      <c r="C22446" s="1"/>
      <c r="E22446" s="1"/>
      <c r="F22446" s="1"/>
      <c r="G22446" s="4"/>
    </row>
    <row r="22447" spans="3:7" x14ac:dyDescent="0.2">
      <c r="C22447" s="1"/>
      <c r="E22447" s="1"/>
      <c r="F22447" s="1"/>
      <c r="G22447" s="4"/>
    </row>
    <row r="22448" spans="3:7" x14ac:dyDescent="0.2">
      <c r="C22448" s="1"/>
      <c r="E22448" s="1"/>
      <c r="F22448" s="1"/>
      <c r="G22448" s="4"/>
    </row>
    <row r="22449" spans="3:7" x14ac:dyDescent="0.2">
      <c r="C22449" s="1"/>
      <c r="E22449" s="1"/>
      <c r="F22449" s="1"/>
      <c r="G22449" s="4"/>
    </row>
    <row r="22450" spans="3:7" x14ac:dyDescent="0.2">
      <c r="C22450" s="1"/>
      <c r="E22450" s="1"/>
      <c r="F22450" s="1"/>
      <c r="G22450" s="4"/>
    </row>
    <row r="22451" spans="3:7" x14ac:dyDescent="0.2">
      <c r="C22451" s="1"/>
      <c r="E22451" s="1"/>
      <c r="F22451" s="1"/>
      <c r="G22451" s="4"/>
    </row>
    <row r="22452" spans="3:7" x14ac:dyDescent="0.2">
      <c r="C22452" s="1"/>
      <c r="F22452" s="1"/>
      <c r="G22452" s="4"/>
    </row>
    <row r="22453" spans="3:7" x14ac:dyDescent="0.2">
      <c r="C22453" s="1"/>
      <c r="F22453" s="1"/>
      <c r="G22453" s="4"/>
    </row>
    <row r="22454" spans="3:7" x14ac:dyDescent="0.2">
      <c r="C22454" s="1"/>
      <c r="F22454" s="1"/>
      <c r="G22454" s="4"/>
    </row>
    <row r="22455" spans="3:7" x14ac:dyDescent="0.2">
      <c r="C22455" s="1"/>
      <c r="E22455" s="1"/>
      <c r="F22455" s="1"/>
      <c r="G22455" s="4"/>
    </row>
    <row r="22456" spans="3:7" x14ac:dyDescent="0.2">
      <c r="C22456" s="1"/>
      <c r="E22456" s="1"/>
      <c r="F22456" s="1"/>
      <c r="G22456" s="4"/>
    </row>
    <row r="22457" spans="3:7" x14ac:dyDescent="0.2">
      <c r="C22457" s="1"/>
      <c r="E22457" s="1"/>
      <c r="F22457" s="1"/>
      <c r="G22457" s="4"/>
    </row>
    <row r="22458" spans="3:7" x14ac:dyDescent="0.2">
      <c r="C22458" s="1"/>
      <c r="E22458" s="1"/>
      <c r="F22458" s="1"/>
      <c r="G22458" s="4"/>
    </row>
    <row r="22459" spans="3:7" x14ac:dyDescent="0.2">
      <c r="C22459" s="1"/>
      <c r="E22459" s="1"/>
      <c r="F22459" s="1"/>
      <c r="G22459" s="4"/>
    </row>
    <row r="22460" spans="3:7" x14ac:dyDescent="0.2">
      <c r="C22460" s="1"/>
      <c r="E22460" s="1"/>
      <c r="F22460" s="1"/>
      <c r="G22460" s="4"/>
    </row>
    <row r="22461" spans="3:7" x14ac:dyDescent="0.2">
      <c r="C22461" s="1"/>
      <c r="E22461" s="1"/>
      <c r="F22461" s="1"/>
      <c r="G22461" s="4"/>
    </row>
    <row r="22462" spans="3:7" x14ac:dyDescent="0.2">
      <c r="C22462" s="1"/>
      <c r="E22462" s="1"/>
      <c r="F22462" s="1"/>
      <c r="G22462" s="4"/>
    </row>
    <row r="22463" spans="3:7" x14ac:dyDescent="0.2">
      <c r="C22463" s="1"/>
      <c r="E22463" s="1"/>
      <c r="F22463" s="1"/>
      <c r="G22463" s="4"/>
    </row>
    <row r="22464" spans="3:7" x14ac:dyDescent="0.2">
      <c r="C22464" s="1"/>
      <c r="F22464" s="1"/>
      <c r="G22464" s="4"/>
    </row>
    <row r="22465" spans="3:7" x14ac:dyDescent="0.2">
      <c r="C22465" s="1"/>
      <c r="F22465" s="1"/>
      <c r="G22465" s="4"/>
    </row>
    <row r="22466" spans="3:7" x14ac:dyDescent="0.2">
      <c r="C22466" s="1"/>
      <c r="E22466" s="1"/>
      <c r="F22466" s="1"/>
      <c r="G22466" s="4"/>
    </row>
    <row r="22467" spans="3:7" x14ac:dyDescent="0.2">
      <c r="C22467" s="1"/>
      <c r="E22467" s="1"/>
      <c r="F22467" s="1"/>
      <c r="G22467" s="4"/>
    </row>
    <row r="22468" spans="3:7" x14ac:dyDescent="0.2">
      <c r="C22468" s="1"/>
      <c r="E22468" s="1"/>
      <c r="F22468" s="1"/>
      <c r="G22468" s="4"/>
    </row>
    <row r="22469" spans="3:7" x14ac:dyDescent="0.2">
      <c r="C22469" s="1"/>
      <c r="E22469" s="1"/>
      <c r="F22469" s="1"/>
      <c r="G22469" s="4"/>
    </row>
    <row r="22470" spans="3:7" x14ac:dyDescent="0.2">
      <c r="C22470" s="1"/>
      <c r="E22470" s="1"/>
      <c r="F22470" s="1"/>
      <c r="G22470" s="4"/>
    </row>
    <row r="22471" spans="3:7" x14ac:dyDescent="0.2">
      <c r="C22471" s="1"/>
      <c r="E22471" s="1"/>
      <c r="F22471" s="1"/>
      <c r="G22471" s="4"/>
    </row>
    <row r="22472" spans="3:7" x14ac:dyDescent="0.2">
      <c r="C22472" s="1"/>
      <c r="E22472" s="1"/>
      <c r="F22472" s="1"/>
      <c r="G22472" s="4"/>
    </row>
    <row r="22473" spans="3:7" x14ac:dyDescent="0.2">
      <c r="C22473" s="1"/>
      <c r="E22473" s="1"/>
      <c r="F22473" s="1"/>
      <c r="G22473" s="4"/>
    </row>
    <row r="22474" spans="3:7" x14ac:dyDescent="0.2">
      <c r="C22474" s="1"/>
      <c r="E22474" s="1"/>
      <c r="F22474" s="1"/>
      <c r="G22474" s="4"/>
    </row>
    <row r="22475" spans="3:7" x14ac:dyDescent="0.2">
      <c r="C22475" s="1"/>
      <c r="E22475" s="1"/>
      <c r="F22475" s="1"/>
      <c r="G22475" s="4"/>
    </row>
    <row r="22476" spans="3:7" x14ac:dyDescent="0.2">
      <c r="C22476" s="1"/>
      <c r="E22476" s="1"/>
      <c r="F22476" s="1"/>
      <c r="G22476" s="4"/>
    </row>
    <row r="22477" spans="3:7" x14ac:dyDescent="0.2">
      <c r="C22477" s="1"/>
      <c r="E22477" s="1"/>
      <c r="F22477" s="1"/>
      <c r="G22477" s="4"/>
    </row>
    <row r="22478" spans="3:7" x14ac:dyDescent="0.2">
      <c r="C22478" s="1"/>
      <c r="E22478" s="1"/>
      <c r="F22478" s="1"/>
      <c r="G22478" s="4"/>
    </row>
    <row r="22479" spans="3:7" x14ac:dyDescent="0.2">
      <c r="C22479" s="1"/>
      <c r="E22479" s="1"/>
      <c r="F22479" s="1"/>
      <c r="G22479" s="4"/>
    </row>
    <row r="22480" spans="3:7" x14ac:dyDescent="0.2">
      <c r="C22480" s="1"/>
      <c r="E22480" s="1"/>
      <c r="F22480" s="1"/>
      <c r="G22480" s="4"/>
    </row>
    <row r="22481" spans="3:7" x14ac:dyDescent="0.2">
      <c r="C22481" s="1"/>
      <c r="E22481" s="1"/>
      <c r="F22481" s="1"/>
      <c r="G22481" s="4"/>
    </row>
    <row r="22482" spans="3:7" x14ac:dyDescent="0.2">
      <c r="C22482" s="1"/>
      <c r="E22482" s="1"/>
      <c r="F22482" s="1"/>
      <c r="G22482" s="4"/>
    </row>
    <row r="22483" spans="3:7" x14ac:dyDescent="0.2">
      <c r="C22483" s="1"/>
      <c r="F22483" s="1"/>
      <c r="G22483" s="4"/>
    </row>
    <row r="22484" spans="3:7" x14ac:dyDescent="0.2">
      <c r="C22484" s="1"/>
      <c r="E22484" s="1"/>
      <c r="F22484" s="1"/>
      <c r="G22484" s="4"/>
    </row>
    <row r="22485" spans="3:7" x14ac:dyDescent="0.2">
      <c r="C22485" s="1"/>
      <c r="F22485" s="1"/>
      <c r="G22485" s="4"/>
    </row>
    <row r="22486" spans="3:7" x14ac:dyDescent="0.2">
      <c r="C22486" s="1"/>
      <c r="E22486" s="1"/>
      <c r="F22486" s="1"/>
      <c r="G22486" s="4"/>
    </row>
    <row r="22487" spans="3:7" x14ac:dyDescent="0.2">
      <c r="C22487" s="1"/>
      <c r="E22487" s="1"/>
      <c r="F22487" s="1"/>
      <c r="G22487" s="4"/>
    </row>
    <row r="22488" spans="3:7" x14ac:dyDescent="0.2">
      <c r="C22488" s="1"/>
      <c r="E22488" s="1"/>
      <c r="F22488" s="1"/>
      <c r="G22488" s="4"/>
    </row>
    <row r="22489" spans="3:7" x14ac:dyDescent="0.2">
      <c r="C22489" s="1"/>
      <c r="E22489" s="1"/>
      <c r="F22489" s="1"/>
      <c r="G22489" s="4"/>
    </row>
    <row r="22490" spans="3:7" x14ac:dyDescent="0.2">
      <c r="C22490" s="1"/>
      <c r="E22490" s="1"/>
      <c r="F22490" s="1"/>
      <c r="G22490" s="4"/>
    </row>
    <row r="22491" spans="3:7" x14ac:dyDescent="0.2">
      <c r="C22491" s="1"/>
      <c r="E22491" s="1"/>
      <c r="F22491" s="1"/>
      <c r="G22491" s="4"/>
    </row>
    <row r="22492" spans="3:7" x14ac:dyDescent="0.2">
      <c r="C22492" s="1"/>
      <c r="E22492" s="1"/>
      <c r="F22492" s="1"/>
      <c r="G22492" s="4"/>
    </row>
    <row r="22493" spans="3:7" x14ac:dyDescent="0.2">
      <c r="C22493" s="1"/>
      <c r="E22493" s="1"/>
      <c r="F22493" s="1"/>
      <c r="G22493" s="4"/>
    </row>
    <row r="22494" spans="3:7" x14ac:dyDescent="0.2">
      <c r="C22494" s="1"/>
      <c r="E22494" s="1"/>
      <c r="F22494" s="1"/>
      <c r="G22494" s="4"/>
    </row>
    <row r="22495" spans="3:7" x14ac:dyDescent="0.2">
      <c r="C22495" s="1"/>
      <c r="E22495" s="1"/>
      <c r="F22495" s="1"/>
      <c r="G22495" s="4"/>
    </row>
    <row r="22496" spans="3:7" x14ac:dyDescent="0.2">
      <c r="C22496" s="1"/>
      <c r="E22496" s="1"/>
      <c r="F22496" s="1"/>
      <c r="G22496" s="4"/>
    </row>
    <row r="22497" spans="3:7" x14ac:dyDescent="0.2">
      <c r="C22497" s="1"/>
      <c r="E22497" s="1"/>
      <c r="F22497" s="1"/>
      <c r="G22497" s="4"/>
    </row>
    <row r="22498" spans="3:7" x14ac:dyDescent="0.2">
      <c r="C22498" s="1"/>
      <c r="E22498" s="1"/>
      <c r="F22498" s="1"/>
      <c r="G22498" s="4"/>
    </row>
    <row r="22499" spans="3:7" x14ac:dyDescent="0.2">
      <c r="C22499" s="1"/>
      <c r="E22499" s="1"/>
      <c r="F22499" s="1"/>
      <c r="G22499" s="4"/>
    </row>
    <row r="22500" spans="3:7" x14ac:dyDescent="0.2">
      <c r="C22500" s="1"/>
      <c r="E22500" s="1"/>
      <c r="F22500" s="1"/>
      <c r="G22500" s="4"/>
    </row>
    <row r="22501" spans="3:7" x14ac:dyDescent="0.2">
      <c r="C22501" s="1"/>
      <c r="E22501" s="1"/>
      <c r="F22501" s="1"/>
      <c r="G22501" s="4"/>
    </row>
    <row r="22502" spans="3:7" x14ac:dyDescent="0.2">
      <c r="C22502" s="1"/>
      <c r="E22502" s="1"/>
      <c r="F22502" s="1"/>
      <c r="G22502" s="4"/>
    </row>
    <row r="22503" spans="3:7" x14ac:dyDescent="0.2">
      <c r="C22503" s="1"/>
      <c r="E22503" s="1"/>
      <c r="F22503" s="1"/>
      <c r="G22503" s="4"/>
    </row>
    <row r="22504" spans="3:7" x14ac:dyDescent="0.2">
      <c r="C22504" s="1"/>
      <c r="E22504" s="1"/>
      <c r="F22504" s="1"/>
      <c r="G22504" s="4"/>
    </row>
    <row r="22505" spans="3:7" x14ac:dyDescent="0.2">
      <c r="C22505" s="1"/>
      <c r="E22505" s="1"/>
      <c r="F22505" s="1"/>
      <c r="G22505" s="4"/>
    </row>
    <row r="22506" spans="3:7" x14ac:dyDescent="0.2">
      <c r="C22506" s="1"/>
      <c r="E22506" s="1"/>
      <c r="F22506" s="1"/>
      <c r="G22506" s="4"/>
    </row>
    <row r="22507" spans="3:7" x14ac:dyDescent="0.2">
      <c r="C22507" s="1"/>
      <c r="E22507" s="1"/>
      <c r="F22507" s="1"/>
      <c r="G22507" s="4"/>
    </row>
    <row r="22508" spans="3:7" x14ac:dyDescent="0.2">
      <c r="C22508" s="1"/>
      <c r="E22508" s="1"/>
      <c r="F22508" s="1"/>
      <c r="G22508" s="4"/>
    </row>
    <row r="22509" spans="3:7" x14ac:dyDescent="0.2">
      <c r="C22509" s="1"/>
      <c r="E22509" s="1"/>
      <c r="F22509" s="1"/>
      <c r="G22509" s="4"/>
    </row>
    <row r="22510" spans="3:7" x14ac:dyDescent="0.2">
      <c r="C22510" s="1"/>
      <c r="E22510" s="1"/>
      <c r="F22510" s="1"/>
      <c r="G22510" s="4"/>
    </row>
    <row r="22511" spans="3:7" x14ac:dyDescent="0.2">
      <c r="C22511" s="1"/>
      <c r="E22511" s="1"/>
      <c r="F22511" s="1"/>
      <c r="G22511" s="4"/>
    </row>
    <row r="22512" spans="3:7" x14ac:dyDescent="0.2">
      <c r="C22512" s="1"/>
      <c r="E22512" s="1"/>
      <c r="F22512" s="1"/>
      <c r="G22512" s="4"/>
    </row>
    <row r="22513" spans="3:7" x14ac:dyDescent="0.2">
      <c r="C22513" s="1"/>
      <c r="E22513" s="1"/>
      <c r="F22513" s="1"/>
      <c r="G22513" s="4"/>
    </row>
    <row r="22514" spans="3:7" x14ac:dyDescent="0.2">
      <c r="C22514" s="1"/>
      <c r="E22514" s="1"/>
      <c r="F22514" s="1"/>
      <c r="G22514" s="4"/>
    </row>
    <row r="22515" spans="3:7" x14ac:dyDescent="0.2">
      <c r="C22515" s="1"/>
      <c r="E22515" s="1"/>
      <c r="F22515" s="1"/>
      <c r="G22515" s="4"/>
    </row>
    <row r="22516" spans="3:7" x14ac:dyDescent="0.2">
      <c r="C22516" s="1"/>
      <c r="E22516" s="1"/>
      <c r="F22516" s="1"/>
      <c r="G22516" s="4"/>
    </row>
    <row r="22517" spans="3:7" x14ac:dyDescent="0.2">
      <c r="C22517" s="1"/>
      <c r="E22517" s="1"/>
      <c r="F22517" s="1"/>
      <c r="G22517" s="4"/>
    </row>
    <row r="22518" spans="3:7" x14ac:dyDescent="0.2">
      <c r="C22518" s="1"/>
      <c r="E22518" s="1"/>
      <c r="F22518" s="1"/>
      <c r="G22518" s="4"/>
    </row>
    <row r="22519" spans="3:7" x14ac:dyDescent="0.2">
      <c r="C22519" s="1"/>
      <c r="E22519" s="1"/>
      <c r="F22519" s="1"/>
      <c r="G22519" s="4"/>
    </row>
    <row r="22520" spans="3:7" x14ac:dyDescent="0.2">
      <c r="C22520" s="1"/>
      <c r="E22520" s="1"/>
      <c r="F22520" s="1"/>
      <c r="G22520" s="4"/>
    </row>
    <row r="22521" spans="3:7" x14ac:dyDescent="0.2">
      <c r="C22521" s="1"/>
      <c r="E22521" s="1"/>
      <c r="F22521" s="1"/>
      <c r="G22521" s="4"/>
    </row>
    <row r="22522" spans="3:7" x14ac:dyDescent="0.2">
      <c r="C22522" s="1"/>
      <c r="E22522" s="1"/>
      <c r="F22522" s="1"/>
      <c r="G22522" s="4"/>
    </row>
    <row r="22523" spans="3:7" x14ac:dyDescent="0.2">
      <c r="C22523" s="1"/>
      <c r="E22523" s="1"/>
      <c r="F22523" s="1"/>
      <c r="G22523" s="4"/>
    </row>
    <row r="22524" spans="3:7" x14ac:dyDescent="0.2">
      <c r="C22524" s="1"/>
      <c r="E22524" s="1"/>
      <c r="F22524" s="1"/>
      <c r="G22524" s="4"/>
    </row>
    <row r="22525" spans="3:7" x14ac:dyDescent="0.2">
      <c r="C22525" s="1"/>
      <c r="E22525" s="1"/>
      <c r="F22525" s="1"/>
      <c r="G22525" s="4"/>
    </row>
    <row r="22526" spans="3:7" x14ac:dyDescent="0.2">
      <c r="C22526" s="1"/>
      <c r="E22526" s="1"/>
      <c r="F22526" s="1"/>
      <c r="G22526" s="4"/>
    </row>
    <row r="22527" spans="3:7" x14ac:dyDescent="0.2">
      <c r="C22527" s="1"/>
      <c r="E22527" s="1"/>
      <c r="F22527" s="1"/>
      <c r="G22527" s="4"/>
    </row>
    <row r="22528" spans="3:7" x14ac:dyDescent="0.2">
      <c r="C22528" s="1"/>
      <c r="E22528" s="1"/>
      <c r="F22528" s="1"/>
      <c r="G22528" s="4"/>
    </row>
    <row r="22529" spans="3:7" x14ac:dyDescent="0.2">
      <c r="C22529" s="1"/>
      <c r="E22529" s="1"/>
      <c r="F22529" s="1"/>
      <c r="G22529" s="4"/>
    </row>
    <row r="22530" spans="3:7" x14ac:dyDescent="0.2">
      <c r="C22530" s="1"/>
      <c r="E22530" s="1"/>
      <c r="F22530" s="1"/>
      <c r="G22530" s="4"/>
    </row>
    <row r="22531" spans="3:7" x14ac:dyDescent="0.2">
      <c r="C22531" s="1"/>
      <c r="F22531" s="1"/>
      <c r="G22531" s="4"/>
    </row>
    <row r="22532" spans="3:7" x14ac:dyDescent="0.2">
      <c r="C22532" s="1"/>
      <c r="E22532" s="1"/>
      <c r="F22532" s="1"/>
      <c r="G22532" s="4"/>
    </row>
    <row r="22533" spans="3:7" x14ac:dyDescent="0.2">
      <c r="C22533" s="1"/>
      <c r="E22533" s="1"/>
      <c r="F22533" s="1"/>
      <c r="G22533" s="4"/>
    </row>
    <row r="22534" spans="3:7" x14ac:dyDescent="0.2">
      <c r="C22534" s="1"/>
      <c r="F22534" s="1"/>
      <c r="G22534" s="4"/>
    </row>
    <row r="22535" spans="3:7" x14ac:dyDescent="0.2">
      <c r="C22535" s="1"/>
      <c r="E22535" s="1"/>
      <c r="F22535" s="1"/>
      <c r="G22535" s="4"/>
    </row>
    <row r="22536" spans="3:7" x14ac:dyDescent="0.2">
      <c r="C22536" s="1"/>
      <c r="E22536" s="1"/>
      <c r="F22536" s="1"/>
      <c r="G22536" s="4"/>
    </row>
    <row r="22537" spans="3:7" x14ac:dyDescent="0.2">
      <c r="C22537" s="1"/>
      <c r="E22537" s="1"/>
      <c r="F22537" s="1"/>
      <c r="G22537" s="4"/>
    </row>
    <row r="22538" spans="3:7" x14ac:dyDescent="0.2">
      <c r="C22538" s="1"/>
      <c r="E22538" s="1"/>
      <c r="F22538" s="1"/>
      <c r="G22538" s="4"/>
    </row>
    <row r="22539" spans="3:7" x14ac:dyDescent="0.2">
      <c r="C22539" s="1"/>
      <c r="E22539" s="1"/>
      <c r="F22539" s="1"/>
      <c r="G22539" s="4"/>
    </row>
    <row r="22540" spans="3:7" x14ac:dyDescent="0.2">
      <c r="C22540" s="1"/>
      <c r="F22540" s="1"/>
      <c r="G22540" s="4"/>
    </row>
    <row r="22541" spans="3:7" x14ac:dyDescent="0.2">
      <c r="C22541" s="1"/>
      <c r="E22541" s="1"/>
      <c r="F22541" s="1"/>
      <c r="G22541" s="4"/>
    </row>
    <row r="22542" spans="3:7" x14ac:dyDescent="0.2">
      <c r="C22542" s="1"/>
      <c r="E22542" s="1"/>
      <c r="F22542" s="1"/>
      <c r="G22542" s="4"/>
    </row>
    <row r="22543" spans="3:7" x14ac:dyDescent="0.2">
      <c r="C22543" s="1"/>
      <c r="E22543" s="1"/>
      <c r="F22543" s="1"/>
      <c r="G22543" s="4"/>
    </row>
    <row r="22544" spans="3:7" x14ac:dyDescent="0.2">
      <c r="C22544" s="1"/>
      <c r="E22544" s="1"/>
      <c r="F22544" s="1"/>
      <c r="G22544" s="4"/>
    </row>
    <row r="22545" spans="3:7" x14ac:dyDescent="0.2">
      <c r="C22545" s="1"/>
      <c r="E22545" s="1"/>
      <c r="F22545" s="1"/>
      <c r="G22545" s="4"/>
    </row>
    <row r="22546" spans="3:7" x14ac:dyDescent="0.2">
      <c r="C22546" s="1"/>
      <c r="E22546" s="1"/>
      <c r="F22546" s="1"/>
      <c r="G22546" s="4"/>
    </row>
    <row r="22547" spans="3:7" x14ac:dyDescent="0.2">
      <c r="C22547" s="1"/>
      <c r="E22547" s="1"/>
      <c r="F22547" s="1"/>
      <c r="G22547" s="4"/>
    </row>
    <row r="22548" spans="3:7" x14ac:dyDescent="0.2">
      <c r="C22548" s="1"/>
      <c r="E22548" s="1"/>
      <c r="F22548" s="1"/>
      <c r="G22548" s="4"/>
    </row>
    <row r="22549" spans="3:7" x14ac:dyDescent="0.2">
      <c r="C22549" s="1"/>
      <c r="E22549" s="1"/>
      <c r="F22549" s="1"/>
      <c r="G22549" s="4"/>
    </row>
    <row r="22550" spans="3:7" x14ac:dyDescent="0.2">
      <c r="C22550" s="1"/>
      <c r="E22550" s="1"/>
      <c r="F22550" s="1"/>
      <c r="G22550" s="4"/>
    </row>
    <row r="22551" spans="3:7" x14ac:dyDescent="0.2">
      <c r="C22551" s="1"/>
      <c r="E22551" s="1"/>
      <c r="F22551" s="1"/>
      <c r="G22551" s="4"/>
    </row>
    <row r="22552" spans="3:7" x14ac:dyDescent="0.2">
      <c r="C22552" s="1"/>
      <c r="E22552" s="1"/>
      <c r="F22552" s="1"/>
      <c r="G22552" s="4"/>
    </row>
    <row r="22553" spans="3:7" x14ac:dyDescent="0.2">
      <c r="C22553" s="1"/>
      <c r="E22553" s="1"/>
      <c r="F22553" s="1"/>
      <c r="G22553" s="4"/>
    </row>
    <row r="22554" spans="3:7" x14ac:dyDescent="0.2">
      <c r="C22554" s="1"/>
      <c r="E22554" s="1"/>
      <c r="F22554" s="1"/>
      <c r="G22554" s="4"/>
    </row>
    <row r="22555" spans="3:7" x14ac:dyDescent="0.2">
      <c r="C22555" s="1"/>
      <c r="E22555" s="1"/>
      <c r="F22555" s="1"/>
      <c r="G22555" s="4"/>
    </row>
    <row r="22556" spans="3:7" x14ac:dyDescent="0.2">
      <c r="C22556" s="1"/>
      <c r="E22556" s="1"/>
      <c r="F22556" s="1"/>
      <c r="G22556" s="4"/>
    </row>
    <row r="22557" spans="3:7" x14ac:dyDescent="0.2">
      <c r="C22557" s="1"/>
      <c r="E22557" s="1"/>
      <c r="F22557" s="1"/>
      <c r="G22557" s="4"/>
    </row>
    <row r="22558" spans="3:7" x14ac:dyDescent="0.2">
      <c r="C22558" s="1"/>
      <c r="E22558" s="1"/>
      <c r="F22558" s="1"/>
      <c r="G22558" s="4"/>
    </row>
    <row r="22559" spans="3:7" x14ac:dyDescent="0.2">
      <c r="C22559" s="1"/>
      <c r="E22559" s="1"/>
      <c r="F22559" s="1"/>
      <c r="G22559" s="4"/>
    </row>
    <row r="22560" spans="3:7" x14ac:dyDescent="0.2">
      <c r="C22560" s="1"/>
      <c r="E22560" s="1"/>
      <c r="F22560" s="1"/>
      <c r="G22560" s="4"/>
    </row>
    <row r="22561" spans="3:7" x14ac:dyDescent="0.2">
      <c r="C22561" s="1"/>
      <c r="E22561" s="1"/>
      <c r="F22561" s="1"/>
      <c r="G22561" s="4"/>
    </row>
    <row r="22562" spans="3:7" x14ac:dyDescent="0.2">
      <c r="C22562" s="1"/>
      <c r="E22562" s="1"/>
      <c r="F22562" s="1"/>
      <c r="G22562" s="4"/>
    </row>
    <row r="22563" spans="3:7" x14ac:dyDescent="0.2">
      <c r="C22563" s="1"/>
      <c r="E22563" s="1"/>
      <c r="F22563" s="1"/>
      <c r="G22563" s="4"/>
    </row>
    <row r="22564" spans="3:7" x14ac:dyDescent="0.2">
      <c r="C22564" s="1"/>
      <c r="E22564" s="1"/>
      <c r="F22564" s="1"/>
      <c r="G22564" s="4"/>
    </row>
    <row r="22565" spans="3:7" x14ac:dyDescent="0.2">
      <c r="C22565" s="1"/>
      <c r="F22565" s="1"/>
      <c r="G22565" s="4"/>
    </row>
    <row r="22566" spans="3:7" x14ac:dyDescent="0.2">
      <c r="C22566" s="1"/>
      <c r="E22566" s="1"/>
      <c r="F22566" s="1"/>
      <c r="G22566" s="4"/>
    </row>
    <row r="22567" spans="3:7" x14ac:dyDescent="0.2">
      <c r="C22567" s="1"/>
      <c r="E22567" s="1"/>
      <c r="F22567" s="1"/>
      <c r="G22567" s="4"/>
    </row>
    <row r="22568" spans="3:7" x14ac:dyDescent="0.2">
      <c r="C22568" s="1"/>
      <c r="E22568" s="1"/>
      <c r="F22568" s="1"/>
      <c r="G22568" s="4"/>
    </row>
    <row r="22569" spans="3:7" x14ac:dyDescent="0.2">
      <c r="C22569" s="1"/>
      <c r="E22569" s="1"/>
      <c r="F22569" s="1"/>
      <c r="G22569" s="4"/>
    </row>
    <row r="22570" spans="3:7" x14ac:dyDescent="0.2">
      <c r="C22570" s="1"/>
      <c r="E22570" s="1"/>
      <c r="F22570" s="1"/>
      <c r="G22570" s="4"/>
    </row>
    <row r="22571" spans="3:7" x14ac:dyDescent="0.2">
      <c r="C22571" s="1"/>
      <c r="E22571" s="1"/>
      <c r="F22571" s="1"/>
      <c r="G22571" s="4"/>
    </row>
    <row r="22572" spans="3:7" x14ac:dyDescent="0.2">
      <c r="C22572" s="1"/>
      <c r="E22572" s="1"/>
      <c r="F22572" s="1"/>
      <c r="G22572" s="4"/>
    </row>
    <row r="22573" spans="3:7" x14ac:dyDescent="0.2">
      <c r="C22573" s="1"/>
      <c r="E22573" s="1"/>
      <c r="F22573" s="1"/>
      <c r="G22573" s="4"/>
    </row>
    <row r="22574" spans="3:7" x14ac:dyDescent="0.2">
      <c r="C22574" s="1"/>
      <c r="E22574" s="1"/>
      <c r="F22574" s="1"/>
      <c r="G22574" s="4"/>
    </row>
    <row r="22575" spans="3:7" x14ac:dyDescent="0.2">
      <c r="C22575" s="1"/>
      <c r="E22575" s="1"/>
      <c r="F22575" s="1"/>
      <c r="G22575" s="4"/>
    </row>
    <row r="22576" spans="3:7" x14ac:dyDescent="0.2">
      <c r="C22576" s="1"/>
      <c r="E22576" s="1"/>
      <c r="F22576" s="1"/>
      <c r="G22576" s="4"/>
    </row>
    <row r="22577" spans="3:7" x14ac:dyDescent="0.2">
      <c r="C22577" s="1"/>
      <c r="F22577" s="1"/>
      <c r="G22577" s="4"/>
    </row>
    <row r="22578" spans="3:7" x14ac:dyDescent="0.2">
      <c r="C22578" s="1"/>
      <c r="E22578" s="1"/>
      <c r="F22578" s="1"/>
      <c r="G22578" s="4"/>
    </row>
    <row r="22579" spans="3:7" x14ac:dyDescent="0.2">
      <c r="C22579" s="1"/>
      <c r="E22579" s="1"/>
      <c r="F22579" s="1"/>
      <c r="G22579" s="4"/>
    </row>
    <row r="22580" spans="3:7" x14ac:dyDescent="0.2">
      <c r="C22580" s="1"/>
      <c r="E22580" s="1"/>
      <c r="F22580" s="1"/>
      <c r="G22580" s="4"/>
    </row>
    <row r="22581" spans="3:7" x14ac:dyDescent="0.2">
      <c r="C22581" s="1"/>
      <c r="F22581" s="1"/>
      <c r="G22581" s="4"/>
    </row>
    <row r="22582" spans="3:7" x14ac:dyDescent="0.2">
      <c r="C22582" s="1"/>
      <c r="E22582" s="1"/>
      <c r="F22582" s="1"/>
      <c r="G22582" s="4"/>
    </row>
    <row r="22583" spans="3:7" x14ac:dyDescent="0.2">
      <c r="C22583" s="1"/>
      <c r="E22583" s="1"/>
      <c r="F22583" s="1"/>
      <c r="G22583" s="4"/>
    </row>
    <row r="22584" spans="3:7" x14ac:dyDescent="0.2">
      <c r="C22584" s="1"/>
      <c r="E22584" s="1"/>
      <c r="F22584" s="1"/>
      <c r="G22584" s="4"/>
    </row>
    <row r="22585" spans="3:7" x14ac:dyDescent="0.2">
      <c r="C22585" s="1"/>
      <c r="E22585" s="1"/>
      <c r="F22585" s="1"/>
      <c r="G22585" s="4"/>
    </row>
    <row r="22586" spans="3:7" x14ac:dyDescent="0.2">
      <c r="C22586" s="1"/>
      <c r="E22586" s="1"/>
      <c r="F22586" s="1"/>
      <c r="G22586" s="4"/>
    </row>
    <row r="22587" spans="3:7" x14ac:dyDescent="0.2">
      <c r="C22587" s="1"/>
      <c r="E22587" s="1"/>
      <c r="F22587" s="1"/>
      <c r="G22587" s="4"/>
    </row>
    <row r="22588" spans="3:7" x14ac:dyDescent="0.2">
      <c r="C22588" s="1"/>
      <c r="E22588" s="1"/>
      <c r="F22588" s="1"/>
      <c r="G22588" s="4"/>
    </row>
    <row r="22589" spans="3:7" x14ac:dyDescent="0.2">
      <c r="C22589" s="1"/>
      <c r="E22589" s="1"/>
      <c r="F22589" s="1"/>
      <c r="G22589" s="4"/>
    </row>
    <row r="22590" spans="3:7" x14ac:dyDescent="0.2">
      <c r="C22590" s="1"/>
      <c r="E22590" s="1"/>
      <c r="F22590" s="1"/>
      <c r="G22590" s="4"/>
    </row>
    <row r="22591" spans="3:7" x14ac:dyDescent="0.2">
      <c r="C22591" s="1"/>
      <c r="E22591" s="1"/>
      <c r="F22591" s="1"/>
      <c r="G22591" s="4"/>
    </row>
    <row r="22592" spans="3:7" x14ac:dyDescent="0.2">
      <c r="C22592" s="1"/>
      <c r="F22592" s="1"/>
      <c r="G22592" s="4"/>
    </row>
    <row r="22593" spans="3:7" x14ac:dyDescent="0.2">
      <c r="C22593" s="1"/>
      <c r="E22593" s="1"/>
      <c r="F22593" s="1"/>
      <c r="G22593" s="4"/>
    </row>
    <row r="22594" spans="3:7" x14ac:dyDescent="0.2">
      <c r="C22594" s="1"/>
      <c r="E22594" s="1"/>
      <c r="F22594" s="1"/>
      <c r="G22594" s="4"/>
    </row>
    <row r="22595" spans="3:7" x14ac:dyDescent="0.2">
      <c r="C22595" s="1"/>
      <c r="E22595" s="1"/>
      <c r="F22595" s="1"/>
      <c r="G22595" s="4"/>
    </row>
    <row r="22596" spans="3:7" x14ac:dyDescent="0.2">
      <c r="C22596" s="1"/>
      <c r="E22596" s="1"/>
      <c r="F22596" s="1"/>
      <c r="G22596" s="4"/>
    </row>
    <row r="22597" spans="3:7" x14ac:dyDescent="0.2">
      <c r="C22597" s="1"/>
      <c r="E22597" s="1"/>
      <c r="F22597" s="1"/>
      <c r="G22597" s="4"/>
    </row>
    <row r="22598" spans="3:7" x14ac:dyDescent="0.2">
      <c r="C22598" s="1"/>
      <c r="E22598" s="1"/>
      <c r="F22598" s="1"/>
      <c r="G22598" s="4"/>
    </row>
    <row r="22599" spans="3:7" x14ac:dyDescent="0.2">
      <c r="C22599" s="1"/>
      <c r="E22599" s="1"/>
      <c r="F22599" s="1"/>
      <c r="G22599" s="4"/>
    </row>
    <row r="22600" spans="3:7" x14ac:dyDescent="0.2">
      <c r="C22600" s="1"/>
      <c r="E22600" s="1"/>
      <c r="F22600" s="1"/>
      <c r="G22600" s="4"/>
    </row>
    <row r="22601" spans="3:7" x14ac:dyDescent="0.2">
      <c r="C22601" s="1"/>
      <c r="E22601" s="1"/>
      <c r="F22601" s="1"/>
      <c r="G22601" s="4"/>
    </row>
    <row r="22602" spans="3:7" x14ac:dyDescent="0.2">
      <c r="C22602" s="1"/>
      <c r="F22602" s="1"/>
      <c r="G22602" s="4"/>
    </row>
    <row r="22603" spans="3:7" x14ac:dyDescent="0.2">
      <c r="C22603" s="1"/>
      <c r="E22603" s="1"/>
      <c r="F22603" s="1"/>
      <c r="G22603" s="4"/>
    </row>
    <row r="22604" spans="3:7" x14ac:dyDescent="0.2">
      <c r="C22604" s="1"/>
      <c r="E22604" s="1"/>
      <c r="F22604" s="1"/>
      <c r="G22604" s="4"/>
    </row>
    <row r="22605" spans="3:7" x14ac:dyDescent="0.2">
      <c r="C22605" s="1"/>
      <c r="E22605" s="1"/>
      <c r="F22605" s="1"/>
      <c r="G22605" s="4"/>
    </row>
    <row r="22606" spans="3:7" x14ac:dyDescent="0.2">
      <c r="C22606" s="1"/>
      <c r="E22606" s="1"/>
      <c r="F22606" s="1"/>
      <c r="G22606" s="4"/>
    </row>
    <row r="22607" spans="3:7" x14ac:dyDescent="0.2">
      <c r="C22607" s="1"/>
      <c r="E22607" s="1"/>
      <c r="F22607" s="1"/>
      <c r="G22607" s="4"/>
    </row>
    <row r="22608" spans="3:7" x14ac:dyDescent="0.2">
      <c r="C22608" s="1"/>
      <c r="F22608" s="1"/>
      <c r="G22608" s="4"/>
    </row>
    <row r="22609" spans="3:7" x14ac:dyDescent="0.2">
      <c r="C22609" s="1"/>
      <c r="E22609" s="1"/>
      <c r="F22609" s="1"/>
      <c r="G22609" s="4"/>
    </row>
    <row r="22610" spans="3:7" x14ac:dyDescent="0.2">
      <c r="C22610" s="1"/>
      <c r="E22610" s="1"/>
      <c r="F22610" s="1"/>
      <c r="G22610" s="4"/>
    </row>
    <row r="22611" spans="3:7" x14ac:dyDescent="0.2">
      <c r="C22611" s="1"/>
      <c r="E22611" s="1"/>
      <c r="F22611" s="1"/>
      <c r="G22611" s="4"/>
    </row>
    <row r="22612" spans="3:7" x14ac:dyDescent="0.2">
      <c r="C22612" s="1"/>
      <c r="E22612" s="1"/>
      <c r="F22612" s="1"/>
      <c r="G22612" s="4"/>
    </row>
    <row r="22613" spans="3:7" x14ac:dyDescent="0.2">
      <c r="C22613" s="1"/>
      <c r="E22613" s="1"/>
      <c r="F22613" s="1"/>
      <c r="G22613" s="4"/>
    </row>
    <row r="22614" spans="3:7" x14ac:dyDescent="0.2">
      <c r="C22614" s="1"/>
      <c r="E22614" s="1"/>
      <c r="F22614" s="1"/>
      <c r="G22614" s="4"/>
    </row>
    <row r="22615" spans="3:7" x14ac:dyDescent="0.2">
      <c r="C22615" s="1"/>
      <c r="E22615" s="1"/>
      <c r="F22615" s="1"/>
      <c r="G22615" s="4"/>
    </row>
    <row r="22616" spans="3:7" x14ac:dyDescent="0.2">
      <c r="C22616" s="1"/>
      <c r="E22616" s="1"/>
      <c r="F22616" s="1"/>
      <c r="G22616" s="4"/>
    </row>
    <row r="22617" spans="3:7" x14ac:dyDescent="0.2">
      <c r="C22617" s="1"/>
      <c r="E22617" s="1"/>
      <c r="F22617" s="1"/>
      <c r="G22617" s="4"/>
    </row>
    <row r="22618" spans="3:7" x14ac:dyDescent="0.2">
      <c r="C22618" s="1"/>
      <c r="F22618" s="1"/>
      <c r="G22618" s="4"/>
    </row>
    <row r="22619" spans="3:7" x14ac:dyDescent="0.2">
      <c r="C22619" s="1"/>
      <c r="F22619" s="1"/>
      <c r="G22619" s="4"/>
    </row>
    <row r="22620" spans="3:7" x14ac:dyDescent="0.2">
      <c r="C22620" s="1"/>
      <c r="E22620" s="1"/>
      <c r="F22620" s="1"/>
      <c r="G22620" s="4"/>
    </row>
    <row r="22621" spans="3:7" x14ac:dyDescent="0.2">
      <c r="C22621" s="1"/>
      <c r="E22621" s="1"/>
      <c r="F22621" s="1"/>
      <c r="G22621" s="4"/>
    </row>
    <row r="22622" spans="3:7" x14ac:dyDescent="0.2">
      <c r="C22622" s="1"/>
      <c r="E22622" s="1"/>
      <c r="F22622" s="1"/>
      <c r="G22622" s="4"/>
    </row>
    <row r="22623" spans="3:7" x14ac:dyDescent="0.2">
      <c r="C22623" s="1"/>
      <c r="E22623" s="1"/>
      <c r="F22623" s="1"/>
      <c r="G22623" s="4"/>
    </row>
    <row r="22624" spans="3:7" x14ac:dyDescent="0.2">
      <c r="C22624" s="1"/>
      <c r="E22624" s="1"/>
      <c r="F22624" s="1"/>
      <c r="G22624" s="4"/>
    </row>
    <row r="22625" spans="3:7" x14ac:dyDescent="0.2">
      <c r="C22625" s="1"/>
      <c r="E22625" s="1"/>
      <c r="F22625" s="1"/>
      <c r="G22625" s="4"/>
    </row>
    <row r="22626" spans="3:7" x14ac:dyDescent="0.2">
      <c r="C22626" s="1"/>
      <c r="E22626" s="1"/>
      <c r="F22626" s="1"/>
      <c r="G22626" s="4"/>
    </row>
    <row r="22627" spans="3:7" x14ac:dyDescent="0.2">
      <c r="C22627" s="1"/>
      <c r="E22627" s="1"/>
      <c r="F22627" s="1"/>
      <c r="G22627" s="4"/>
    </row>
    <row r="22628" spans="3:7" x14ac:dyDescent="0.2">
      <c r="C22628" s="1"/>
      <c r="E22628" s="1"/>
      <c r="F22628" s="1"/>
      <c r="G22628" s="4"/>
    </row>
    <row r="22629" spans="3:7" x14ac:dyDescent="0.2">
      <c r="C22629" s="1"/>
      <c r="E22629" s="1"/>
      <c r="F22629" s="1"/>
      <c r="G22629" s="4"/>
    </row>
    <row r="22630" spans="3:7" x14ac:dyDescent="0.2">
      <c r="C22630" s="1"/>
      <c r="E22630" s="1"/>
      <c r="F22630" s="1"/>
      <c r="G22630" s="4"/>
    </row>
    <row r="22631" spans="3:7" x14ac:dyDescent="0.2">
      <c r="C22631" s="1"/>
      <c r="E22631" s="1"/>
      <c r="F22631" s="1"/>
      <c r="G22631" s="4"/>
    </row>
    <row r="22632" spans="3:7" x14ac:dyDescent="0.2">
      <c r="C22632" s="1"/>
      <c r="E22632" s="1"/>
      <c r="F22632" s="1"/>
      <c r="G22632" s="4"/>
    </row>
    <row r="22633" spans="3:7" x14ac:dyDescent="0.2">
      <c r="C22633" s="1"/>
      <c r="E22633" s="1"/>
      <c r="F22633" s="1"/>
      <c r="G22633" s="4"/>
    </row>
    <row r="22634" spans="3:7" x14ac:dyDescent="0.2">
      <c r="C22634" s="1"/>
      <c r="E22634" s="1"/>
      <c r="F22634" s="1"/>
      <c r="G22634" s="4"/>
    </row>
    <row r="22635" spans="3:7" x14ac:dyDescent="0.2">
      <c r="C22635" s="1"/>
      <c r="E22635" s="1"/>
      <c r="F22635" s="1"/>
      <c r="G22635" s="4"/>
    </row>
    <row r="22636" spans="3:7" x14ac:dyDescent="0.2">
      <c r="C22636" s="1"/>
      <c r="E22636" s="1"/>
      <c r="F22636" s="1"/>
      <c r="G22636" s="4"/>
    </row>
    <row r="22637" spans="3:7" x14ac:dyDescent="0.2">
      <c r="C22637" s="1"/>
      <c r="E22637" s="1"/>
      <c r="F22637" s="1"/>
      <c r="G22637" s="4"/>
    </row>
    <row r="22638" spans="3:7" x14ac:dyDescent="0.2">
      <c r="C22638" s="1"/>
      <c r="E22638" s="1"/>
      <c r="F22638" s="1"/>
      <c r="G22638" s="4"/>
    </row>
    <row r="22639" spans="3:7" x14ac:dyDescent="0.2">
      <c r="C22639" s="1"/>
      <c r="E22639" s="1"/>
      <c r="F22639" s="1"/>
      <c r="G22639" s="4"/>
    </row>
    <row r="22640" spans="3:7" x14ac:dyDescent="0.2">
      <c r="C22640" s="1"/>
      <c r="E22640" s="1"/>
      <c r="F22640" s="1"/>
      <c r="G22640" s="4"/>
    </row>
    <row r="22641" spans="3:7" x14ac:dyDescent="0.2">
      <c r="C22641" s="1"/>
      <c r="E22641" s="1"/>
      <c r="F22641" s="1"/>
      <c r="G22641" s="4"/>
    </row>
    <row r="22642" spans="3:7" x14ac:dyDescent="0.2">
      <c r="C22642" s="1"/>
      <c r="E22642" s="1"/>
      <c r="F22642" s="1"/>
      <c r="G22642" s="4"/>
    </row>
    <row r="22643" spans="3:7" x14ac:dyDescent="0.2">
      <c r="C22643" s="1"/>
      <c r="E22643" s="1"/>
      <c r="F22643" s="1"/>
      <c r="G22643" s="4"/>
    </row>
    <row r="22644" spans="3:7" x14ac:dyDescent="0.2">
      <c r="C22644" s="1"/>
      <c r="E22644" s="1"/>
      <c r="F22644" s="1"/>
      <c r="G22644" s="4"/>
    </row>
    <row r="22645" spans="3:7" x14ac:dyDescent="0.2">
      <c r="C22645" s="1"/>
      <c r="E22645" s="1"/>
      <c r="F22645" s="1"/>
      <c r="G22645" s="4"/>
    </row>
    <row r="22646" spans="3:7" x14ac:dyDescent="0.2">
      <c r="C22646" s="1"/>
      <c r="E22646" s="1"/>
      <c r="F22646" s="1"/>
      <c r="G22646" s="4"/>
    </row>
    <row r="22647" spans="3:7" x14ac:dyDescent="0.2">
      <c r="C22647" s="1"/>
      <c r="E22647" s="1"/>
      <c r="F22647" s="1"/>
      <c r="G22647" s="4"/>
    </row>
    <row r="22648" spans="3:7" x14ac:dyDescent="0.2">
      <c r="C22648" s="1"/>
      <c r="E22648" s="1"/>
      <c r="F22648" s="1"/>
      <c r="G22648" s="4"/>
    </row>
    <row r="22649" spans="3:7" x14ac:dyDescent="0.2">
      <c r="C22649" s="1"/>
      <c r="E22649" s="1"/>
      <c r="F22649" s="1"/>
      <c r="G22649" s="4"/>
    </row>
    <row r="22650" spans="3:7" x14ac:dyDescent="0.2">
      <c r="C22650" s="1"/>
      <c r="E22650" s="1"/>
      <c r="F22650" s="1"/>
      <c r="G22650" s="4"/>
    </row>
    <row r="22651" spans="3:7" x14ac:dyDescent="0.2">
      <c r="C22651" s="1"/>
      <c r="E22651" s="1"/>
      <c r="F22651" s="1"/>
      <c r="G22651" s="4"/>
    </row>
    <row r="22652" spans="3:7" x14ac:dyDescent="0.2">
      <c r="C22652" s="1"/>
      <c r="E22652" s="1"/>
      <c r="F22652" s="1"/>
      <c r="G22652" s="4"/>
    </row>
    <row r="22653" spans="3:7" x14ac:dyDescent="0.2">
      <c r="C22653" s="1"/>
      <c r="E22653" s="1"/>
      <c r="F22653" s="1"/>
      <c r="G22653" s="4"/>
    </row>
    <row r="22654" spans="3:7" x14ac:dyDescent="0.2">
      <c r="C22654" s="1"/>
      <c r="E22654" s="1"/>
      <c r="F22654" s="1"/>
      <c r="G22654" s="4"/>
    </row>
    <row r="22655" spans="3:7" x14ac:dyDescent="0.2">
      <c r="C22655" s="1"/>
      <c r="E22655" s="1"/>
      <c r="F22655" s="1"/>
      <c r="G22655" s="4"/>
    </row>
    <row r="22656" spans="3:7" x14ac:dyDescent="0.2">
      <c r="C22656" s="1"/>
      <c r="F22656" s="1"/>
      <c r="G22656" s="4"/>
    </row>
    <row r="22657" spans="3:7" x14ac:dyDescent="0.2">
      <c r="C22657" s="1"/>
      <c r="E22657" s="1"/>
      <c r="F22657" s="1"/>
      <c r="G22657" s="4"/>
    </row>
    <row r="22658" spans="3:7" x14ac:dyDescent="0.2">
      <c r="C22658" s="1"/>
      <c r="E22658" s="1"/>
      <c r="F22658" s="1"/>
      <c r="G22658" s="4"/>
    </row>
    <row r="22659" spans="3:7" x14ac:dyDescent="0.2">
      <c r="C22659" s="1"/>
      <c r="E22659" s="1"/>
      <c r="F22659" s="1"/>
      <c r="G22659" s="4"/>
    </row>
    <row r="22660" spans="3:7" x14ac:dyDescent="0.2">
      <c r="C22660" s="1"/>
      <c r="E22660" s="1"/>
      <c r="F22660" s="1"/>
      <c r="G22660" s="4"/>
    </row>
    <row r="22661" spans="3:7" x14ac:dyDescent="0.2">
      <c r="C22661" s="1"/>
      <c r="E22661" s="1"/>
      <c r="F22661" s="1"/>
      <c r="G22661" s="4"/>
    </row>
    <row r="22662" spans="3:7" x14ac:dyDescent="0.2">
      <c r="C22662" s="1"/>
      <c r="E22662" s="1"/>
      <c r="F22662" s="1"/>
      <c r="G22662" s="4"/>
    </row>
    <row r="22663" spans="3:7" x14ac:dyDescent="0.2">
      <c r="C22663" s="1"/>
      <c r="E22663" s="1"/>
      <c r="F22663" s="1"/>
      <c r="G22663" s="4"/>
    </row>
    <row r="22664" spans="3:7" x14ac:dyDescent="0.2">
      <c r="C22664" s="1"/>
      <c r="E22664" s="1"/>
      <c r="F22664" s="1"/>
      <c r="G22664" s="4"/>
    </row>
    <row r="22665" spans="3:7" x14ac:dyDescent="0.2">
      <c r="C22665" s="1"/>
      <c r="E22665" s="1"/>
      <c r="F22665" s="1"/>
      <c r="G22665" s="4"/>
    </row>
    <row r="22666" spans="3:7" x14ac:dyDescent="0.2">
      <c r="C22666" s="1"/>
      <c r="E22666" s="1"/>
      <c r="F22666" s="1"/>
      <c r="G22666" s="4"/>
    </row>
    <row r="22667" spans="3:7" x14ac:dyDescent="0.2">
      <c r="C22667" s="1"/>
      <c r="E22667" s="1"/>
      <c r="F22667" s="1"/>
      <c r="G22667" s="4"/>
    </row>
    <row r="22668" spans="3:7" x14ac:dyDescent="0.2">
      <c r="C22668" s="1"/>
      <c r="E22668" s="1"/>
      <c r="F22668" s="1"/>
      <c r="G22668" s="4"/>
    </row>
    <row r="22669" spans="3:7" x14ac:dyDescent="0.2">
      <c r="C22669" s="1"/>
      <c r="E22669" s="1"/>
      <c r="F22669" s="1"/>
      <c r="G22669" s="4"/>
    </row>
    <row r="22670" spans="3:7" x14ac:dyDescent="0.2">
      <c r="C22670" s="1"/>
      <c r="E22670" s="1"/>
      <c r="F22670" s="1"/>
      <c r="G22670" s="4"/>
    </row>
    <row r="22671" spans="3:7" x14ac:dyDescent="0.2">
      <c r="C22671" s="1"/>
      <c r="E22671" s="1"/>
      <c r="F22671" s="1"/>
      <c r="G22671" s="4"/>
    </row>
    <row r="22672" spans="3:7" x14ac:dyDescent="0.2">
      <c r="C22672" s="1"/>
      <c r="E22672" s="1"/>
      <c r="F22672" s="1"/>
      <c r="G22672" s="4"/>
    </row>
    <row r="22673" spans="3:7" x14ac:dyDescent="0.2">
      <c r="C22673" s="1"/>
      <c r="E22673" s="1"/>
      <c r="F22673" s="1"/>
      <c r="G22673" s="4"/>
    </row>
    <row r="22674" spans="3:7" x14ac:dyDescent="0.2">
      <c r="C22674" s="1"/>
      <c r="E22674" s="1"/>
      <c r="F22674" s="1"/>
      <c r="G22674" s="4"/>
    </row>
    <row r="22675" spans="3:7" x14ac:dyDescent="0.2">
      <c r="C22675" s="1"/>
      <c r="E22675" s="1"/>
      <c r="F22675" s="1"/>
      <c r="G22675" s="4"/>
    </row>
    <row r="22676" spans="3:7" x14ac:dyDescent="0.2">
      <c r="C22676" s="1"/>
      <c r="E22676" s="1"/>
      <c r="F22676" s="1"/>
      <c r="G22676" s="4"/>
    </row>
    <row r="22677" spans="3:7" x14ac:dyDescent="0.2">
      <c r="C22677" s="1"/>
      <c r="E22677" s="1"/>
      <c r="F22677" s="1"/>
      <c r="G22677" s="4"/>
    </row>
    <row r="22678" spans="3:7" x14ac:dyDescent="0.2">
      <c r="C22678" s="1"/>
      <c r="E22678" s="1"/>
      <c r="F22678" s="1"/>
      <c r="G22678" s="4"/>
    </row>
    <row r="22679" spans="3:7" x14ac:dyDescent="0.2">
      <c r="C22679" s="1"/>
      <c r="E22679" s="1"/>
      <c r="F22679" s="1"/>
      <c r="G22679" s="4"/>
    </row>
    <row r="22680" spans="3:7" x14ac:dyDescent="0.2">
      <c r="C22680" s="1"/>
      <c r="E22680" s="1"/>
      <c r="F22680" s="1"/>
      <c r="G22680" s="4"/>
    </row>
    <row r="22681" spans="3:7" x14ac:dyDescent="0.2">
      <c r="C22681" s="1"/>
      <c r="E22681" s="1"/>
      <c r="F22681" s="1"/>
      <c r="G22681" s="4"/>
    </row>
    <row r="22682" spans="3:7" x14ac:dyDescent="0.2">
      <c r="C22682" s="1"/>
      <c r="E22682" s="1"/>
      <c r="F22682" s="1"/>
      <c r="G22682" s="4"/>
    </row>
    <row r="22683" spans="3:7" x14ac:dyDescent="0.2">
      <c r="C22683" s="1"/>
      <c r="E22683" s="1"/>
      <c r="F22683" s="1"/>
      <c r="G22683" s="4"/>
    </row>
    <row r="22684" spans="3:7" x14ac:dyDescent="0.2">
      <c r="C22684" s="1"/>
      <c r="E22684" s="1"/>
      <c r="F22684" s="1"/>
      <c r="G22684" s="4"/>
    </row>
    <row r="22685" spans="3:7" x14ac:dyDescent="0.2">
      <c r="C22685" s="1"/>
      <c r="E22685" s="1"/>
      <c r="F22685" s="1"/>
      <c r="G22685" s="4"/>
    </row>
    <row r="22686" spans="3:7" x14ac:dyDescent="0.2">
      <c r="C22686" s="1"/>
      <c r="E22686" s="1"/>
      <c r="F22686" s="1"/>
      <c r="G22686" s="4"/>
    </row>
    <row r="22687" spans="3:7" x14ac:dyDescent="0.2">
      <c r="C22687" s="1"/>
      <c r="E22687" s="1"/>
      <c r="F22687" s="1"/>
      <c r="G22687" s="4"/>
    </row>
    <row r="22688" spans="3:7" x14ac:dyDescent="0.2">
      <c r="C22688" s="1"/>
      <c r="E22688" s="1"/>
      <c r="F22688" s="1"/>
      <c r="G22688" s="4"/>
    </row>
    <row r="22689" spans="3:7" x14ac:dyDescent="0.2">
      <c r="C22689" s="1"/>
      <c r="E22689" s="1"/>
      <c r="F22689" s="1"/>
      <c r="G22689" s="4"/>
    </row>
    <row r="22690" spans="3:7" x14ac:dyDescent="0.2">
      <c r="C22690" s="1"/>
      <c r="E22690" s="1"/>
      <c r="F22690" s="1"/>
      <c r="G22690" s="4"/>
    </row>
    <row r="22691" spans="3:7" x14ac:dyDescent="0.2">
      <c r="C22691" s="1"/>
      <c r="E22691" s="1"/>
      <c r="F22691" s="1"/>
      <c r="G22691" s="4"/>
    </row>
    <row r="22692" spans="3:7" x14ac:dyDescent="0.2">
      <c r="C22692" s="1"/>
      <c r="F22692" s="1"/>
      <c r="G22692" s="4"/>
    </row>
    <row r="22693" spans="3:7" x14ac:dyDescent="0.2">
      <c r="C22693" s="1"/>
      <c r="E22693" s="1"/>
      <c r="F22693" s="1"/>
      <c r="G22693" s="4"/>
    </row>
    <row r="22694" spans="3:7" x14ac:dyDescent="0.2">
      <c r="C22694" s="1"/>
      <c r="E22694" s="1"/>
      <c r="F22694" s="1"/>
      <c r="G22694" s="4"/>
    </row>
    <row r="22695" spans="3:7" x14ac:dyDescent="0.2">
      <c r="C22695" s="1"/>
      <c r="E22695" s="1"/>
      <c r="F22695" s="1"/>
      <c r="G22695" s="4"/>
    </row>
    <row r="22696" spans="3:7" x14ac:dyDescent="0.2">
      <c r="C22696" s="1"/>
      <c r="E22696" s="1"/>
      <c r="F22696" s="1"/>
      <c r="G22696" s="4"/>
    </row>
    <row r="22697" spans="3:7" x14ac:dyDescent="0.2">
      <c r="C22697" s="1"/>
      <c r="E22697" s="1"/>
      <c r="F22697" s="1"/>
      <c r="G22697" s="4"/>
    </row>
    <row r="22698" spans="3:7" x14ac:dyDescent="0.2">
      <c r="C22698" s="1"/>
      <c r="E22698" s="1"/>
      <c r="F22698" s="1"/>
      <c r="G22698" s="4"/>
    </row>
    <row r="22699" spans="3:7" x14ac:dyDescent="0.2">
      <c r="C22699" s="1"/>
      <c r="E22699" s="1"/>
      <c r="F22699" s="1"/>
      <c r="G22699" s="4"/>
    </row>
    <row r="22700" spans="3:7" x14ac:dyDescent="0.2">
      <c r="C22700" s="1"/>
      <c r="E22700" s="1"/>
      <c r="F22700" s="1"/>
      <c r="G22700" s="4"/>
    </row>
    <row r="22701" spans="3:7" x14ac:dyDescent="0.2">
      <c r="C22701" s="1"/>
      <c r="E22701" s="1"/>
      <c r="F22701" s="1"/>
      <c r="G22701" s="4"/>
    </row>
    <row r="22702" spans="3:7" x14ac:dyDescent="0.2">
      <c r="C22702" s="1"/>
      <c r="E22702" s="1"/>
      <c r="F22702" s="1"/>
      <c r="G22702" s="4"/>
    </row>
    <row r="22703" spans="3:7" x14ac:dyDescent="0.2">
      <c r="C22703" s="1"/>
      <c r="E22703" s="1"/>
      <c r="F22703" s="1"/>
      <c r="G22703" s="4"/>
    </row>
    <row r="22704" spans="3:7" x14ac:dyDescent="0.2">
      <c r="C22704" s="1"/>
      <c r="E22704" s="1"/>
      <c r="F22704" s="1"/>
      <c r="G22704" s="4"/>
    </row>
    <row r="22705" spans="3:7" x14ac:dyDescent="0.2">
      <c r="C22705" s="1"/>
      <c r="E22705" s="1"/>
      <c r="F22705" s="1"/>
      <c r="G22705" s="4"/>
    </row>
    <row r="22706" spans="3:7" x14ac:dyDescent="0.2">
      <c r="C22706" s="1"/>
      <c r="E22706" s="1"/>
      <c r="F22706" s="1"/>
      <c r="G22706" s="4"/>
    </row>
    <row r="22707" spans="3:7" x14ac:dyDescent="0.2">
      <c r="C22707" s="1"/>
      <c r="E22707" s="1"/>
      <c r="F22707" s="1"/>
      <c r="G22707" s="4"/>
    </row>
    <row r="22708" spans="3:7" x14ac:dyDescent="0.2">
      <c r="C22708" s="1"/>
      <c r="E22708" s="1"/>
      <c r="F22708" s="1"/>
      <c r="G22708" s="4"/>
    </row>
    <row r="22709" spans="3:7" x14ac:dyDescent="0.2">
      <c r="C22709" s="1"/>
      <c r="E22709" s="1"/>
      <c r="F22709" s="1"/>
      <c r="G22709" s="4"/>
    </row>
    <row r="22710" spans="3:7" x14ac:dyDescent="0.2">
      <c r="C22710" s="1"/>
      <c r="E22710" s="1"/>
      <c r="F22710" s="1"/>
      <c r="G22710" s="4"/>
    </row>
    <row r="22711" spans="3:7" x14ac:dyDescent="0.2">
      <c r="C22711" s="1"/>
      <c r="E22711" s="1"/>
      <c r="F22711" s="1"/>
      <c r="G22711" s="4"/>
    </row>
    <row r="22712" spans="3:7" x14ac:dyDescent="0.2">
      <c r="C22712" s="1"/>
      <c r="F22712" s="1"/>
      <c r="G22712" s="4"/>
    </row>
    <row r="22713" spans="3:7" x14ac:dyDescent="0.2">
      <c r="C22713" s="1"/>
      <c r="E22713" s="1"/>
      <c r="F22713" s="1"/>
      <c r="G22713" s="4"/>
    </row>
    <row r="22714" spans="3:7" x14ac:dyDescent="0.2">
      <c r="C22714" s="1"/>
      <c r="E22714" s="1"/>
      <c r="F22714" s="1"/>
      <c r="G22714" s="4"/>
    </row>
    <row r="22715" spans="3:7" x14ac:dyDescent="0.2">
      <c r="C22715" s="1"/>
      <c r="E22715" s="1"/>
      <c r="F22715" s="1"/>
      <c r="G22715" s="4"/>
    </row>
    <row r="22716" spans="3:7" x14ac:dyDescent="0.2">
      <c r="C22716" s="1"/>
      <c r="E22716" s="1"/>
      <c r="F22716" s="1"/>
      <c r="G22716" s="4"/>
    </row>
    <row r="22717" spans="3:7" x14ac:dyDescent="0.2">
      <c r="C22717" s="1"/>
      <c r="E22717" s="1"/>
      <c r="F22717" s="1"/>
      <c r="G22717" s="4"/>
    </row>
    <row r="22718" spans="3:7" x14ac:dyDescent="0.2">
      <c r="C22718" s="1"/>
      <c r="E22718" s="1"/>
      <c r="F22718" s="1"/>
      <c r="G22718" s="4"/>
    </row>
    <row r="22719" spans="3:7" x14ac:dyDescent="0.2">
      <c r="C22719" s="1"/>
      <c r="E22719" s="1"/>
      <c r="F22719" s="1"/>
      <c r="G22719" s="4"/>
    </row>
    <row r="22720" spans="3:7" x14ac:dyDescent="0.2">
      <c r="C22720" s="1"/>
      <c r="E22720" s="1"/>
      <c r="F22720" s="1"/>
      <c r="G22720" s="4"/>
    </row>
    <row r="22721" spans="3:7" x14ac:dyDescent="0.2">
      <c r="C22721" s="1"/>
      <c r="E22721" s="1"/>
      <c r="F22721" s="1"/>
      <c r="G22721" s="4"/>
    </row>
    <row r="22722" spans="3:7" x14ac:dyDescent="0.2">
      <c r="C22722" s="1"/>
      <c r="E22722" s="1"/>
      <c r="F22722" s="1"/>
      <c r="G22722" s="4"/>
    </row>
    <row r="22723" spans="3:7" x14ac:dyDescent="0.2">
      <c r="C22723" s="1"/>
      <c r="E22723" s="1"/>
      <c r="F22723" s="1"/>
      <c r="G22723" s="4"/>
    </row>
    <row r="22724" spans="3:7" x14ac:dyDescent="0.2">
      <c r="C22724" s="1"/>
      <c r="E22724" s="1"/>
      <c r="F22724" s="1"/>
      <c r="G22724" s="4"/>
    </row>
    <row r="22725" spans="3:7" x14ac:dyDescent="0.2">
      <c r="C22725" s="1"/>
      <c r="E22725" s="1"/>
      <c r="F22725" s="1"/>
      <c r="G22725" s="4"/>
    </row>
    <row r="22726" spans="3:7" x14ac:dyDescent="0.2">
      <c r="C22726" s="1"/>
      <c r="E22726" s="1"/>
      <c r="F22726" s="1"/>
      <c r="G22726" s="4"/>
    </row>
    <row r="22727" spans="3:7" x14ac:dyDescent="0.2">
      <c r="C22727" s="1"/>
      <c r="E22727" s="1"/>
      <c r="F22727" s="1"/>
      <c r="G22727" s="4"/>
    </row>
    <row r="22728" spans="3:7" x14ac:dyDescent="0.2">
      <c r="C22728" s="1"/>
      <c r="E22728" s="1"/>
      <c r="F22728" s="1"/>
      <c r="G22728" s="4"/>
    </row>
    <row r="22729" spans="3:7" x14ac:dyDescent="0.2">
      <c r="C22729" s="1"/>
      <c r="E22729" s="1"/>
      <c r="F22729" s="1"/>
      <c r="G22729" s="4"/>
    </row>
    <row r="22730" spans="3:7" x14ac:dyDescent="0.2">
      <c r="C22730" s="1"/>
      <c r="E22730" s="1"/>
      <c r="F22730" s="1"/>
      <c r="G22730" s="4"/>
    </row>
    <row r="22731" spans="3:7" x14ac:dyDescent="0.2">
      <c r="C22731" s="1"/>
      <c r="E22731" s="1"/>
      <c r="F22731" s="1"/>
      <c r="G22731" s="4"/>
    </row>
    <row r="22732" spans="3:7" x14ac:dyDescent="0.2">
      <c r="C22732" s="1"/>
      <c r="E22732" s="1"/>
      <c r="F22732" s="1"/>
      <c r="G22732" s="4"/>
    </row>
    <row r="22733" spans="3:7" x14ac:dyDescent="0.2">
      <c r="C22733" s="1"/>
      <c r="F22733" s="1"/>
      <c r="G22733" s="4"/>
    </row>
    <row r="22734" spans="3:7" x14ac:dyDescent="0.2">
      <c r="C22734" s="1"/>
      <c r="E22734" s="1"/>
      <c r="F22734" s="1"/>
      <c r="G22734" s="4"/>
    </row>
    <row r="22735" spans="3:7" x14ac:dyDescent="0.2">
      <c r="C22735" s="1"/>
      <c r="E22735" s="1"/>
      <c r="F22735" s="1"/>
      <c r="G22735" s="4"/>
    </row>
    <row r="22736" spans="3:7" x14ac:dyDescent="0.2">
      <c r="C22736" s="1"/>
      <c r="E22736" s="1"/>
      <c r="F22736" s="1"/>
      <c r="G22736" s="4"/>
    </row>
    <row r="22737" spans="3:7" x14ac:dyDescent="0.2">
      <c r="C22737" s="1"/>
      <c r="E22737" s="1"/>
      <c r="F22737" s="1"/>
      <c r="G22737" s="4"/>
    </row>
    <row r="22738" spans="3:7" x14ac:dyDescent="0.2">
      <c r="C22738" s="1"/>
      <c r="E22738" s="1"/>
      <c r="F22738" s="1"/>
      <c r="G22738" s="4"/>
    </row>
    <row r="22739" spans="3:7" x14ac:dyDescent="0.2">
      <c r="C22739" s="1"/>
      <c r="E22739" s="1"/>
      <c r="F22739" s="1"/>
      <c r="G22739" s="4"/>
    </row>
    <row r="22740" spans="3:7" x14ac:dyDescent="0.2">
      <c r="C22740" s="1"/>
      <c r="F22740" s="1"/>
      <c r="G22740" s="4"/>
    </row>
    <row r="22741" spans="3:7" x14ac:dyDescent="0.2">
      <c r="C22741" s="1"/>
      <c r="E22741" s="1"/>
      <c r="F22741" s="1"/>
      <c r="G22741" s="4"/>
    </row>
    <row r="22742" spans="3:7" x14ac:dyDescent="0.2">
      <c r="C22742" s="1"/>
      <c r="E22742" s="1"/>
      <c r="F22742" s="1"/>
      <c r="G22742" s="4"/>
    </row>
    <row r="22743" spans="3:7" x14ac:dyDescent="0.2">
      <c r="C22743" s="1"/>
      <c r="F22743" s="1"/>
      <c r="G22743" s="4"/>
    </row>
    <row r="22744" spans="3:7" x14ac:dyDescent="0.2">
      <c r="C22744" s="1"/>
      <c r="E22744" s="1"/>
      <c r="F22744" s="1"/>
      <c r="G22744" s="4"/>
    </row>
    <row r="22745" spans="3:7" x14ac:dyDescent="0.2">
      <c r="C22745" s="1"/>
      <c r="E22745" s="1"/>
      <c r="F22745" s="1"/>
      <c r="G22745" s="4"/>
    </row>
    <row r="22746" spans="3:7" x14ac:dyDescent="0.2">
      <c r="C22746" s="1"/>
      <c r="E22746" s="1"/>
      <c r="F22746" s="1"/>
      <c r="G22746" s="4"/>
    </row>
    <row r="22747" spans="3:7" x14ac:dyDescent="0.2">
      <c r="C22747" s="1"/>
      <c r="E22747" s="1"/>
      <c r="F22747" s="1"/>
      <c r="G22747" s="4"/>
    </row>
    <row r="22748" spans="3:7" x14ac:dyDescent="0.2">
      <c r="C22748" s="1"/>
      <c r="E22748" s="1"/>
      <c r="F22748" s="1"/>
      <c r="G22748" s="4"/>
    </row>
    <row r="22749" spans="3:7" x14ac:dyDescent="0.2">
      <c r="C22749" s="1"/>
      <c r="E22749" s="1"/>
      <c r="F22749" s="1"/>
      <c r="G22749" s="4"/>
    </row>
    <row r="22750" spans="3:7" x14ac:dyDescent="0.2">
      <c r="C22750" s="1"/>
      <c r="E22750" s="1"/>
      <c r="F22750" s="1"/>
      <c r="G22750" s="4"/>
    </row>
    <row r="22751" spans="3:7" x14ac:dyDescent="0.2">
      <c r="C22751" s="1"/>
      <c r="E22751" s="1"/>
      <c r="F22751" s="1"/>
      <c r="G22751" s="4"/>
    </row>
    <row r="22752" spans="3:7" x14ac:dyDescent="0.2">
      <c r="C22752" s="1"/>
      <c r="E22752" s="1"/>
      <c r="F22752" s="1"/>
      <c r="G22752" s="4"/>
    </row>
    <row r="22753" spans="3:7" x14ac:dyDescent="0.2">
      <c r="C22753" s="1"/>
      <c r="F22753" s="1"/>
      <c r="G22753" s="4"/>
    </row>
    <row r="22754" spans="3:7" x14ac:dyDescent="0.2">
      <c r="C22754" s="1"/>
      <c r="E22754" s="1"/>
      <c r="F22754" s="1"/>
      <c r="G22754" s="4"/>
    </row>
    <row r="22755" spans="3:7" x14ac:dyDescent="0.2">
      <c r="C22755" s="1"/>
      <c r="E22755" s="1"/>
      <c r="F22755" s="1"/>
      <c r="G22755" s="4"/>
    </row>
    <row r="22756" spans="3:7" x14ac:dyDescent="0.2">
      <c r="C22756" s="1"/>
      <c r="F22756" s="1"/>
      <c r="G22756" s="4"/>
    </row>
    <row r="22757" spans="3:7" x14ac:dyDescent="0.2">
      <c r="C22757" s="1"/>
      <c r="E22757" s="1"/>
      <c r="F22757" s="1"/>
      <c r="G22757" s="4"/>
    </row>
    <row r="22758" spans="3:7" x14ac:dyDescent="0.2">
      <c r="C22758" s="1"/>
      <c r="E22758" s="1"/>
      <c r="F22758" s="1"/>
      <c r="G22758" s="4"/>
    </row>
    <row r="22759" spans="3:7" x14ac:dyDescent="0.2">
      <c r="C22759" s="1"/>
      <c r="E22759" s="1"/>
      <c r="F22759" s="1"/>
      <c r="G22759" s="4"/>
    </row>
    <row r="22760" spans="3:7" x14ac:dyDescent="0.2">
      <c r="C22760" s="1"/>
      <c r="E22760" s="1"/>
      <c r="F22760" s="1"/>
      <c r="G22760" s="4"/>
    </row>
    <row r="22761" spans="3:7" x14ac:dyDescent="0.2">
      <c r="C22761" s="1"/>
      <c r="E22761" s="1"/>
      <c r="F22761" s="1"/>
      <c r="G22761" s="4"/>
    </row>
    <row r="22762" spans="3:7" x14ac:dyDescent="0.2">
      <c r="C22762" s="1"/>
      <c r="E22762" s="1"/>
      <c r="F22762" s="1"/>
      <c r="G22762" s="4"/>
    </row>
    <row r="22763" spans="3:7" x14ac:dyDescent="0.2">
      <c r="C22763" s="1"/>
      <c r="E22763" s="1"/>
      <c r="F22763" s="1"/>
      <c r="G22763" s="4"/>
    </row>
    <row r="22764" spans="3:7" x14ac:dyDescent="0.2">
      <c r="C22764" s="1"/>
      <c r="E22764" s="1"/>
      <c r="F22764" s="1"/>
      <c r="G22764" s="4"/>
    </row>
    <row r="22765" spans="3:7" x14ac:dyDescent="0.2">
      <c r="C22765" s="1"/>
      <c r="E22765" s="1"/>
      <c r="F22765" s="1"/>
      <c r="G22765" s="4"/>
    </row>
    <row r="22766" spans="3:7" x14ac:dyDescent="0.2">
      <c r="C22766" s="1"/>
      <c r="E22766" s="1"/>
      <c r="F22766" s="1"/>
      <c r="G22766" s="4"/>
    </row>
    <row r="22767" spans="3:7" x14ac:dyDescent="0.2">
      <c r="C22767" s="1"/>
      <c r="E22767" s="1"/>
      <c r="F22767" s="1"/>
      <c r="G22767" s="4"/>
    </row>
    <row r="22768" spans="3:7" x14ac:dyDescent="0.2">
      <c r="C22768" s="1"/>
      <c r="E22768" s="1"/>
      <c r="F22768" s="1"/>
      <c r="G22768" s="4"/>
    </row>
    <row r="22769" spans="3:7" x14ac:dyDescent="0.2">
      <c r="C22769" s="1"/>
      <c r="E22769" s="1"/>
      <c r="F22769" s="1"/>
      <c r="G22769" s="4"/>
    </row>
    <row r="22770" spans="3:7" x14ac:dyDescent="0.2">
      <c r="C22770" s="1"/>
      <c r="E22770" s="1"/>
      <c r="F22770" s="1"/>
      <c r="G22770" s="4"/>
    </row>
    <row r="22771" spans="3:7" x14ac:dyDescent="0.2">
      <c r="C22771" s="1"/>
      <c r="E22771" s="1"/>
      <c r="F22771" s="1"/>
      <c r="G22771" s="4"/>
    </row>
    <row r="22772" spans="3:7" x14ac:dyDescent="0.2">
      <c r="C22772" s="1"/>
      <c r="E22772" s="1"/>
      <c r="F22772" s="1"/>
      <c r="G22772" s="4"/>
    </row>
    <row r="22773" spans="3:7" x14ac:dyDescent="0.2">
      <c r="C22773" s="1"/>
      <c r="E22773" s="1"/>
      <c r="F22773" s="1"/>
      <c r="G22773" s="4"/>
    </row>
    <row r="22774" spans="3:7" x14ac:dyDescent="0.2">
      <c r="C22774" s="1"/>
      <c r="E22774" s="1"/>
      <c r="F22774" s="1"/>
      <c r="G22774" s="4"/>
    </row>
    <row r="22775" spans="3:7" x14ac:dyDescent="0.2">
      <c r="C22775" s="1"/>
      <c r="E22775" s="1"/>
      <c r="F22775" s="1"/>
      <c r="G22775" s="4"/>
    </row>
    <row r="22776" spans="3:7" x14ac:dyDescent="0.2">
      <c r="C22776" s="1"/>
      <c r="F22776" s="1"/>
      <c r="G22776" s="4"/>
    </row>
    <row r="22777" spans="3:7" x14ac:dyDescent="0.2">
      <c r="C22777" s="1"/>
      <c r="E22777" s="1"/>
      <c r="F22777" s="1"/>
      <c r="G22777" s="4"/>
    </row>
    <row r="22778" spans="3:7" x14ac:dyDescent="0.2">
      <c r="C22778" s="1"/>
      <c r="E22778" s="1"/>
      <c r="F22778" s="1"/>
      <c r="G22778" s="4"/>
    </row>
    <row r="22779" spans="3:7" x14ac:dyDescent="0.2">
      <c r="C22779" s="1"/>
      <c r="E22779" s="1"/>
      <c r="F22779" s="1"/>
      <c r="G22779" s="4"/>
    </row>
    <row r="22780" spans="3:7" x14ac:dyDescent="0.2">
      <c r="C22780" s="1"/>
      <c r="E22780" s="1"/>
      <c r="F22780" s="1"/>
      <c r="G22780" s="4"/>
    </row>
    <row r="22781" spans="3:7" x14ac:dyDescent="0.2">
      <c r="C22781" s="1"/>
      <c r="E22781" s="1"/>
      <c r="F22781" s="1"/>
      <c r="G22781" s="4"/>
    </row>
    <row r="22782" spans="3:7" x14ac:dyDescent="0.2">
      <c r="C22782" s="1"/>
      <c r="E22782" s="1"/>
      <c r="F22782" s="1"/>
      <c r="G22782" s="4"/>
    </row>
    <row r="22783" spans="3:7" x14ac:dyDescent="0.2">
      <c r="C22783" s="1"/>
      <c r="F22783" s="1"/>
      <c r="G22783" s="4"/>
    </row>
    <row r="22784" spans="3:7" x14ac:dyDescent="0.2">
      <c r="C22784" s="1"/>
      <c r="E22784" s="1"/>
      <c r="F22784" s="1"/>
      <c r="G22784" s="4"/>
    </row>
    <row r="22785" spans="3:7" x14ac:dyDescent="0.2">
      <c r="C22785" s="1"/>
      <c r="F22785" s="1"/>
      <c r="G22785" s="4"/>
    </row>
    <row r="22786" spans="3:7" x14ac:dyDescent="0.2">
      <c r="C22786" s="1"/>
      <c r="E22786" s="1"/>
      <c r="F22786" s="1"/>
      <c r="G22786" s="4"/>
    </row>
    <row r="22787" spans="3:7" x14ac:dyDescent="0.2">
      <c r="C22787" s="1"/>
      <c r="E22787" s="1"/>
      <c r="F22787" s="1"/>
      <c r="G22787" s="4"/>
    </row>
    <row r="22788" spans="3:7" x14ac:dyDescent="0.2">
      <c r="C22788" s="1"/>
      <c r="E22788" s="1"/>
      <c r="F22788" s="1"/>
      <c r="G22788" s="4"/>
    </row>
    <row r="22789" spans="3:7" x14ac:dyDescent="0.2">
      <c r="C22789" s="1"/>
      <c r="E22789" s="1"/>
      <c r="F22789" s="1"/>
      <c r="G22789" s="4"/>
    </row>
    <row r="22790" spans="3:7" x14ac:dyDescent="0.2">
      <c r="C22790" s="1"/>
      <c r="E22790" s="1"/>
      <c r="F22790" s="1"/>
      <c r="G22790" s="4"/>
    </row>
    <row r="22791" spans="3:7" x14ac:dyDescent="0.2">
      <c r="C22791" s="1"/>
      <c r="E22791" s="1"/>
      <c r="F22791" s="1"/>
      <c r="G22791" s="4"/>
    </row>
    <row r="22792" spans="3:7" x14ac:dyDescent="0.2">
      <c r="C22792" s="1"/>
      <c r="E22792" s="1"/>
      <c r="F22792" s="1"/>
      <c r="G22792" s="4"/>
    </row>
    <row r="22793" spans="3:7" x14ac:dyDescent="0.2">
      <c r="C22793" s="1"/>
      <c r="E22793" s="1"/>
      <c r="F22793" s="1"/>
      <c r="G22793" s="4"/>
    </row>
    <row r="22794" spans="3:7" x14ac:dyDescent="0.2">
      <c r="C22794" s="1"/>
      <c r="E22794" s="1"/>
      <c r="F22794" s="1"/>
      <c r="G22794" s="4"/>
    </row>
    <row r="22795" spans="3:7" x14ac:dyDescent="0.2">
      <c r="C22795" s="1"/>
      <c r="E22795" s="1"/>
      <c r="F22795" s="1"/>
      <c r="G22795" s="4"/>
    </row>
    <row r="22796" spans="3:7" x14ac:dyDescent="0.2">
      <c r="C22796" s="1"/>
      <c r="E22796" s="1"/>
      <c r="F22796" s="1"/>
      <c r="G22796" s="4"/>
    </row>
    <row r="22797" spans="3:7" x14ac:dyDescent="0.2">
      <c r="C22797" s="1"/>
      <c r="E22797" s="1"/>
      <c r="F22797" s="1"/>
      <c r="G22797" s="4"/>
    </row>
    <row r="22798" spans="3:7" x14ac:dyDescent="0.2">
      <c r="C22798" s="1"/>
      <c r="E22798" s="1"/>
      <c r="F22798" s="1"/>
      <c r="G22798" s="4"/>
    </row>
    <row r="22799" spans="3:7" x14ac:dyDescent="0.2">
      <c r="C22799" s="1"/>
      <c r="E22799" s="1"/>
      <c r="F22799" s="1"/>
      <c r="G22799" s="4"/>
    </row>
    <row r="22800" spans="3:7" x14ac:dyDescent="0.2">
      <c r="C22800" s="1"/>
      <c r="E22800" s="1"/>
      <c r="F22800" s="1"/>
      <c r="G22800" s="4"/>
    </row>
    <row r="22801" spans="3:7" x14ac:dyDescent="0.2">
      <c r="C22801" s="1"/>
      <c r="E22801" s="1"/>
      <c r="F22801" s="1"/>
      <c r="G22801" s="4"/>
    </row>
    <row r="22802" spans="3:7" x14ac:dyDescent="0.2">
      <c r="C22802" s="1"/>
      <c r="E22802" s="1"/>
      <c r="F22802" s="1"/>
      <c r="G22802" s="4"/>
    </row>
    <row r="22803" spans="3:7" x14ac:dyDescent="0.2">
      <c r="C22803" s="1"/>
      <c r="E22803" s="1"/>
      <c r="F22803" s="1"/>
      <c r="G22803" s="4"/>
    </row>
    <row r="22804" spans="3:7" x14ac:dyDescent="0.2">
      <c r="C22804" s="1"/>
      <c r="E22804" s="1"/>
      <c r="F22804" s="1"/>
      <c r="G22804" s="4"/>
    </row>
    <row r="22805" spans="3:7" x14ac:dyDescent="0.2">
      <c r="C22805" s="1"/>
      <c r="E22805" s="1"/>
      <c r="F22805" s="1"/>
      <c r="G22805" s="4"/>
    </row>
    <row r="22806" spans="3:7" x14ac:dyDescent="0.2">
      <c r="C22806" s="1"/>
      <c r="E22806" s="1"/>
      <c r="F22806" s="1"/>
      <c r="G22806" s="4"/>
    </row>
    <row r="22807" spans="3:7" x14ac:dyDescent="0.2">
      <c r="C22807" s="1"/>
      <c r="E22807" s="1"/>
      <c r="F22807" s="1"/>
      <c r="G22807" s="4"/>
    </row>
    <row r="22808" spans="3:7" x14ac:dyDescent="0.2">
      <c r="C22808" s="1"/>
      <c r="E22808" s="1"/>
      <c r="F22808" s="1"/>
      <c r="G22808" s="4"/>
    </row>
    <row r="22809" spans="3:7" x14ac:dyDescent="0.2">
      <c r="C22809" s="1"/>
      <c r="E22809" s="1"/>
      <c r="F22809" s="1"/>
      <c r="G22809" s="4"/>
    </row>
    <row r="22810" spans="3:7" x14ac:dyDescent="0.2">
      <c r="C22810" s="1"/>
      <c r="E22810" s="1"/>
      <c r="F22810" s="1"/>
      <c r="G22810" s="4"/>
    </row>
    <row r="22811" spans="3:7" x14ac:dyDescent="0.2">
      <c r="C22811" s="1"/>
      <c r="E22811" s="1"/>
      <c r="F22811" s="1"/>
      <c r="G22811" s="4"/>
    </row>
    <row r="22812" spans="3:7" x14ac:dyDescent="0.2">
      <c r="C22812" s="1"/>
      <c r="F22812" s="1"/>
      <c r="G22812" s="4"/>
    </row>
    <row r="22813" spans="3:7" x14ac:dyDescent="0.2">
      <c r="C22813" s="1"/>
      <c r="E22813" s="1"/>
      <c r="F22813" s="1"/>
      <c r="G22813" s="4"/>
    </row>
    <row r="22814" spans="3:7" x14ac:dyDescent="0.2">
      <c r="C22814" s="1"/>
      <c r="E22814" s="1"/>
      <c r="F22814" s="1"/>
      <c r="G22814" s="4"/>
    </row>
    <row r="22815" spans="3:7" x14ac:dyDescent="0.2">
      <c r="C22815" s="1"/>
      <c r="E22815" s="1"/>
      <c r="F22815" s="1"/>
      <c r="G22815" s="4"/>
    </row>
    <row r="22816" spans="3:7" x14ac:dyDescent="0.2">
      <c r="C22816" s="1"/>
      <c r="E22816" s="1"/>
      <c r="F22816" s="1"/>
      <c r="G22816" s="4"/>
    </row>
    <row r="22817" spans="3:7" x14ac:dyDescent="0.2">
      <c r="C22817" s="1"/>
      <c r="E22817" s="1"/>
      <c r="F22817" s="1"/>
      <c r="G22817" s="4"/>
    </row>
    <row r="22818" spans="3:7" x14ac:dyDescent="0.2">
      <c r="C22818" s="1"/>
      <c r="E22818" s="1"/>
      <c r="F22818" s="1"/>
      <c r="G22818" s="4"/>
    </row>
    <row r="22819" spans="3:7" x14ac:dyDescent="0.2">
      <c r="C22819" s="1"/>
      <c r="E22819" s="1"/>
      <c r="F22819" s="1"/>
      <c r="G22819" s="4"/>
    </row>
    <row r="22820" spans="3:7" x14ac:dyDescent="0.2">
      <c r="C22820" s="1"/>
      <c r="E22820" s="1"/>
      <c r="F22820" s="1"/>
      <c r="G22820" s="4"/>
    </row>
    <row r="22821" spans="3:7" x14ac:dyDescent="0.2">
      <c r="C22821" s="1"/>
      <c r="E22821" s="1"/>
      <c r="F22821" s="1"/>
      <c r="G22821" s="4"/>
    </row>
    <row r="22822" spans="3:7" x14ac:dyDescent="0.2">
      <c r="C22822" s="1"/>
      <c r="E22822" s="1"/>
      <c r="F22822" s="1"/>
      <c r="G22822" s="4"/>
    </row>
    <row r="22823" spans="3:7" x14ac:dyDescent="0.2">
      <c r="C22823" s="1"/>
      <c r="E22823" s="1"/>
      <c r="F22823" s="1"/>
      <c r="G22823" s="4"/>
    </row>
    <row r="22824" spans="3:7" x14ac:dyDescent="0.2">
      <c r="C22824" s="1"/>
      <c r="E22824" s="1"/>
      <c r="F22824" s="1"/>
      <c r="G22824" s="4"/>
    </row>
    <row r="22825" spans="3:7" x14ac:dyDescent="0.2">
      <c r="C22825" s="1"/>
      <c r="E22825" s="1"/>
      <c r="F22825" s="1"/>
      <c r="G22825" s="4"/>
    </row>
    <row r="22826" spans="3:7" x14ac:dyDescent="0.2">
      <c r="C22826" s="1"/>
      <c r="F22826" s="1"/>
      <c r="G22826" s="4"/>
    </row>
    <row r="22827" spans="3:7" x14ac:dyDescent="0.2">
      <c r="C22827" s="1"/>
      <c r="E22827" s="1"/>
      <c r="F22827" s="1"/>
      <c r="G22827" s="4"/>
    </row>
    <row r="22828" spans="3:7" x14ac:dyDescent="0.2">
      <c r="C22828" s="1"/>
      <c r="E22828" s="1"/>
      <c r="F22828" s="1"/>
      <c r="G22828" s="4"/>
    </row>
    <row r="22829" spans="3:7" x14ac:dyDescent="0.2">
      <c r="C22829" s="1"/>
      <c r="E22829" s="1"/>
      <c r="F22829" s="1"/>
      <c r="G22829" s="4"/>
    </row>
    <row r="22830" spans="3:7" x14ac:dyDescent="0.2">
      <c r="C22830" s="1"/>
      <c r="E22830" s="1"/>
      <c r="F22830" s="1"/>
      <c r="G22830" s="4"/>
    </row>
    <row r="22831" spans="3:7" x14ac:dyDescent="0.2">
      <c r="C22831" s="1"/>
      <c r="F22831" s="1"/>
      <c r="G22831" s="4"/>
    </row>
    <row r="22832" spans="3:7" x14ac:dyDescent="0.2">
      <c r="C22832" s="1"/>
      <c r="E22832" s="1"/>
      <c r="F22832" s="1"/>
      <c r="G22832" s="4"/>
    </row>
    <row r="22833" spans="3:7" x14ac:dyDescent="0.2">
      <c r="C22833" s="1"/>
      <c r="E22833" s="1"/>
      <c r="F22833" s="1"/>
      <c r="G22833" s="4"/>
    </row>
    <row r="22834" spans="3:7" x14ac:dyDescent="0.2">
      <c r="C22834" s="1"/>
      <c r="E22834" s="1"/>
      <c r="F22834" s="1"/>
      <c r="G22834" s="4"/>
    </row>
    <row r="22835" spans="3:7" x14ac:dyDescent="0.2">
      <c r="C22835" s="1"/>
      <c r="E22835" s="1"/>
      <c r="F22835" s="1"/>
      <c r="G22835" s="4"/>
    </row>
    <row r="22836" spans="3:7" x14ac:dyDescent="0.2">
      <c r="C22836" s="1"/>
      <c r="E22836" s="1"/>
      <c r="F22836" s="1"/>
      <c r="G22836" s="4"/>
    </row>
    <row r="22837" spans="3:7" x14ac:dyDescent="0.2">
      <c r="C22837" s="1"/>
      <c r="E22837" s="1"/>
      <c r="F22837" s="1"/>
      <c r="G22837" s="4"/>
    </row>
    <row r="22838" spans="3:7" x14ac:dyDescent="0.2">
      <c r="C22838" s="1"/>
      <c r="E22838" s="1"/>
      <c r="F22838" s="1"/>
      <c r="G22838" s="4"/>
    </row>
    <row r="22839" spans="3:7" x14ac:dyDescent="0.2">
      <c r="C22839" s="1"/>
      <c r="E22839" s="1"/>
      <c r="F22839" s="1"/>
      <c r="G22839" s="4"/>
    </row>
    <row r="22840" spans="3:7" x14ac:dyDescent="0.2">
      <c r="C22840" s="1"/>
      <c r="E22840" s="1"/>
      <c r="F22840" s="1"/>
      <c r="G22840" s="4"/>
    </row>
    <row r="22841" spans="3:7" x14ac:dyDescent="0.2">
      <c r="C22841" s="1"/>
      <c r="E22841" s="1"/>
      <c r="F22841" s="1"/>
      <c r="G22841" s="4"/>
    </row>
    <row r="22842" spans="3:7" x14ac:dyDescent="0.2">
      <c r="C22842" s="1"/>
      <c r="E22842" s="1"/>
      <c r="F22842" s="1"/>
      <c r="G22842" s="4"/>
    </row>
    <row r="22843" spans="3:7" x14ac:dyDescent="0.2">
      <c r="C22843" s="1"/>
      <c r="E22843" s="1"/>
      <c r="F22843" s="1"/>
      <c r="G22843" s="4"/>
    </row>
    <row r="22844" spans="3:7" x14ac:dyDescent="0.2">
      <c r="C22844" s="1"/>
      <c r="E22844" s="1"/>
      <c r="F22844" s="1"/>
      <c r="G22844" s="4"/>
    </row>
    <row r="22845" spans="3:7" x14ac:dyDescent="0.2">
      <c r="C22845" s="1"/>
      <c r="E22845" s="1"/>
      <c r="F22845" s="1"/>
      <c r="G22845" s="4"/>
    </row>
    <row r="22846" spans="3:7" x14ac:dyDescent="0.2">
      <c r="C22846" s="1"/>
      <c r="F22846" s="1"/>
      <c r="G22846" s="4"/>
    </row>
    <row r="22847" spans="3:7" x14ac:dyDescent="0.2">
      <c r="C22847" s="1"/>
      <c r="E22847" s="1"/>
      <c r="F22847" s="1"/>
      <c r="G22847" s="4"/>
    </row>
    <row r="22848" spans="3:7" x14ac:dyDescent="0.2">
      <c r="C22848" s="1"/>
      <c r="E22848" s="1"/>
      <c r="F22848" s="1"/>
      <c r="G22848" s="4"/>
    </row>
    <row r="22849" spans="3:7" x14ac:dyDescent="0.2">
      <c r="C22849" s="1"/>
      <c r="E22849" s="1"/>
      <c r="F22849" s="1"/>
      <c r="G22849" s="4"/>
    </row>
    <row r="22850" spans="3:7" x14ac:dyDescent="0.2">
      <c r="C22850" s="1"/>
      <c r="E22850" s="1"/>
      <c r="F22850" s="1"/>
      <c r="G22850" s="4"/>
    </row>
    <row r="22851" spans="3:7" x14ac:dyDescent="0.2">
      <c r="C22851" s="1"/>
      <c r="E22851" s="1"/>
      <c r="F22851" s="1"/>
      <c r="G22851" s="4"/>
    </row>
    <row r="22852" spans="3:7" x14ac:dyDescent="0.2">
      <c r="C22852" s="1"/>
      <c r="E22852" s="1"/>
      <c r="F22852" s="1"/>
      <c r="G22852" s="4"/>
    </row>
    <row r="22853" spans="3:7" x14ac:dyDescent="0.2">
      <c r="C22853" s="1"/>
      <c r="E22853" s="1"/>
      <c r="F22853" s="1"/>
      <c r="G22853" s="4"/>
    </row>
    <row r="22854" spans="3:7" x14ac:dyDescent="0.2">
      <c r="C22854" s="1"/>
      <c r="E22854" s="1"/>
      <c r="F22854" s="1"/>
      <c r="G22854" s="4"/>
    </row>
    <row r="22855" spans="3:7" x14ac:dyDescent="0.2">
      <c r="C22855" s="1"/>
      <c r="E22855" s="1"/>
      <c r="F22855" s="1"/>
      <c r="G22855" s="4"/>
    </row>
    <row r="22856" spans="3:7" x14ac:dyDescent="0.2">
      <c r="C22856" s="1"/>
      <c r="E22856" s="1"/>
      <c r="F22856" s="1"/>
      <c r="G22856" s="4"/>
    </row>
    <row r="22857" spans="3:7" x14ac:dyDescent="0.2">
      <c r="C22857" s="1"/>
      <c r="E22857" s="1"/>
      <c r="F22857" s="1"/>
      <c r="G22857" s="4"/>
    </row>
    <row r="22858" spans="3:7" x14ac:dyDescent="0.2">
      <c r="C22858" s="1"/>
      <c r="E22858" s="1"/>
      <c r="F22858" s="1"/>
      <c r="G22858" s="4"/>
    </row>
    <row r="22859" spans="3:7" x14ac:dyDescent="0.2">
      <c r="C22859" s="1"/>
      <c r="E22859" s="1"/>
      <c r="F22859" s="1"/>
      <c r="G22859" s="4"/>
    </row>
    <row r="22860" spans="3:7" x14ac:dyDescent="0.2">
      <c r="C22860" s="1"/>
      <c r="E22860" s="1"/>
      <c r="F22860" s="1"/>
      <c r="G22860" s="4"/>
    </row>
    <row r="22861" spans="3:7" x14ac:dyDescent="0.2">
      <c r="C22861" s="1"/>
      <c r="E22861" s="1"/>
      <c r="F22861" s="1"/>
      <c r="G22861" s="4"/>
    </row>
    <row r="22862" spans="3:7" x14ac:dyDescent="0.2">
      <c r="C22862" s="1"/>
      <c r="E22862" s="1"/>
      <c r="F22862" s="1"/>
      <c r="G22862" s="4"/>
    </row>
    <row r="22863" spans="3:7" x14ac:dyDescent="0.2">
      <c r="C22863" s="1"/>
      <c r="E22863" s="1"/>
      <c r="F22863" s="1"/>
      <c r="G22863" s="4"/>
    </row>
    <row r="22864" spans="3:7" x14ac:dyDescent="0.2">
      <c r="C22864" s="1"/>
      <c r="E22864" s="1"/>
      <c r="F22864" s="1"/>
      <c r="G22864" s="4"/>
    </row>
    <row r="22865" spans="3:7" x14ac:dyDescent="0.2">
      <c r="C22865" s="1"/>
      <c r="E22865" s="1"/>
      <c r="F22865" s="1"/>
      <c r="G22865" s="4"/>
    </row>
    <row r="22866" spans="3:7" x14ac:dyDescent="0.2">
      <c r="C22866" s="1"/>
      <c r="E22866" s="1"/>
      <c r="F22866" s="1"/>
      <c r="G22866" s="4"/>
    </row>
    <row r="22867" spans="3:7" x14ac:dyDescent="0.2">
      <c r="C22867" s="1"/>
      <c r="F22867" s="1"/>
      <c r="G22867" s="4"/>
    </row>
    <row r="22868" spans="3:7" x14ac:dyDescent="0.2">
      <c r="C22868" s="1"/>
      <c r="F22868" s="1"/>
      <c r="G22868" s="4"/>
    </row>
    <row r="22869" spans="3:7" x14ac:dyDescent="0.2">
      <c r="C22869" s="1"/>
      <c r="E22869" s="1"/>
      <c r="F22869" s="1"/>
      <c r="G22869" s="4"/>
    </row>
    <row r="22870" spans="3:7" x14ac:dyDescent="0.2">
      <c r="C22870" s="1"/>
      <c r="F22870" s="1"/>
      <c r="G22870" s="4"/>
    </row>
    <row r="22871" spans="3:7" x14ac:dyDescent="0.2">
      <c r="C22871" s="1"/>
      <c r="E22871" s="1"/>
      <c r="F22871" s="1"/>
      <c r="G22871" s="4"/>
    </row>
    <row r="22872" spans="3:7" x14ac:dyDescent="0.2">
      <c r="C22872" s="1"/>
      <c r="E22872" s="1"/>
      <c r="F22872" s="1"/>
      <c r="G22872" s="4"/>
    </row>
    <row r="22873" spans="3:7" x14ac:dyDescent="0.2">
      <c r="C22873" s="1"/>
      <c r="E22873" s="1"/>
      <c r="F22873" s="1"/>
      <c r="G22873" s="4"/>
    </row>
    <row r="22874" spans="3:7" x14ac:dyDescent="0.2">
      <c r="C22874" s="1"/>
      <c r="F22874" s="1"/>
      <c r="G22874" s="4"/>
    </row>
    <row r="22875" spans="3:7" x14ac:dyDescent="0.2">
      <c r="C22875" s="1"/>
      <c r="E22875" s="1"/>
      <c r="F22875" s="1"/>
      <c r="G22875" s="4"/>
    </row>
    <row r="22876" spans="3:7" x14ac:dyDescent="0.2">
      <c r="C22876" s="1"/>
      <c r="E22876" s="1"/>
      <c r="F22876" s="1"/>
      <c r="G22876" s="4"/>
    </row>
    <row r="22877" spans="3:7" x14ac:dyDescent="0.2">
      <c r="C22877" s="1"/>
      <c r="E22877" s="1"/>
      <c r="F22877" s="1"/>
      <c r="G22877" s="4"/>
    </row>
    <row r="22878" spans="3:7" x14ac:dyDescent="0.2">
      <c r="C22878" s="1"/>
      <c r="E22878" s="1"/>
      <c r="F22878" s="1"/>
      <c r="G22878" s="4"/>
    </row>
    <row r="22879" spans="3:7" x14ac:dyDescent="0.2">
      <c r="C22879" s="1"/>
      <c r="E22879" s="1"/>
      <c r="F22879" s="1"/>
      <c r="G22879" s="4"/>
    </row>
    <row r="22880" spans="3:7" x14ac:dyDescent="0.2">
      <c r="C22880" s="1"/>
      <c r="F22880" s="1"/>
      <c r="G22880" s="4"/>
    </row>
    <row r="22881" spans="3:7" x14ac:dyDescent="0.2">
      <c r="C22881" s="1"/>
      <c r="E22881" s="1"/>
      <c r="F22881" s="1"/>
      <c r="G22881" s="4"/>
    </row>
    <row r="22882" spans="3:7" x14ac:dyDescent="0.2">
      <c r="C22882" s="1"/>
      <c r="E22882" s="1"/>
      <c r="F22882" s="1"/>
      <c r="G22882" s="4"/>
    </row>
    <row r="22883" spans="3:7" x14ac:dyDescent="0.2">
      <c r="C22883" s="1"/>
      <c r="E22883" s="1"/>
      <c r="F22883" s="1"/>
      <c r="G22883" s="4"/>
    </row>
    <row r="22884" spans="3:7" x14ac:dyDescent="0.2">
      <c r="C22884" s="1"/>
      <c r="E22884" s="1"/>
      <c r="F22884" s="1"/>
      <c r="G22884" s="4"/>
    </row>
    <row r="22885" spans="3:7" x14ac:dyDescent="0.2">
      <c r="C22885" s="1"/>
      <c r="E22885" s="1"/>
      <c r="F22885" s="1"/>
      <c r="G22885" s="4"/>
    </row>
    <row r="22886" spans="3:7" x14ac:dyDescent="0.2">
      <c r="C22886" s="1"/>
      <c r="E22886" s="1"/>
      <c r="F22886" s="1"/>
      <c r="G22886" s="4"/>
    </row>
    <row r="22887" spans="3:7" x14ac:dyDescent="0.2">
      <c r="C22887" s="1"/>
      <c r="E22887" s="1"/>
      <c r="F22887" s="1"/>
      <c r="G228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2021-03-03T07:24:11Z</dcterms:created>
  <dcterms:modified xsi:type="dcterms:W3CDTF">2023-07-14T15:18:28Z</dcterms:modified>
</cp:coreProperties>
</file>