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el\Desktop\Sistemas de comunicación\PRACTICOS\PRACTICO N°2\"/>
    </mc:Choice>
  </mc:AlternateContent>
  <bookViews>
    <workbookView xWindow="0" yWindow="0" windowWidth="20490" windowHeight="7755" activeTab="1"/>
  </bookViews>
  <sheets>
    <sheet name="EJE 1" sheetId="1" r:id="rId1"/>
    <sheet name="EJE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14" i="1"/>
  <c r="E14" i="1"/>
  <c r="C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D303" i="1" s="1"/>
  <c r="B304" i="1"/>
  <c r="B305" i="1"/>
  <c r="B306" i="1"/>
  <c r="B307" i="1"/>
  <c r="D307" i="1" s="1"/>
  <c r="B308" i="1"/>
  <c r="B309" i="1"/>
  <c r="B310" i="1"/>
  <c r="B311" i="1"/>
  <c r="D311" i="1" s="1"/>
  <c r="B312" i="1"/>
  <c r="B313" i="1"/>
  <c r="B314" i="1"/>
  <c r="B315" i="1"/>
  <c r="D315" i="1" s="1"/>
  <c r="B316" i="1"/>
  <c r="B317" i="1"/>
  <c r="B318" i="1"/>
  <c r="B319" i="1"/>
  <c r="D319" i="1" s="1"/>
  <c r="B320" i="1"/>
  <c r="B321" i="1"/>
  <c r="B322" i="1"/>
  <c r="B323" i="1"/>
  <c r="D323" i="1" s="1"/>
  <c r="B324" i="1"/>
  <c r="B325" i="1"/>
  <c r="B326" i="1"/>
  <c r="B327" i="1"/>
  <c r="D327" i="1" s="1"/>
  <c r="B328" i="1"/>
  <c r="B329" i="1"/>
  <c r="B330" i="1"/>
  <c r="B331" i="1"/>
  <c r="D331" i="1" s="1"/>
  <c r="B332" i="1"/>
  <c r="B333" i="1"/>
  <c r="B334" i="1"/>
  <c r="B335" i="1"/>
  <c r="D335" i="1" s="1"/>
  <c r="B336" i="1"/>
  <c r="B337" i="1"/>
  <c r="B338" i="1"/>
  <c r="B339" i="1"/>
  <c r="D339" i="1" s="1"/>
  <c r="B340" i="1"/>
  <c r="B341" i="1"/>
  <c r="B342" i="1"/>
  <c r="B343" i="1"/>
  <c r="D343" i="1" s="1"/>
  <c r="B344" i="1"/>
  <c r="B345" i="1"/>
  <c r="B346" i="1"/>
  <c r="B347" i="1"/>
  <c r="D347" i="1" s="1"/>
  <c r="B348" i="1"/>
  <c r="B349" i="1"/>
  <c r="B14" i="1"/>
  <c r="F9" i="1"/>
  <c r="F7" i="1"/>
  <c r="E7" i="1"/>
  <c r="D9" i="1"/>
  <c r="D7" i="1"/>
  <c r="H349" i="1" l="1"/>
  <c r="F349" i="1"/>
  <c r="H345" i="1"/>
  <c r="F345" i="1"/>
  <c r="H341" i="1"/>
  <c r="F341" i="1"/>
  <c r="H337" i="1"/>
  <c r="F337" i="1"/>
  <c r="H333" i="1"/>
  <c r="F333" i="1"/>
  <c r="H329" i="1"/>
  <c r="F329" i="1"/>
  <c r="H325" i="1"/>
  <c r="F325" i="1"/>
  <c r="H321" i="1"/>
  <c r="F321" i="1"/>
  <c r="H317" i="1"/>
  <c r="F317" i="1"/>
  <c r="H313" i="1"/>
  <c r="F313" i="1"/>
  <c r="H309" i="1"/>
  <c r="F309" i="1"/>
  <c r="H305" i="1"/>
  <c r="F305" i="1"/>
  <c r="H301" i="1"/>
  <c r="F301" i="1"/>
  <c r="H299" i="1"/>
  <c r="F299" i="1"/>
  <c r="H297" i="1"/>
  <c r="F297" i="1"/>
  <c r="H295" i="1"/>
  <c r="F295" i="1"/>
  <c r="H293" i="1"/>
  <c r="F293" i="1"/>
  <c r="H291" i="1"/>
  <c r="F291" i="1"/>
  <c r="H289" i="1"/>
  <c r="F289" i="1"/>
  <c r="H287" i="1"/>
  <c r="F287" i="1"/>
  <c r="H285" i="1"/>
  <c r="F285" i="1"/>
  <c r="D285" i="1"/>
  <c r="H283" i="1"/>
  <c r="D283" i="1"/>
  <c r="F283" i="1"/>
  <c r="H281" i="1"/>
  <c r="F281" i="1"/>
  <c r="D281" i="1"/>
  <c r="H279" i="1"/>
  <c r="D279" i="1"/>
  <c r="F279" i="1"/>
  <c r="H277" i="1"/>
  <c r="F277" i="1"/>
  <c r="D277" i="1"/>
  <c r="H275" i="1"/>
  <c r="D275" i="1"/>
  <c r="F275" i="1"/>
  <c r="H273" i="1"/>
  <c r="F273" i="1"/>
  <c r="D273" i="1"/>
  <c r="H271" i="1"/>
  <c r="D271" i="1"/>
  <c r="F271" i="1"/>
  <c r="H269" i="1"/>
  <c r="F269" i="1"/>
  <c r="D269" i="1"/>
  <c r="H267" i="1"/>
  <c r="D267" i="1"/>
  <c r="F267" i="1"/>
  <c r="H265" i="1"/>
  <c r="F265" i="1"/>
  <c r="D265" i="1"/>
  <c r="H263" i="1"/>
  <c r="D263" i="1"/>
  <c r="F263" i="1"/>
  <c r="H261" i="1"/>
  <c r="F261" i="1"/>
  <c r="D261" i="1"/>
  <c r="H259" i="1"/>
  <c r="D259" i="1"/>
  <c r="F259" i="1"/>
  <c r="H257" i="1"/>
  <c r="F257" i="1"/>
  <c r="D257" i="1"/>
  <c r="H255" i="1"/>
  <c r="D255" i="1"/>
  <c r="F255" i="1"/>
  <c r="H253" i="1"/>
  <c r="F253" i="1"/>
  <c r="D253" i="1"/>
  <c r="H251" i="1"/>
  <c r="F251" i="1"/>
  <c r="D251" i="1"/>
  <c r="H249" i="1"/>
  <c r="F249" i="1"/>
  <c r="D249" i="1"/>
  <c r="H247" i="1"/>
  <c r="F247" i="1"/>
  <c r="D247" i="1"/>
  <c r="H245" i="1"/>
  <c r="F245" i="1"/>
  <c r="D245" i="1"/>
  <c r="H243" i="1"/>
  <c r="F243" i="1"/>
  <c r="D243" i="1"/>
  <c r="H241" i="1"/>
  <c r="F241" i="1"/>
  <c r="D241" i="1"/>
  <c r="H239" i="1"/>
  <c r="F239" i="1"/>
  <c r="D239" i="1"/>
  <c r="H237" i="1"/>
  <c r="F237" i="1"/>
  <c r="D237" i="1"/>
  <c r="H235" i="1"/>
  <c r="F235" i="1"/>
  <c r="D235" i="1"/>
  <c r="H233" i="1"/>
  <c r="F233" i="1"/>
  <c r="D233" i="1"/>
  <c r="H231" i="1"/>
  <c r="F231" i="1"/>
  <c r="D231" i="1"/>
  <c r="H229" i="1"/>
  <c r="F229" i="1"/>
  <c r="D229" i="1"/>
  <c r="H227" i="1"/>
  <c r="F227" i="1"/>
  <c r="D227" i="1"/>
  <c r="H225" i="1"/>
  <c r="F225" i="1"/>
  <c r="D225" i="1"/>
  <c r="H223" i="1"/>
  <c r="F223" i="1"/>
  <c r="D223" i="1"/>
  <c r="H221" i="1"/>
  <c r="F221" i="1"/>
  <c r="D221" i="1"/>
  <c r="H219" i="1"/>
  <c r="F219" i="1"/>
  <c r="D219" i="1"/>
  <c r="H217" i="1"/>
  <c r="F217" i="1"/>
  <c r="D217" i="1"/>
  <c r="H215" i="1"/>
  <c r="F215" i="1"/>
  <c r="D215" i="1"/>
  <c r="H213" i="1"/>
  <c r="F213" i="1"/>
  <c r="D213" i="1"/>
  <c r="H211" i="1"/>
  <c r="F211" i="1"/>
  <c r="D211" i="1"/>
  <c r="H209" i="1"/>
  <c r="F209" i="1"/>
  <c r="D209" i="1"/>
  <c r="H207" i="1"/>
  <c r="F207" i="1"/>
  <c r="D207" i="1"/>
  <c r="H205" i="1"/>
  <c r="F205" i="1"/>
  <c r="D205" i="1"/>
  <c r="H203" i="1"/>
  <c r="F203" i="1"/>
  <c r="D203" i="1"/>
  <c r="H201" i="1"/>
  <c r="F201" i="1"/>
  <c r="D201" i="1"/>
  <c r="H199" i="1"/>
  <c r="F199" i="1"/>
  <c r="D199" i="1"/>
  <c r="H197" i="1"/>
  <c r="F197" i="1"/>
  <c r="D197" i="1"/>
  <c r="H195" i="1"/>
  <c r="F195" i="1"/>
  <c r="D195" i="1"/>
  <c r="H193" i="1"/>
  <c r="F193" i="1"/>
  <c r="D193" i="1"/>
  <c r="H191" i="1"/>
  <c r="F191" i="1"/>
  <c r="D191" i="1"/>
  <c r="H189" i="1"/>
  <c r="F189" i="1"/>
  <c r="D189" i="1"/>
  <c r="H187" i="1"/>
  <c r="F187" i="1"/>
  <c r="D187" i="1"/>
  <c r="H185" i="1"/>
  <c r="F185" i="1"/>
  <c r="D185" i="1"/>
  <c r="H183" i="1"/>
  <c r="F183" i="1"/>
  <c r="D183" i="1"/>
  <c r="H181" i="1"/>
  <c r="F181" i="1"/>
  <c r="D181" i="1"/>
  <c r="H179" i="1"/>
  <c r="F179" i="1"/>
  <c r="D179" i="1"/>
  <c r="H177" i="1"/>
  <c r="F177" i="1"/>
  <c r="D177" i="1"/>
  <c r="H175" i="1"/>
  <c r="F175" i="1"/>
  <c r="D175" i="1"/>
  <c r="H173" i="1"/>
  <c r="F173" i="1"/>
  <c r="D173" i="1"/>
  <c r="H171" i="1"/>
  <c r="F171" i="1"/>
  <c r="D171" i="1"/>
  <c r="H169" i="1"/>
  <c r="F169" i="1"/>
  <c r="D169" i="1"/>
  <c r="H167" i="1"/>
  <c r="F167" i="1"/>
  <c r="D167" i="1"/>
  <c r="H165" i="1"/>
  <c r="F165" i="1"/>
  <c r="D165" i="1"/>
  <c r="H163" i="1"/>
  <c r="F163" i="1"/>
  <c r="D163" i="1"/>
  <c r="H161" i="1"/>
  <c r="F161" i="1"/>
  <c r="D161" i="1"/>
  <c r="H159" i="1"/>
  <c r="F159" i="1"/>
  <c r="D159" i="1"/>
  <c r="H157" i="1"/>
  <c r="F157" i="1"/>
  <c r="D157" i="1"/>
  <c r="H155" i="1"/>
  <c r="F155" i="1"/>
  <c r="D155" i="1"/>
  <c r="H153" i="1"/>
  <c r="F153" i="1"/>
  <c r="D153" i="1"/>
  <c r="H151" i="1"/>
  <c r="F151" i="1"/>
  <c r="D151" i="1"/>
  <c r="H149" i="1"/>
  <c r="F149" i="1"/>
  <c r="D149" i="1"/>
  <c r="H147" i="1"/>
  <c r="F147" i="1"/>
  <c r="D147" i="1"/>
  <c r="H145" i="1"/>
  <c r="F145" i="1"/>
  <c r="D145" i="1"/>
  <c r="H143" i="1"/>
  <c r="F143" i="1"/>
  <c r="D143" i="1"/>
  <c r="H141" i="1"/>
  <c r="F141" i="1"/>
  <c r="D141" i="1"/>
  <c r="H139" i="1"/>
  <c r="F139" i="1"/>
  <c r="D139" i="1"/>
  <c r="H137" i="1"/>
  <c r="F137" i="1"/>
  <c r="D137" i="1"/>
  <c r="H135" i="1"/>
  <c r="F135" i="1"/>
  <c r="D135" i="1"/>
  <c r="H133" i="1"/>
  <c r="F133" i="1"/>
  <c r="D133" i="1"/>
  <c r="H131" i="1"/>
  <c r="F131" i="1"/>
  <c r="D131" i="1"/>
  <c r="H129" i="1"/>
  <c r="F129" i="1"/>
  <c r="D129" i="1"/>
  <c r="H127" i="1"/>
  <c r="F127" i="1"/>
  <c r="D127" i="1"/>
  <c r="H125" i="1"/>
  <c r="F125" i="1"/>
  <c r="D125" i="1"/>
  <c r="H123" i="1"/>
  <c r="F123" i="1"/>
  <c r="D123" i="1"/>
  <c r="H121" i="1"/>
  <c r="F121" i="1"/>
  <c r="D121" i="1"/>
  <c r="H119" i="1"/>
  <c r="F119" i="1"/>
  <c r="D119" i="1"/>
  <c r="H117" i="1"/>
  <c r="F117" i="1"/>
  <c r="D117" i="1"/>
  <c r="H115" i="1"/>
  <c r="F115" i="1"/>
  <c r="D115" i="1"/>
  <c r="H113" i="1"/>
  <c r="F113" i="1"/>
  <c r="D113" i="1"/>
  <c r="H111" i="1"/>
  <c r="F111" i="1"/>
  <c r="D111" i="1"/>
  <c r="H109" i="1"/>
  <c r="F109" i="1"/>
  <c r="D109" i="1"/>
  <c r="H107" i="1"/>
  <c r="F107" i="1"/>
  <c r="D107" i="1"/>
  <c r="H105" i="1"/>
  <c r="F105" i="1"/>
  <c r="D105" i="1"/>
  <c r="H103" i="1"/>
  <c r="F103" i="1"/>
  <c r="D103" i="1"/>
  <c r="H101" i="1"/>
  <c r="F101" i="1"/>
  <c r="D101" i="1"/>
  <c r="H99" i="1"/>
  <c r="F99" i="1"/>
  <c r="D99" i="1"/>
  <c r="H97" i="1"/>
  <c r="F97" i="1"/>
  <c r="D97" i="1"/>
  <c r="H95" i="1"/>
  <c r="F95" i="1"/>
  <c r="D95" i="1"/>
  <c r="H93" i="1"/>
  <c r="F93" i="1"/>
  <c r="D93" i="1"/>
  <c r="H91" i="1"/>
  <c r="F91" i="1"/>
  <c r="D91" i="1"/>
  <c r="H89" i="1"/>
  <c r="F89" i="1"/>
  <c r="D89" i="1"/>
  <c r="H87" i="1"/>
  <c r="F87" i="1"/>
  <c r="D87" i="1"/>
  <c r="H85" i="1"/>
  <c r="F85" i="1"/>
  <c r="D85" i="1"/>
  <c r="H83" i="1"/>
  <c r="F83" i="1"/>
  <c r="D83" i="1"/>
  <c r="H81" i="1"/>
  <c r="F81" i="1"/>
  <c r="D81" i="1"/>
  <c r="H79" i="1"/>
  <c r="F79" i="1"/>
  <c r="D79" i="1"/>
  <c r="H77" i="1"/>
  <c r="F77" i="1"/>
  <c r="D77" i="1"/>
  <c r="H75" i="1"/>
  <c r="F75" i="1"/>
  <c r="D75" i="1"/>
  <c r="H73" i="1"/>
  <c r="F73" i="1"/>
  <c r="D73" i="1"/>
  <c r="H71" i="1"/>
  <c r="F71" i="1"/>
  <c r="D71" i="1"/>
  <c r="H69" i="1"/>
  <c r="F69" i="1"/>
  <c r="D69" i="1"/>
  <c r="H67" i="1"/>
  <c r="F67" i="1"/>
  <c r="D67" i="1"/>
  <c r="H65" i="1"/>
  <c r="F65" i="1"/>
  <c r="D65" i="1"/>
  <c r="H63" i="1"/>
  <c r="F63" i="1"/>
  <c r="D63" i="1"/>
  <c r="H61" i="1"/>
  <c r="F61" i="1"/>
  <c r="D61" i="1"/>
  <c r="H59" i="1"/>
  <c r="F59" i="1"/>
  <c r="D59" i="1"/>
  <c r="H57" i="1"/>
  <c r="F57" i="1"/>
  <c r="D57" i="1"/>
  <c r="H55" i="1"/>
  <c r="F55" i="1"/>
  <c r="D55" i="1"/>
  <c r="H53" i="1"/>
  <c r="F53" i="1"/>
  <c r="D53" i="1"/>
  <c r="H51" i="1"/>
  <c r="F51" i="1"/>
  <c r="D51" i="1"/>
  <c r="H49" i="1"/>
  <c r="F49" i="1"/>
  <c r="D49" i="1"/>
  <c r="H47" i="1"/>
  <c r="F47" i="1"/>
  <c r="D47" i="1"/>
  <c r="H45" i="1"/>
  <c r="F45" i="1"/>
  <c r="D45" i="1"/>
  <c r="H43" i="1"/>
  <c r="F43" i="1"/>
  <c r="D43" i="1"/>
  <c r="H41" i="1"/>
  <c r="F41" i="1"/>
  <c r="D41" i="1"/>
  <c r="H39" i="1"/>
  <c r="F39" i="1"/>
  <c r="D39" i="1"/>
  <c r="H37" i="1"/>
  <c r="F37" i="1"/>
  <c r="D37" i="1"/>
  <c r="H35" i="1"/>
  <c r="F35" i="1"/>
  <c r="D35" i="1"/>
  <c r="H33" i="1"/>
  <c r="F33" i="1"/>
  <c r="D33" i="1"/>
  <c r="H31" i="1"/>
  <c r="F31" i="1"/>
  <c r="D31" i="1"/>
  <c r="H29" i="1"/>
  <c r="F29" i="1"/>
  <c r="D29" i="1"/>
  <c r="H27" i="1"/>
  <c r="F27" i="1"/>
  <c r="D27" i="1"/>
  <c r="H25" i="1"/>
  <c r="F25" i="1"/>
  <c r="D25" i="1"/>
  <c r="H23" i="1"/>
  <c r="F23" i="1"/>
  <c r="D23" i="1"/>
  <c r="H21" i="1"/>
  <c r="F21" i="1"/>
  <c r="D21" i="1"/>
  <c r="H19" i="1"/>
  <c r="F19" i="1"/>
  <c r="D19" i="1"/>
  <c r="H17" i="1"/>
  <c r="F17" i="1"/>
  <c r="D17" i="1"/>
  <c r="H15" i="1"/>
  <c r="F15" i="1"/>
  <c r="D15" i="1"/>
  <c r="D299" i="1"/>
  <c r="D295" i="1"/>
  <c r="D291" i="1"/>
  <c r="D287" i="1"/>
  <c r="H347" i="1"/>
  <c r="F347" i="1"/>
  <c r="H343" i="1"/>
  <c r="F343" i="1"/>
  <c r="H339" i="1"/>
  <c r="F339" i="1"/>
  <c r="H335" i="1"/>
  <c r="F335" i="1"/>
  <c r="H331" i="1"/>
  <c r="F331" i="1"/>
  <c r="H327" i="1"/>
  <c r="F327" i="1"/>
  <c r="H323" i="1"/>
  <c r="F323" i="1"/>
  <c r="H319" i="1"/>
  <c r="F319" i="1"/>
  <c r="H315" i="1"/>
  <c r="F315" i="1"/>
  <c r="H311" i="1"/>
  <c r="F311" i="1"/>
  <c r="H307" i="1"/>
  <c r="F307" i="1"/>
  <c r="H303" i="1"/>
  <c r="F303" i="1"/>
  <c r="H14" i="1"/>
  <c r="F14" i="1"/>
  <c r="D14" i="1"/>
  <c r="H348" i="1"/>
  <c r="F348" i="1"/>
  <c r="D348" i="1"/>
  <c r="H346" i="1"/>
  <c r="F346" i="1"/>
  <c r="D346" i="1"/>
  <c r="H344" i="1"/>
  <c r="F344" i="1"/>
  <c r="D344" i="1"/>
  <c r="H342" i="1"/>
  <c r="F342" i="1"/>
  <c r="D342" i="1"/>
  <c r="H340" i="1"/>
  <c r="F340" i="1"/>
  <c r="D340" i="1"/>
  <c r="H338" i="1"/>
  <c r="F338" i="1"/>
  <c r="D338" i="1"/>
  <c r="H336" i="1"/>
  <c r="F336" i="1"/>
  <c r="D336" i="1"/>
  <c r="H334" i="1"/>
  <c r="F334" i="1"/>
  <c r="D334" i="1"/>
  <c r="H332" i="1"/>
  <c r="F332" i="1"/>
  <c r="D332" i="1"/>
  <c r="H330" i="1"/>
  <c r="F330" i="1"/>
  <c r="D330" i="1"/>
  <c r="H328" i="1"/>
  <c r="F328" i="1"/>
  <c r="D328" i="1"/>
  <c r="H326" i="1"/>
  <c r="F326" i="1"/>
  <c r="D326" i="1"/>
  <c r="H324" i="1"/>
  <c r="F324" i="1"/>
  <c r="D324" i="1"/>
  <c r="H322" i="1"/>
  <c r="F322" i="1"/>
  <c r="D322" i="1"/>
  <c r="H320" i="1"/>
  <c r="F320" i="1"/>
  <c r="D320" i="1"/>
  <c r="H318" i="1"/>
  <c r="F318" i="1"/>
  <c r="D318" i="1"/>
  <c r="H316" i="1"/>
  <c r="F316" i="1"/>
  <c r="D316" i="1"/>
  <c r="H314" i="1"/>
  <c r="F314" i="1"/>
  <c r="D314" i="1"/>
  <c r="H312" i="1"/>
  <c r="F312" i="1"/>
  <c r="D312" i="1"/>
  <c r="H310" i="1"/>
  <c r="F310" i="1"/>
  <c r="D310" i="1"/>
  <c r="H308" i="1"/>
  <c r="F308" i="1"/>
  <c r="D308" i="1"/>
  <c r="H306" i="1"/>
  <c r="F306" i="1"/>
  <c r="D306" i="1"/>
  <c r="H304" i="1"/>
  <c r="F304" i="1"/>
  <c r="D304" i="1"/>
  <c r="H302" i="1"/>
  <c r="F302" i="1"/>
  <c r="D302" i="1"/>
  <c r="H300" i="1"/>
  <c r="F300" i="1"/>
  <c r="D300" i="1"/>
  <c r="H298" i="1"/>
  <c r="F298" i="1"/>
  <c r="D298" i="1"/>
  <c r="H296" i="1"/>
  <c r="F296" i="1"/>
  <c r="D296" i="1"/>
  <c r="H294" i="1"/>
  <c r="F294" i="1"/>
  <c r="D294" i="1"/>
  <c r="H292" i="1"/>
  <c r="F292" i="1"/>
  <c r="D292" i="1"/>
  <c r="H290" i="1"/>
  <c r="F290" i="1"/>
  <c r="D290" i="1"/>
  <c r="H288" i="1"/>
  <c r="F288" i="1"/>
  <c r="D288" i="1"/>
  <c r="H286" i="1"/>
  <c r="F286" i="1"/>
  <c r="D286" i="1"/>
  <c r="H284" i="1"/>
  <c r="F284" i="1"/>
  <c r="D284" i="1"/>
  <c r="H282" i="1"/>
  <c r="F282" i="1"/>
  <c r="D282" i="1"/>
  <c r="H280" i="1"/>
  <c r="F280" i="1"/>
  <c r="D280" i="1"/>
  <c r="H278" i="1"/>
  <c r="F278" i="1"/>
  <c r="D278" i="1"/>
  <c r="H276" i="1"/>
  <c r="F276" i="1"/>
  <c r="D276" i="1"/>
  <c r="H274" i="1"/>
  <c r="F274" i="1"/>
  <c r="D274" i="1"/>
  <c r="H272" i="1"/>
  <c r="F272" i="1"/>
  <c r="D272" i="1"/>
  <c r="H270" i="1"/>
  <c r="F270" i="1"/>
  <c r="D270" i="1"/>
  <c r="H268" i="1"/>
  <c r="F268" i="1"/>
  <c r="D268" i="1"/>
  <c r="H266" i="1"/>
  <c r="F266" i="1"/>
  <c r="D266" i="1"/>
  <c r="H264" i="1"/>
  <c r="F264" i="1"/>
  <c r="D264" i="1"/>
  <c r="H262" i="1"/>
  <c r="F262" i="1"/>
  <c r="D262" i="1"/>
  <c r="H260" i="1"/>
  <c r="F260" i="1"/>
  <c r="D260" i="1"/>
  <c r="H258" i="1"/>
  <c r="F258" i="1"/>
  <c r="D258" i="1"/>
  <c r="H256" i="1"/>
  <c r="F256" i="1"/>
  <c r="D256" i="1"/>
  <c r="H254" i="1"/>
  <c r="F254" i="1"/>
  <c r="D254" i="1"/>
  <c r="H252" i="1"/>
  <c r="F252" i="1"/>
  <c r="D252" i="1"/>
  <c r="H250" i="1"/>
  <c r="F250" i="1"/>
  <c r="D250" i="1"/>
  <c r="H248" i="1"/>
  <c r="F248" i="1"/>
  <c r="D248" i="1"/>
  <c r="H246" i="1"/>
  <c r="F246" i="1"/>
  <c r="D246" i="1"/>
  <c r="H244" i="1"/>
  <c r="F244" i="1"/>
  <c r="D244" i="1"/>
  <c r="H242" i="1"/>
  <c r="F242" i="1"/>
  <c r="D242" i="1"/>
  <c r="H240" i="1"/>
  <c r="F240" i="1"/>
  <c r="D240" i="1"/>
  <c r="H238" i="1"/>
  <c r="F238" i="1"/>
  <c r="D238" i="1"/>
  <c r="H236" i="1"/>
  <c r="F236" i="1"/>
  <c r="D236" i="1"/>
  <c r="H234" i="1"/>
  <c r="F234" i="1"/>
  <c r="D234" i="1"/>
  <c r="H232" i="1"/>
  <c r="F232" i="1"/>
  <c r="D232" i="1"/>
  <c r="H230" i="1"/>
  <c r="F230" i="1"/>
  <c r="D230" i="1"/>
  <c r="H228" i="1"/>
  <c r="F228" i="1"/>
  <c r="D228" i="1"/>
  <c r="H226" i="1"/>
  <c r="F226" i="1"/>
  <c r="D226" i="1"/>
  <c r="H224" i="1"/>
  <c r="F224" i="1"/>
  <c r="D224" i="1"/>
  <c r="H222" i="1"/>
  <c r="F222" i="1"/>
  <c r="D222" i="1"/>
  <c r="H220" i="1"/>
  <c r="F220" i="1"/>
  <c r="D220" i="1"/>
  <c r="H218" i="1"/>
  <c r="F218" i="1"/>
  <c r="D218" i="1"/>
  <c r="H216" i="1"/>
  <c r="F216" i="1"/>
  <c r="D216" i="1"/>
  <c r="H214" i="1"/>
  <c r="F214" i="1"/>
  <c r="D214" i="1"/>
  <c r="H212" i="1"/>
  <c r="F212" i="1"/>
  <c r="D212" i="1"/>
  <c r="H210" i="1"/>
  <c r="F210" i="1"/>
  <c r="D210" i="1"/>
  <c r="H208" i="1"/>
  <c r="F208" i="1"/>
  <c r="D208" i="1"/>
  <c r="H206" i="1"/>
  <c r="F206" i="1"/>
  <c r="D206" i="1"/>
  <c r="H204" i="1"/>
  <c r="F204" i="1"/>
  <c r="D204" i="1"/>
  <c r="H202" i="1"/>
  <c r="F202" i="1"/>
  <c r="D202" i="1"/>
  <c r="H200" i="1"/>
  <c r="F200" i="1"/>
  <c r="D200" i="1"/>
  <c r="H198" i="1"/>
  <c r="F198" i="1"/>
  <c r="D198" i="1"/>
  <c r="H196" i="1"/>
  <c r="F196" i="1"/>
  <c r="D196" i="1"/>
  <c r="H194" i="1"/>
  <c r="F194" i="1"/>
  <c r="D194" i="1"/>
  <c r="H192" i="1"/>
  <c r="F192" i="1"/>
  <c r="D192" i="1"/>
  <c r="H190" i="1"/>
  <c r="F190" i="1"/>
  <c r="D190" i="1"/>
  <c r="H188" i="1"/>
  <c r="F188" i="1"/>
  <c r="D188" i="1"/>
  <c r="H186" i="1"/>
  <c r="F186" i="1"/>
  <c r="D186" i="1"/>
  <c r="H184" i="1"/>
  <c r="F184" i="1"/>
  <c r="D184" i="1"/>
  <c r="H182" i="1"/>
  <c r="F182" i="1"/>
  <c r="D182" i="1"/>
  <c r="H180" i="1"/>
  <c r="F180" i="1"/>
  <c r="D180" i="1"/>
  <c r="H178" i="1"/>
  <c r="F178" i="1"/>
  <c r="D178" i="1"/>
  <c r="H176" i="1"/>
  <c r="F176" i="1"/>
  <c r="D176" i="1"/>
  <c r="H174" i="1"/>
  <c r="F174" i="1"/>
  <c r="D174" i="1"/>
  <c r="H172" i="1"/>
  <c r="F172" i="1"/>
  <c r="D172" i="1"/>
  <c r="H170" i="1"/>
  <c r="F170" i="1"/>
  <c r="D170" i="1"/>
  <c r="H168" i="1"/>
  <c r="F168" i="1"/>
  <c r="D168" i="1"/>
  <c r="H166" i="1"/>
  <c r="F166" i="1"/>
  <c r="D166" i="1"/>
  <c r="H164" i="1"/>
  <c r="F164" i="1"/>
  <c r="D164" i="1"/>
  <c r="H162" i="1"/>
  <c r="F162" i="1"/>
  <c r="D162" i="1"/>
  <c r="H160" i="1"/>
  <c r="F160" i="1"/>
  <c r="D160" i="1"/>
  <c r="H158" i="1"/>
  <c r="F158" i="1"/>
  <c r="D158" i="1"/>
  <c r="H156" i="1"/>
  <c r="F156" i="1"/>
  <c r="D156" i="1"/>
  <c r="H154" i="1"/>
  <c r="F154" i="1"/>
  <c r="D154" i="1"/>
  <c r="H152" i="1"/>
  <c r="F152" i="1"/>
  <c r="D152" i="1"/>
  <c r="H150" i="1"/>
  <c r="F150" i="1"/>
  <c r="D150" i="1"/>
  <c r="H148" i="1"/>
  <c r="F148" i="1"/>
  <c r="D148" i="1"/>
  <c r="H146" i="1"/>
  <c r="F146" i="1"/>
  <c r="D146" i="1"/>
  <c r="H144" i="1"/>
  <c r="F144" i="1"/>
  <c r="D144" i="1"/>
  <c r="H142" i="1"/>
  <c r="F142" i="1"/>
  <c r="D142" i="1"/>
  <c r="H140" i="1"/>
  <c r="F140" i="1"/>
  <c r="D140" i="1"/>
  <c r="H138" i="1"/>
  <c r="F138" i="1"/>
  <c r="D138" i="1"/>
  <c r="H136" i="1"/>
  <c r="F136" i="1"/>
  <c r="D136" i="1"/>
  <c r="H134" i="1"/>
  <c r="F134" i="1"/>
  <c r="D134" i="1"/>
  <c r="H132" i="1"/>
  <c r="F132" i="1"/>
  <c r="D132" i="1"/>
  <c r="H130" i="1"/>
  <c r="F130" i="1"/>
  <c r="D130" i="1"/>
  <c r="H128" i="1"/>
  <c r="F128" i="1"/>
  <c r="D128" i="1"/>
  <c r="H126" i="1"/>
  <c r="F126" i="1"/>
  <c r="D126" i="1"/>
  <c r="H124" i="1"/>
  <c r="F124" i="1"/>
  <c r="D124" i="1"/>
  <c r="H122" i="1"/>
  <c r="F122" i="1"/>
  <c r="D122" i="1"/>
  <c r="H120" i="1"/>
  <c r="F120" i="1"/>
  <c r="D120" i="1"/>
  <c r="H118" i="1"/>
  <c r="F118" i="1"/>
  <c r="D118" i="1"/>
  <c r="H116" i="1"/>
  <c r="F116" i="1"/>
  <c r="D116" i="1"/>
  <c r="H114" i="1"/>
  <c r="F114" i="1"/>
  <c r="D114" i="1"/>
  <c r="H112" i="1"/>
  <c r="F112" i="1"/>
  <c r="D112" i="1"/>
  <c r="H110" i="1"/>
  <c r="F110" i="1"/>
  <c r="D110" i="1"/>
  <c r="H108" i="1"/>
  <c r="F108" i="1"/>
  <c r="D108" i="1"/>
  <c r="H106" i="1"/>
  <c r="F106" i="1"/>
  <c r="D106" i="1"/>
  <c r="H104" i="1"/>
  <c r="F104" i="1"/>
  <c r="D104" i="1"/>
  <c r="H102" i="1"/>
  <c r="F102" i="1"/>
  <c r="D102" i="1"/>
  <c r="H100" i="1"/>
  <c r="F100" i="1"/>
  <c r="D100" i="1"/>
  <c r="H98" i="1"/>
  <c r="F98" i="1"/>
  <c r="D98" i="1"/>
  <c r="H96" i="1"/>
  <c r="F96" i="1"/>
  <c r="D96" i="1"/>
  <c r="H94" i="1"/>
  <c r="F94" i="1"/>
  <c r="D94" i="1"/>
  <c r="H92" i="1"/>
  <c r="F92" i="1"/>
  <c r="D92" i="1"/>
  <c r="H90" i="1"/>
  <c r="F90" i="1"/>
  <c r="D90" i="1"/>
  <c r="H88" i="1"/>
  <c r="F88" i="1"/>
  <c r="D88" i="1"/>
  <c r="H86" i="1"/>
  <c r="F86" i="1"/>
  <c r="D86" i="1"/>
  <c r="H84" i="1"/>
  <c r="F84" i="1"/>
  <c r="D84" i="1"/>
  <c r="H82" i="1"/>
  <c r="F82" i="1"/>
  <c r="D82" i="1"/>
  <c r="H80" i="1"/>
  <c r="F80" i="1"/>
  <c r="D80" i="1"/>
  <c r="H78" i="1"/>
  <c r="F78" i="1"/>
  <c r="D78" i="1"/>
  <c r="H76" i="1"/>
  <c r="F76" i="1"/>
  <c r="D76" i="1"/>
  <c r="H74" i="1"/>
  <c r="F74" i="1"/>
  <c r="D74" i="1"/>
  <c r="H72" i="1"/>
  <c r="F72" i="1"/>
  <c r="D72" i="1"/>
  <c r="H70" i="1"/>
  <c r="F70" i="1"/>
  <c r="D70" i="1"/>
  <c r="H68" i="1"/>
  <c r="F68" i="1"/>
  <c r="D68" i="1"/>
  <c r="H66" i="1"/>
  <c r="F66" i="1"/>
  <c r="D66" i="1"/>
  <c r="H64" i="1"/>
  <c r="F64" i="1"/>
  <c r="D64" i="1"/>
  <c r="H62" i="1"/>
  <c r="F62" i="1"/>
  <c r="D62" i="1"/>
  <c r="H60" i="1"/>
  <c r="F60" i="1"/>
  <c r="D60" i="1"/>
  <c r="H58" i="1"/>
  <c r="F58" i="1"/>
  <c r="D58" i="1"/>
  <c r="H56" i="1"/>
  <c r="F56" i="1"/>
  <c r="D56" i="1"/>
  <c r="H54" i="1"/>
  <c r="F54" i="1"/>
  <c r="D54" i="1"/>
  <c r="H52" i="1"/>
  <c r="F52" i="1"/>
  <c r="D52" i="1"/>
  <c r="H50" i="1"/>
  <c r="F50" i="1"/>
  <c r="D50" i="1"/>
  <c r="H48" i="1"/>
  <c r="F48" i="1"/>
  <c r="D48" i="1"/>
  <c r="H46" i="1"/>
  <c r="F46" i="1"/>
  <c r="D46" i="1"/>
  <c r="H44" i="1"/>
  <c r="F44" i="1"/>
  <c r="D44" i="1"/>
  <c r="H42" i="1"/>
  <c r="F42" i="1"/>
  <c r="D42" i="1"/>
  <c r="H40" i="1"/>
  <c r="F40" i="1"/>
  <c r="D40" i="1"/>
  <c r="H38" i="1"/>
  <c r="F38" i="1"/>
  <c r="D38" i="1"/>
  <c r="H36" i="1"/>
  <c r="F36" i="1"/>
  <c r="D36" i="1"/>
  <c r="H34" i="1"/>
  <c r="F34" i="1"/>
  <c r="D34" i="1"/>
  <c r="H32" i="1"/>
  <c r="F32" i="1"/>
  <c r="D32" i="1"/>
  <c r="H30" i="1"/>
  <c r="F30" i="1"/>
  <c r="D30" i="1"/>
  <c r="H28" i="1"/>
  <c r="F28" i="1"/>
  <c r="D28" i="1"/>
  <c r="H26" i="1"/>
  <c r="F26" i="1"/>
  <c r="D26" i="1"/>
  <c r="H24" i="1"/>
  <c r="F24" i="1"/>
  <c r="D24" i="1"/>
  <c r="H22" i="1"/>
  <c r="F22" i="1"/>
  <c r="D22" i="1"/>
  <c r="H20" i="1"/>
  <c r="F20" i="1"/>
  <c r="D20" i="1"/>
  <c r="H18" i="1"/>
  <c r="F18" i="1"/>
  <c r="D18" i="1"/>
  <c r="H16" i="1"/>
  <c r="F16" i="1"/>
  <c r="D16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</calcChain>
</file>

<file path=xl/sharedStrings.xml><?xml version="1.0" encoding="utf-8"?>
<sst xmlns="http://schemas.openxmlformats.org/spreadsheetml/2006/main" count="26" uniqueCount="23">
  <si>
    <t>Amplitud</t>
  </si>
  <si>
    <t>Frecuencia</t>
  </si>
  <si>
    <t>Fase</t>
  </si>
  <si>
    <t>Fase en Radian</t>
  </si>
  <si>
    <t>n=1</t>
  </si>
  <si>
    <t>n=3</t>
  </si>
  <si>
    <t>n=5</t>
  </si>
  <si>
    <t>Tiempo</t>
  </si>
  <si>
    <t>Fund</t>
  </si>
  <si>
    <t>Tercera</t>
  </si>
  <si>
    <t>Suma (f+3)</t>
  </si>
  <si>
    <t>Quinta</t>
  </si>
  <si>
    <t>Suma (f+3+5)</t>
  </si>
  <si>
    <t>Septima</t>
  </si>
  <si>
    <t>Suma (f+3+5+7)</t>
  </si>
  <si>
    <t>n=7</t>
  </si>
  <si>
    <t>ALUMNO: YAEL ZALAZAR</t>
  </si>
  <si>
    <t>EJERCICIO N°1</t>
  </si>
  <si>
    <t>Amplitud de entrada</t>
  </si>
  <si>
    <t>Amplitud de salida</t>
  </si>
  <si>
    <t>Atenuacion</t>
  </si>
  <si>
    <t>10*log Psal/Pent</t>
  </si>
  <si>
    <t>EJERCICIO N°3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</si>
</sst>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0" fillId="4" borderId="0" xfId="0" applyFill="1"/>
    <xf numFmtId="0" fontId="0" fillId="3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3609582585961E-2"/>
          <c:y val="4.9019607843137254E-2"/>
          <c:w val="0.88240233484327968"/>
          <c:h val="0.80310380320107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 1'!$B$13</c:f>
              <c:strCache>
                <c:ptCount val="1"/>
                <c:pt idx="0">
                  <c:v>Fund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1'!$B$14:$B$349</c:f>
              <c:numCache>
                <c:formatCode>General</c:formatCode>
                <c:ptCount val="336"/>
                <c:pt idx="0">
                  <c:v>0</c:v>
                </c:pt>
                <c:pt idx="1">
                  <c:v>9.4194427452978485E-2</c:v>
                </c:pt>
                <c:pt idx="2">
                  <c:v>0.1883554219973109</c:v>
                </c:pt>
                <c:pt idx="3">
                  <c:v>0.28244956259086385</c:v>
                </c:pt>
                <c:pt idx="4">
                  <c:v>0.37644345192031814</c:v>
                </c:pt>
                <c:pt idx="5">
                  <c:v>0.47030372825504657</c:v>
                </c:pt>
                <c:pt idx="6">
                  <c:v>0.56399707728836412</c:v>
                </c:pt>
                <c:pt idx="7">
                  <c:v>0.65749024396194455</c:v>
                </c:pt>
                <c:pt idx="8">
                  <c:v>0.75075004426920733</c:v>
                </c:pt>
                <c:pt idx="9">
                  <c:v>0.84374337703348667</c:v>
                </c:pt>
                <c:pt idx="10">
                  <c:v>0.93643723565680204</c:v>
                </c:pt>
                <c:pt idx="11">
                  <c:v>1.0287987198350566</c:v>
                </c:pt>
                <c:pt idx="12">
                  <c:v>1.1207950472355108</c:v>
                </c:pt>
                <c:pt idx="13">
                  <c:v>1.2123935651323838</c:v>
                </c:pt>
                <c:pt idx="14">
                  <c:v>1.3035617619964504</c:v>
                </c:pt>
                <c:pt idx="15">
                  <c:v>1.394267279034525</c:v>
                </c:pt>
                <c:pt idx="16">
                  <c:v>1.484477921674733</c:v>
                </c:pt>
                <c:pt idx="17">
                  <c:v>1.5741616709934942</c:v>
                </c:pt>
                <c:pt idx="18">
                  <c:v>1.6632866950801626</c:v>
                </c:pt>
                <c:pt idx="19">
                  <c:v>1.7518213603352897</c:v>
                </c:pt>
                <c:pt idx="20">
                  <c:v>1.8397342426984977</c:v>
                </c:pt>
                <c:pt idx="21">
                  <c:v>1.9269941388019833</c:v>
                </c:pt>
                <c:pt idx="22">
                  <c:v>2.0135700770456877</c:v>
                </c:pt>
                <c:pt idx="23">
                  <c:v>2.0994313285902027</c:v>
                </c:pt>
                <c:pt idx="24">
                  <c:v>2.1845474182635174</c:v>
                </c:pt>
                <c:pt idx="25">
                  <c:v>2.2688881353777255</c:v>
                </c:pt>
                <c:pt idx="26">
                  <c:v>2.3524235444518569</c:v>
                </c:pt>
                <c:pt idx="27">
                  <c:v>2.4351239958370337</c:v>
                </c:pt>
                <c:pt idx="28">
                  <c:v>2.516960136240169</c:v>
                </c:pt>
                <c:pt idx="29">
                  <c:v>2.5979029191424825</c:v>
                </c:pt>
                <c:pt idx="30">
                  <c:v>2.6779236151091284</c:v>
                </c:pt>
                <c:pt idx="31">
                  <c:v>2.7569938219862804</c:v>
                </c:pt>
                <c:pt idx="32">
                  <c:v>2.8350854749820549</c:v>
                </c:pt>
                <c:pt idx="33">
                  <c:v>2.9121708566276876</c:v>
                </c:pt>
                <c:pt idx="34">
                  <c:v>2.9882226066154383</c:v>
                </c:pt>
                <c:pt idx="35">
                  <c:v>3.063213731509725</c:v>
                </c:pt>
                <c:pt idx="36">
                  <c:v>3.1371176143280395</c:v>
                </c:pt>
                <c:pt idx="37">
                  <c:v>3.2099080239882505</c:v>
                </c:pt>
                <c:pt idx="38">
                  <c:v>3.2815591246189335</c:v>
                </c:pt>
                <c:pt idx="39">
                  <c:v>3.3520454847294316</c:v>
                </c:pt>
                <c:pt idx="40">
                  <c:v>3.4213420862363817</c:v>
                </c:pt>
                <c:pt idx="41">
                  <c:v>3.4894243333435115</c:v>
                </c:pt>
                <c:pt idx="42">
                  <c:v>3.556268061271548</c:v>
                </c:pt>
                <c:pt idx="43">
                  <c:v>3.6218495448351531</c:v>
                </c:pt>
                <c:pt idx="44">
                  <c:v>3.6861455068638147</c:v>
                </c:pt>
                <c:pt idx="45">
                  <c:v>3.7491331264637422</c:v>
                </c:pt>
                <c:pt idx="46">
                  <c:v>3.8107900471177931</c:v>
                </c:pt>
                <c:pt idx="47">
                  <c:v>3.8710943846205925</c:v>
                </c:pt>
                <c:pt idx="48">
                  <c:v>3.9300247348460022</c:v>
                </c:pt>
                <c:pt idx="49">
                  <c:v>3.9875601813441981</c:v>
                </c:pt>
                <c:pt idx="50">
                  <c:v>4.0436803027656509</c:v>
                </c:pt>
                <c:pt idx="51">
                  <c:v>4.0983651801093819</c:v>
                </c:pt>
                <c:pt idx="52">
                  <c:v>4.1515954037929124</c:v>
                </c:pt>
                <c:pt idx="53">
                  <c:v>4.2033520805414097</c:v>
                </c:pt>
                <c:pt idx="54">
                  <c:v>4.2536168400935717</c:v>
                </c:pt>
                <c:pt idx="55">
                  <c:v>4.302371841721877</c:v>
                </c:pt>
                <c:pt idx="56">
                  <c:v>4.3495997805648852</c:v>
                </c:pt>
                <c:pt idx="57">
                  <c:v>4.3952838937693421</c:v>
                </c:pt>
                <c:pt idx="58">
                  <c:v>4.4394079664398998</c:v>
                </c:pt>
                <c:pt idx="59">
                  <c:v>4.4819563373943589</c:v>
                </c:pt>
                <c:pt idx="60">
                  <c:v>4.5229139047223637</c:v>
                </c:pt>
                <c:pt idx="61">
                  <c:v>4.5622661311456101</c:v>
                </c:pt>
                <c:pt idx="62">
                  <c:v>4.599999049177625</c:v>
                </c:pt>
                <c:pt idx="63">
                  <c:v>4.6360992660813283</c:v>
                </c:pt>
                <c:pt idx="64">
                  <c:v>4.6705539686225768</c:v>
                </c:pt>
                <c:pt idx="65">
                  <c:v>4.7033509276180343</c:v>
                </c:pt>
                <c:pt idx="66">
                  <c:v>4.7344785022757403</c:v>
                </c:pt>
                <c:pt idx="67">
                  <c:v>4.7639256443268323</c:v>
                </c:pt>
                <c:pt idx="68">
                  <c:v>4.7916819019469612</c:v>
                </c:pt>
                <c:pt idx="69">
                  <c:v>4.8177374234660215</c:v>
                </c:pt>
                <c:pt idx="70">
                  <c:v>4.8420829608648424</c:v>
                </c:pt>
                <c:pt idx="71">
                  <c:v>4.8647098730576435</c:v>
                </c:pt>
                <c:pt idx="72">
                  <c:v>4.8856101289590539</c:v>
                </c:pt>
                <c:pt idx="73">
                  <c:v>4.9047763103346282</c:v>
                </c:pt>
                <c:pt idx="74">
                  <c:v>4.9222016144338392</c:v>
                </c:pt>
                <c:pt idx="75">
                  <c:v>4.9378798564046136</c:v>
                </c:pt>
                <c:pt idx="76">
                  <c:v>4.951805471488548</c:v>
                </c:pt>
                <c:pt idx="77">
                  <c:v>4.9639735169960435</c:v>
                </c:pt>
                <c:pt idx="78">
                  <c:v>4.9743796740606347</c:v>
                </c:pt>
                <c:pt idx="79">
                  <c:v>4.9830202491719122</c:v>
                </c:pt>
                <c:pt idx="80">
                  <c:v>4.9898921754864727</c:v>
                </c:pt>
                <c:pt idx="81">
                  <c:v>4.9949930139164529</c:v>
                </c:pt>
                <c:pt idx="82">
                  <c:v>4.9983209539952496</c:v>
                </c:pt>
                <c:pt idx="83">
                  <c:v>4.9998748145201137</c:v>
                </c:pt>
                <c:pt idx="84">
                  <c:v>4.9996540439714012</c:v>
                </c:pt>
                <c:pt idx="85">
                  <c:v>4.9976587207083316</c:v>
                </c:pt>
                <c:pt idx="86">
                  <c:v>4.9938895529411669</c:v>
                </c:pt>
                <c:pt idx="87">
                  <c:v>4.9883478784798525</c:v>
                </c:pt>
                <c:pt idx="88">
                  <c:v>4.9810356642591724</c:v>
                </c:pt>
                <c:pt idx="89">
                  <c:v>4.9719555056406222</c:v>
                </c:pt>
                <c:pt idx="90">
                  <c:v>4.9611106254912212</c:v>
                </c:pt>
                <c:pt idx="91">
                  <c:v>4.9485048730396022</c:v>
                </c:pt>
                <c:pt idx="92">
                  <c:v>4.9341427225097885</c:v>
                </c:pt>
                <c:pt idx="93">
                  <c:v>4.9180292715331344</c:v>
                </c:pt>
                <c:pt idx="94">
                  <c:v>4.9001702393389914</c:v>
                </c:pt>
                <c:pt idx="95">
                  <c:v>4.8805719647247612</c:v>
                </c:pt>
                <c:pt idx="96">
                  <c:v>4.8592414038060276</c:v>
                </c:pt>
                <c:pt idx="97">
                  <c:v>4.8361861275475899</c:v>
                </c:pt>
                <c:pt idx="98">
                  <c:v>4.8114143190762642</c:v>
                </c:pt>
                <c:pt idx="99">
                  <c:v>4.7849347707763954</c:v>
                </c:pt>
                <c:pt idx="100">
                  <c:v>4.7567568811691423</c:v>
                </c:pt>
                <c:pt idx="101">
                  <c:v>4.726890651576606</c:v>
                </c:pt>
                <c:pt idx="102">
                  <c:v>4.6953466825720094</c:v>
                </c:pt>
                <c:pt idx="103">
                  <c:v>4.6621361702171882</c:v>
                </c:pt>
                <c:pt idx="104">
                  <c:v>4.6272709020887062</c:v>
                </c:pt>
                <c:pt idx="105">
                  <c:v>4.5907632530940354</c:v>
                </c:pt>
                <c:pt idx="106">
                  <c:v>4.5526261810792716</c:v>
                </c:pt>
                <c:pt idx="107">
                  <c:v>4.5128732222299304</c:v>
                </c:pt>
                <c:pt idx="108">
                  <c:v>4.4715184862664863</c:v>
                </c:pt>
                <c:pt idx="109">
                  <c:v>4.4285766514363374</c:v>
                </c:pt>
                <c:pt idx="110">
                  <c:v>4.384062959303975</c:v>
                </c:pt>
                <c:pt idx="111">
                  <c:v>4.3379932093412261</c:v>
                </c:pt>
                <c:pt idx="112">
                  <c:v>4.2903837533194569</c:v>
                </c:pt>
                <c:pt idx="113">
                  <c:v>4.2412514895057623</c:v>
                </c:pt>
                <c:pt idx="114">
                  <c:v>4.1906138566651716</c:v>
                </c:pt>
                <c:pt idx="115">
                  <c:v>4.1384888278710301</c:v>
                </c:pt>
                <c:pt idx="116">
                  <c:v>4.0848949041257061</c:v>
                </c:pt>
                <c:pt idx="117">
                  <c:v>4.0298511077939523</c:v>
                </c:pt>
                <c:pt idx="118">
                  <c:v>3.9733769758511936</c:v>
                </c:pt>
                <c:pt idx="119">
                  <c:v>3.9154925529491709</c:v>
                </c:pt>
                <c:pt idx="120">
                  <c:v>3.8562183843013864</c:v>
                </c:pt>
                <c:pt idx="121">
                  <c:v>3.795575508390892</c:v>
                </c:pt>
                <c:pt idx="122">
                  <c:v>3.7335854495029901</c:v>
                </c:pt>
                <c:pt idx="123">
                  <c:v>3.6702702100855085</c:v>
                </c:pt>
                <c:pt idx="124">
                  <c:v>3.6056522629393606</c:v>
                </c:pt>
                <c:pt idx="125">
                  <c:v>3.5397545432421609</c:v>
                </c:pt>
                <c:pt idx="126">
                  <c:v>3.4726004404077226</c:v>
                </c:pt>
                <c:pt idx="127">
                  <c:v>3.4042137897843352</c:v>
                </c:pt>
                <c:pt idx="128">
                  <c:v>3.3346188641947601</c:v>
                </c:pt>
                <c:pt idx="129">
                  <c:v>3.2638403653209642</c:v>
                </c:pt>
                <c:pt idx="130">
                  <c:v>3.1919034149366077</c:v>
                </c:pt>
                <c:pt idx="131">
                  <c:v>3.1188335459904586</c:v>
                </c:pt>
                <c:pt idx="132">
                  <c:v>3.0446566935438546</c:v>
                </c:pt>
                <c:pt idx="133">
                  <c:v>2.969399185565428</c:v>
                </c:pt>
                <c:pt idx="134">
                  <c:v>2.8930877335863929</c:v>
                </c:pt>
                <c:pt idx="135">
                  <c:v>2.8157494232196854</c:v>
                </c:pt>
                <c:pt idx="136">
                  <c:v>2.7374117045463264</c:v>
                </c:pt>
                <c:pt idx="137">
                  <c:v>2.6581023823724266</c:v>
                </c:pt>
                <c:pt idx="138">
                  <c:v>2.5778496063602812</c:v>
                </c:pt>
                <c:pt idx="139">
                  <c:v>2.4966818610370711</c:v>
                </c:pt>
                <c:pt idx="140">
                  <c:v>2.4146279556847015</c:v>
                </c:pt>
                <c:pt idx="141">
                  <c:v>2.3317170141143779</c:v>
                </c:pt>
                <c:pt idx="142">
                  <c:v>2.2479784643295391</c:v>
                </c:pt>
                <c:pt idx="143">
                  <c:v>2.1634420280808371</c:v>
                </c:pt>
                <c:pt idx="144">
                  <c:v>2.0781377103168315</c:v>
                </c:pt>
                <c:pt idx="145">
                  <c:v>1.9920957885341795</c:v>
                </c:pt>
                <c:pt idx="146">
                  <c:v>1.9053468020311082</c:v>
                </c:pt>
                <c:pt idx="147">
                  <c:v>1.8179215410679237</c:v>
                </c:pt>
                <c:pt idx="148">
                  <c:v>1.7298510359384789</c:v>
                </c:pt>
                <c:pt idx="149">
                  <c:v>1.6411665459564297</c:v>
                </c:pt>
                <c:pt idx="150">
                  <c:v>1.5518995483602083</c:v>
                </c:pt>
                <c:pt idx="151">
                  <c:v>1.4620817271406452</c:v>
                </c:pt>
                <c:pt idx="152">
                  <c:v>1.3717449617952102</c:v>
                </c:pt>
                <c:pt idx="153">
                  <c:v>1.2809213160128583</c:v>
                </c:pt>
                <c:pt idx="154">
                  <c:v>1.1896430262935</c:v>
                </c:pt>
                <c:pt idx="155">
                  <c:v>1.0979424905061461</c:v>
                </c:pt>
                <c:pt idx="156">
                  <c:v>1.0058522563897456</c:v>
                </c:pt>
                <c:pt idx="157">
                  <c:v>0.91340501000087149</c:v>
                </c:pt>
                <c:pt idx="158">
                  <c:v>0.82063356411227961</c:v>
                </c:pt>
                <c:pt idx="159">
                  <c:v>0.72757084656651494</c:v>
                </c:pt>
                <c:pt idx="160">
                  <c:v>0.63424988858865095</c:v>
                </c:pt>
                <c:pt idx="161">
                  <c:v>0.54070381306235693</c:v>
                </c:pt>
                <c:pt idx="162">
                  <c:v>0.44696582277342245</c:v>
                </c:pt>
                <c:pt idx="163">
                  <c:v>0.35306918862492465</c:v>
                </c:pt>
                <c:pt idx="164">
                  <c:v>0.25904723782820405</c:v>
                </c:pt>
                <c:pt idx="165">
                  <c:v>0.16493334207390059</c:v>
                </c:pt>
                <c:pt idx="166">
                  <c:v>7.0760905687124856E-2</c:v>
                </c:pt>
                <c:pt idx="167">
                  <c:v>-2.3436646228876101E-2</c:v>
                </c:pt>
                <c:pt idx="168">
                  <c:v>-0.11762587965647464</c:v>
                </c:pt>
                <c:pt idx="169">
                  <c:v>-0.21177336353056661</c:v>
                </c:pt>
                <c:pt idx="170">
                  <c:v>-0.30584568160443204</c:v>
                </c:pt>
                <c:pt idx="171">
                  <c:v>-0.39980944431032528</c:v>
                </c:pt>
                <c:pt idx="172">
                  <c:v>-0.49363130061061777</c:v>
                </c:pt>
                <c:pt idx="173">
                  <c:v>-0.58727794983524106</c:v>
                </c:pt>
                <c:pt idx="174">
                  <c:v>-0.68071615350127446</c:v>
                </c:pt>
                <c:pt idx="175">
                  <c:v>-0.77391274711044034</c:v>
                </c:pt>
                <c:pt idx="176">
                  <c:v>-0.86683465192033837</c:v>
                </c:pt>
                <c:pt idx="177">
                  <c:v>-0.95944888668528394</c:v>
                </c:pt>
                <c:pt idx="178">
                  <c:v>-1.0517225793624809</c:v>
                </c:pt>
                <c:pt idx="179">
                  <c:v>-1.1436229787794752</c:v>
                </c:pt>
                <c:pt idx="180">
                  <c:v>-1.2351174662586937</c:v>
                </c:pt>
                <c:pt idx="181">
                  <c:v>-1.3261735671949606</c:v>
                </c:pt>
                <c:pt idx="182">
                  <c:v>-1.4167589625818657</c:v>
                </c:pt>
                <c:pt idx="183">
                  <c:v>-1.506841500482927</c:v>
                </c:pt>
                <c:pt idx="184">
                  <c:v>-1.5963892074434305</c:v>
                </c:pt>
                <c:pt idx="185">
                  <c:v>-1.6853702998389428</c:v>
                </c:pt>
                <c:pt idx="186">
                  <c:v>-1.7737531951564225</c:v>
                </c:pt>
                <c:pt idx="187">
                  <c:v>-1.8615065232039725</c:v>
                </c:pt>
                <c:pt idx="188">
                  <c:v>-1.9485991372452116</c:v>
                </c:pt>
                <c:pt idx="189">
                  <c:v>-2.035000125054359</c:v>
                </c:pt>
                <c:pt idx="190">
                  <c:v>-2.1206788198880582</c:v>
                </c:pt>
                <c:pt idx="191">
                  <c:v>-2.2056048113700815</c:v>
                </c:pt>
                <c:pt idx="192">
                  <c:v>-2.2897479562850407</c:v>
                </c:pt>
                <c:pt idx="193">
                  <c:v>-2.3730783892772842</c:v>
                </c:pt>
                <c:pt idx="194">
                  <c:v>-2.4555665334511287</c:v>
                </c:pt>
                <c:pt idx="195">
                  <c:v>-2.5371831108687726</c:v>
                </c:pt>
                <c:pt idx="196">
                  <c:v>-2.6178991529420488</c:v>
                </c:pt>
                <c:pt idx="197">
                  <c:v>-2.6976860107143885</c:v>
                </c:pt>
                <c:pt idx="198">
                  <c:v>-2.776515365029351</c:v>
                </c:pt>
                <c:pt idx="199">
                  <c:v>-2.8543592365820776</c:v>
                </c:pt>
                <c:pt idx="200">
                  <c:v>-2.9311899958501368</c:v>
                </c:pt>
                <c:pt idx="201">
                  <c:v>-3.0069803729002094</c:v>
                </c:pt>
                <c:pt idx="202">
                  <c:v>-3.0817034670671415</c:v>
                </c:pt>
                <c:pt idx="203">
                  <c:v>-3.155332756501938</c:v>
                </c:pt>
                <c:pt idx="204">
                  <c:v>-3.2278421075853032</c:v>
                </c:pt>
                <c:pt idx="205">
                  <c:v>-3.2992057842033584</c:v>
                </c:pt>
                <c:pt idx="206">
                  <c:v>-3.3693984568823239</c:v>
                </c:pt>
                <c:pt idx="207">
                  <c:v>-3.4383952117788126</c:v>
                </c:pt>
                <c:pt idx="208">
                  <c:v>-3.5061715595226395</c:v>
                </c:pt>
                <c:pt idx="209">
                  <c:v>-3.5727034439089547</c:v>
                </c:pt>
                <c:pt idx="210">
                  <c:v>-3.6379672504366378</c:v>
                </c:pt>
                <c:pt idx="211">
                  <c:v>-3.7019398146899078</c:v>
                </c:pt>
                <c:pt idx="212">
                  <c:v>-3.7645984305601954</c:v>
                </c:pt>
                <c:pt idx="213">
                  <c:v>-3.8259208583053312</c:v>
                </c:pt>
                <c:pt idx="214">
                  <c:v>-3.8858853324432148</c:v>
                </c:pt>
                <c:pt idx="215">
                  <c:v>-3.9444705694771449</c:v>
                </c:pt>
                <c:pt idx="216">
                  <c:v>-4.0016557754500841</c:v>
                </c:pt>
                <c:pt idx="217">
                  <c:v>-4.057420653325158</c:v>
                </c:pt>
                <c:pt idx="218">
                  <c:v>-4.1117454101897923</c:v>
                </c:pt>
                <c:pt idx="219">
                  <c:v>-4.1646107642809094</c:v>
                </c:pt>
                <c:pt idx="220">
                  <c:v>-4.215997951828701</c:v>
                </c:pt>
                <c:pt idx="221">
                  <c:v>-4.2658887337165501</c:v>
                </c:pt>
                <c:pt idx="222">
                  <c:v>-4.3142654019547368</c:v>
                </c:pt>
                <c:pt idx="223">
                  <c:v>-4.3611107859656215</c:v>
                </c:pt>
                <c:pt idx="224">
                  <c:v>-4.4064082586780877</c:v>
                </c:pt>
                <c:pt idx="225">
                  <c:v>-4.4501417424290688</c:v>
                </c:pt>
                <c:pt idx="226">
                  <c:v>-4.4922957146700826</c:v>
                </c:pt>
                <c:pt idx="227">
                  <c:v>-4.5328552134767257</c:v>
                </c:pt>
                <c:pt idx="228">
                  <c:v>-4.5718058428591766</c:v>
                </c:pt>
                <c:pt idx="229">
                  <c:v>-4.609133777871854</c:v>
                </c:pt>
                <c:pt idx="230">
                  <c:v>-4.6448257695203656</c:v>
                </c:pt>
                <c:pt idx="231">
                  <c:v>-4.6788691494640409</c:v>
                </c:pt>
                <c:pt idx="232">
                  <c:v>-4.7112518345123728</c:v>
                </c:pt>
                <c:pt idx="233">
                  <c:v>-4.7419623309137648</c:v>
                </c:pt>
                <c:pt idx="234">
                  <c:v>-4.7709897384350644</c:v>
                </c:pt>
                <c:pt idx="235">
                  <c:v>-4.798323754230446</c:v>
                </c:pt>
                <c:pt idx="236">
                  <c:v>-4.8239546764982446</c:v>
                </c:pt>
                <c:pt idx="237">
                  <c:v>-4.8478734079244692</c:v>
                </c:pt>
                <c:pt idx="238">
                  <c:v>-4.8700714589117622</c:v>
                </c:pt>
                <c:pt idx="239">
                  <c:v>-4.8905409505926452</c:v>
                </c:pt>
                <c:pt idx="240">
                  <c:v>-4.909274617626016</c:v>
                </c:pt>
                <c:pt idx="241">
                  <c:v>-4.9262658107758703</c:v>
                </c:pt>
                <c:pt idx="242">
                  <c:v>-4.9415084992713476</c:v>
                </c:pt>
                <c:pt idx="243">
                  <c:v>-4.9549972729472618</c:v>
                </c:pt>
                <c:pt idx="244">
                  <c:v>-4.9667273441643625</c:v>
                </c:pt>
                <c:pt idx="245">
                  <c:v>-4.9766945495086343</c:v>
                </c:pt>
                <c:pt idx="246">
                  <c:v>-4.9848953512690404</c:v>
                </c:pt>
                <c:pt idx="247">
                  <c:v>-4.9913268386931779</c:v>
                </c:pt>
                <c:pt idx="248">
                  <c:v>-4.9959867290204043</c:v>
                </c:pt>
                <c:pt idx="249">
                  <c:v>-4.9988733682920756</c:v>
                </c:pt>
                <c:pt idx="250">
                  <c:v>-4.9999857319385903</c:v>
                </c:pt>
                <c:pt idx="251">
                  <c:v>-4.9993234251430438</c:v>
                </c:pt>
                <c:pt idx="252">
                  <c:v>-4.9968866829813665</c:v>
                </c:pt>
                <c:pt idx="253">
                  <c:v>-4.9926763703388835</c:v>
                </c:pt>
                <c:pt idx="254">
                  <c:v>-4.9866939816033398</c:v>
                </c:pt>
                <c:pt idx="255">
                  <c:v>-4.9789416401344857</c:v>
                </c:pt>
                <c:pt idx="256">
                  <c:v>-4.9694220975104271</c:v>
                </c:pt>
                <c:pt idx="257">
                  <c:v>-4.9581387325509887</c:v>
                </c:pt>
                <c:pt idx="258">
                  <c:v>-4.9450955501184541</c:v>
                </c:pt>
                <c:pt idx="259">
                  <c:v>-4.9302971796961019</c:v>
                </c:pt>
                <c:pt idx="260">
                  <c:v>-4.9137488737450354</c:v>
                </c:pt>
                <c:pt idx="261">
                  <c:v>-4.8954565058399027</c:v>
                </c:pt>
                <c:pt idx="262">
                  <c:v>-4.8754265685841593</c:v>
                </c:pt>
                <c:pt idx="263">
                  <c:v>-4.8536661713056137</c:v>
                </c:pt>
                <c:pt idx="264">
                  <c:v>-4.830183037533077</c:v>
                </c:pt>
                <c:pt idx="265">
                  <c:v>-4.804985502255013</c:v>
                </c:pt>
                <c:pt idx="266">
                  <c:v>-4.7780825089611554</c:v>
                </c:pt>
                <c:pt idx="267">
                  <c:v>-4.7494836064681554</c:v>
                </c:pt>
                <c:pt idx="268">
                  <c:v>-4.7191989455303638</c:v>
                </c:pt>
                <c:pt idx="269">
                  <c:v>-4.687239275236978</c:v>
                </c:pt>
                <c:pt idx="270">
                  <c:v>-4.6536159391968095</c:v>
                </c:pt>
                <c:pt idx="271">
                  <c:v>-4.6183408715120393</c:v>
                </c:pt>
                <c:pt idx="272">
                  <c:v>-4.5814265925423889</c:v>
                </c:pt>
                <c:pt idx="273">
                  <c:v>-4.5428862044612037</c:v>
                </c:pt>
                <c:pt idx="274">
                  <c:v>-4.5027333866050281</c:v>
                </c:pt>
                <c:pt idx="275">
                  <c:v>-4.4609823906183337</c:v>
                </c:pt>
                <c:pt idx="276">
                  <c:v>-4.4176480353951098</c:v>
                </c:pt>
                <c:pt idx="277">
                  <c:v>-4.3727457018191149</c:v>
                </c:pt>
                <c:pt idx="278">
                  <c:v>-4.3262913273046628</c:v>
                </c:pt>
                <c:pt idx="279">
                  <c:v>-4.2783014001398749</c:v>
                </c:pt>
                <c:pt idx="280">
                  <c:v>-4.2287929536344153</c:v>
                </c:pt>
                <c:pt idx="281">
                  <c:v>-4.1777835600737507</c:v>
                </c:pt>
                <c:pt idx="282">
                  <c:v>-4.1252913244821512</c:v>
                </c:pt>
                <c:pt idx="283">
                  <c:v>-4.0713348781965735</c:v>
                </c:pt>
                <c:pt idx="284">
                  <c:v>-4.0159333722537394</c:v>
                </c:pt>
                <c:pt idx="285">
                  <c:v>-3.9591064705927757</c:v>
                </c:pt>
                <c:pt idx="286">
                  <c:v>-3.9008743430757771</c:v>
                </c:pt>
                <c:pt idx="287">
                  <c:v>-3.8412576583288183</c:v>
                </c:pt>
                <c:pt idx="288">
                  <c:v>-3.7802775764059406</c:v>
                </c:pt>
                <c:pt idx="289">
                  <c:v>-3.7179557412786894</c:v>
                </c:pt>
                <c:pt idx="290">
                  <c:v>-3.6543142731539282</c:v>
                </c:pt>
                <c:pt idx="291">
                  <c:v>-3.5893757606225933</c:v>
                </c:pt>
                <c:pt idx="292">
                  <c:v>-3.5231632526422052</c:v>
                </c:pt>
                <c:pt idx="293">
                  <c:v>-3.4557002503559868</c:v>
                </c:pt>
                <c:pt idx="294">
                  <c:v>-3.387010698751487</c:v>
                </c:pt>
                <c:pt idx="295">
                  <c:v>-3.3171189781616595</c:v>
                </c:pt>
                <c:pt idx="296">
                  <c:v>-3.2460498956114292</c:v>
                </c:pt>
                <c:pt idx="297">
                  <c:v>-3.1738286760128065</c:v>
                </c:pt>
                <c:pt idx="298">
                  <c:v>-3.1004809532116844</c:v>
                </c:pt>
                <c:pt idx="299">
                  <c:v>-3.026032760889481</c:v>
                </c:pt>
                <c:pt idx="300">
                  <c:v>-2.9505105233228774</c:v>
                </c:pt>
                <c:pt idx="301">
                  <c:v>-2.8739410460049122</c:v>
                </c:pt>
                <c:pt idx="302">
                  <c:v>-2.7963515061307693</c:v>
                </c:pt>
                <c:pt idx="303">
                  <c:v>-2.7177694429516412</c:v>
                </c:pt>
                <c:pt idx="304">
                  <c:v>-2.6382227480000795</c:v>
                </c:pt>
                <c:pt idx="305">
                  <c:v>-2.5577396551903124</c:v>
                </c:pt>
                <c:pt idx="306">
                  <c:v>-2.4763487307970351</c:v>
                </c:pt>
                <c:pt idx="307">
                  <c:v>-2.3940788633162353</c:v>
                </c:pt>
                <c:pt idx="308">
                  <c:v>-2.3109592532116654</c:v>
                </c:pt>
                <c:pt idx="309">
                  <c:v>-2.2270194025505545</c:v>
                </c:pt>
                <c:pt idx="310">
                  <c:v>-2.1422891045322894</c:v>
                </c:pt>
                <c:pt idx="311">
                  <c:v>-2.0567984329137796</c:v>
                </c:pt>
                <c:pt idx="312">
                  <c:v>-1.9705777313352142</c:v>
                </c:pt>
                <c:pt idx="313">
                  <c:v>-1.8836576025500338</c:v>
                </c:pt>
                <c:pt idx="314">
                  <c:v>-1.7960688975629626</c:v>
                </c:pt>
                <c:pt idx="315">
                  <c:v>-1.7078427046798579</c:v>
                </c:pt>
                <c:pt idx="316">
                  <c:v>-1.6190103384734369</c:v>
                </c:pt>
                <c:pt idx="317">
                  <c:v>-1.5296033286685942</c:v>
                </c:pt>
                <c:pt idx="318">
                  <c:v>-1.4396534089513955</c:v>
                </c:pt>
                <c:pt idx="319">
                  <c:v>-1.3491925057057208</c:v>
                </c:pt>
                <c:pt idx="320">
                  <c:v>-1.2582527266814063</c:v>
                </c:pt>
                <c:pt idx="321">
                  <c:v>-1.1668663495981464</c:v>
                </c:pt>
                <c:pt idx="322">
                  <c:v>-1.075065810688927</c:v>
                </c:pt>
                <c:pt idx="323">
                  <c:v>-0.98288369318733471</c:v>
                </c:pt>
                <c:pt idx="324">
                  <c:v>-0.89035271576257469</c:v>
                </c:pt>
                <c:pt idx="325">
                  <c:v>-0.79750572090648908</c:v>
                </c:pt>
                <c:pt idx="326">
                  <c:v>-0.70437566327660306</c:v>
                </c:pt>
                <c:pt idx="327">
                  <c:v>-0.61099559799933856</c:v>
                </c:pt>
                <c:pt idx="328">
                  <c:v>-0.5173986689376292</c:v>
                </c:pt>
                <c:pt idx="329">
                  <c:v>-0.42361809692697783</c:v>
                </c:pt>
                <c:pt idx="330">
                  <c:v>-0.32968716798419401</c:v>
                </c:pt>
                <c:pt idx="331">
                  <c:v>-0.2356392214930578</c:v>
                </c:pt>
                <c:pt idx="332">
                  <c:v>-0.14150763837098029</c:v>
                </c:pt>
                <c:pt idx="333">
                  <c:v>-4.73258292209442E-2</c:v>
                </c:pt>
                <c:pt idx="334">
                  <c:v>4.6872777527069753E-2</c:v>
                </c:pt>
                <c:pt idx="335">
                  <c:v>0.1410547474810547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'EJE 1'!$C$13</c:f>
              <c:strCache>
                <c:ptCount val="1"/>
                <c:pt idx="0">
                  <c:v>Tercera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1'!$C$14:$C$349</c:f>
              <c:numCache>
                <c:formatCode>General</c:formatCode>
                <c:ptCount val="336"/>
                <c:pt idx="0">
                  <c:v>3.9816322912159599E-3</c:v>
                </c:pt>
                <c:pt idx="1">
                  <c:v>-0.13724932788277072</c:v>
                </c:pt>
                <c:pt idx="2">
                  <c:v>-0.27804196035694939</c:v>
                </c:pt>
                <c:pt idx="3">
                  <c:v>-0.41794662132107951</c:v>
                </c:pt>
                <c:pt idx="4">
                  <c:v>-0.55651650284408316</c:v>
                </c:pt>
                <c:pt idx="5">
                  <c:v>-0.6933090598267061</c:v>
                </c:pt>
                <c:pt idx="6">
                  <c:v>-0.82788742334013066</c:v>
                </c:pt>
                <c:pt idx="7">
                  <c:v>-0.95982179583683835</c:v>
                </c:pt>
                <c:pt idx="8">
                  <c:v>-1.0886908237778756</c:v>
                </c:pt>
                <c:pt idx="9">
                  <c:v>-1.2140829432928386</c:v>
                </c:pt>
                <c:pt idx="10">
                  <c:v>-1.3355976945749737</c:v>
                </c:pt>
                <c:pt idx="11">
                  <c:v>-1.4528470008136771</c:v>
                </c:pt>
                <c:pt idx="12">
                  <c:v>-1.5654564075799144</c:v>
                </c:pt>
                <c:pt idx="13">
                  <c:v>-1.6730662787063841</c:v>
                </c:pt>
                <c:pt idx="14">
                  <c:v>-1.775332944843186</c:v>
                </c:pt>
                <c:pt idx="15">
                  <c:v>-1.8719298010209109</c:v>
                </c:pt>
                <c:pt idx="16">
                  <c:v>-1.9625483497158887</c:v>
                </c:pt>
                <c:pt idx="17">
                  <c:v>-2.046899186086419</c:v>
                </c:pt>
                <c:pt idx="18">
                  <c:v>-2.1247129222334613</c:v>
                </c:pt>
                <c:pt idx="19">
                  <c:v>-2.1957410475340127</c:v>
                </c:pt>
                <c:pt idx="20">
                  <c:v>-2.2597567222995667</c:v>
                </c:pt>
                <c:pt idx="21">
                  <c:v>-2.3165555022249711</c:v>
                </c:pt>
                <c:pt idx="22">
                  <c:v>-2.3659559913140433</c:v>
                </c:pt>
                <c:pt idx="23">
                  <c:v>-2.4078004211967259</c:v>
                </c:pt>
                <c:pt idx="24">
                  <c:v>-2.4419551549876246</c:v>
                </c:pt>
                <c:pt idx="25">
                  <c:v>-2.4683111140768061</c:v>
                </c:pt>
                <c:pt idx="26">
                  <c:v>-2.4867841264897903</c:v>
                </c:pt>
                <c:pt idx="27">
                  <c:v>-2.4973151957042306</c:v>
                </c:pt>
                <c:pt idx="28">
                  <c:v>-2.4998706890647511</c:v>
                </c:pt>
                <c:pt idx="29">
                  <c:v>-2.4944424451942151</c:v>
                </c:pt>
                <c:pt idx="30">
                  <c:v>-2.48104780005839</c:v>
                </c:pt>
                <c:pt idx="31">
                  <c:v>-2.4597295316007655</c:v>
                </c:pt>
                <c:pt idx="32">
                  <c:v>-2.4305557231243418</c:v>
                </c:pt>
                <c:pt idx="33">
                  <c:v>-2.3936195458567049</c:v>
                </c:pt>
                <c:pt idx="34">
                  <c:v>-2.349038961392794</c:v>
                </c:pt>
                <c:pt idx="35">
                  <c:v>-2.2969563449656665</c:v>
                </c:pt>
                <c:pt idx="36">
                  <c:v>-2.2375380307483961</c:v>
                </c:pt>
                <c:pt idx="37">
                  <c:v>-2.1709737806392675</c:v>
                </c:pt>
                <c:pt idx="38">
                  <c:v>-2.0974761782267777</c:v>
                </c:pt>
                <c:pt idx="39">
                  <c:v>-2.0172799498699057</c:v>
                </c:pt>
                <c:pt idx="40">
                  <c:v>-1.9306412150619268</c:v>
                </c:pt>
                <c:pt idx="41">
                  <c:v>-1.8378366684717888</c:v>
                </c:pt>
                <c:pt idx="42">
                  <c:v>-1.7391626962754168</c:v>
                </c:pt>
                <c:pt idx="43">
                  <c:v>-1.6349344295989885</c:v>
                </c:pt>
                <c:pt idx="44">
                  <c:v>-1.5254847380972605</c:v>
                </c:pt>
                <c:pt idx="45">
                  <c:v>-1.4111631668810216</c:v>
                </c:pt>
                <c:pt idx="46">
                  <c:v>-1.2923348201888323</c:v>
                </c:pt>
                <c:pt idx="47">
                  <c:v>-1.1693791953681925</c:v>
                </c:pt>
                <c:pt idx="48">
                  <c:v>-1.0426889708900091</c:v>
                </c:pt>
                <c:pt idx="49">
                  <c:v>-0.91266875226704047</c:v>
                </c:pt>
                <c:pt idx="50">
                  <c:v>-0.77973377988141701</c:v>
                </c:pt>
                <c:pt idx="51">
                  <c:v>-0.64430860284801827</c:v>
                </c:pt>
                <c:pt idx="52">
                  <c:v>-0.50682572314889796</c:v>
                </c:pt>
                <c:pt idx="53">
                  <c:v>-0.36772421436897718</c:v>
                </c:pt>
                <c:pt idx="54">
                  <c:v>-0.22744831944426072</c:v>
                </c:pt>
                <c:pt idx="55">
                  <c:v>-8.6446031900905301E-2</c:v>
                </c:pt>
                <c:pt idx="56">
                  <c:v>5.483233488382179E-2</c:v>
                </c:pt>
                <c:pt idx="57">
                  <c:v>0.19593558582940285</c:v>
                </c:pt>
                <c:pt idx="58">
                  <c:v>0.3364130851157765</c:v>
                </c:pt>
                <c:pt idx="59">
                  <c:v>0.47581619536099251</c:v>
                </c:pt>
                <c:pt idx="60">
                  <c:v>0.61369971041647908</c:v>
                </c:pt>
                <c:pt idx="61">
                  <c:v>0.74962327720417199</c:v>
                </c:pt>
                <c:pt idx="62">
                  <c:v>0.88315280205455138</c:v>
                </c:pt>
                <c:pt idx="63">
                  <c:v>1.0138618370542687</c:v>
                </c:pt>
                <c:pt idx="64">
                  <c:v>1.1413329419758265</c:v>
                </c:pt>
                <c:pt idx="65">
                  <c:v>1.2651590174397596</c:v>
                </c:pt>
                <c:pt idx="66">
                  <c:v>1.3849446050516949</c:v>
                </c:pt>
                <c:pt idx="67">
                  <c:v>1.5003071503620129</c:v>
                </c:pt>
                <c:pt idx="68">
                  <c:v>1.6108782246147435</c:v>
                </c:pt>
                <c:pt idx="69">
                  <c:v>1.7163047013837673</c:v>
                </c:pt>
                <c:pt idx="70">
                  <c:v>1.8162498843385895</c:v>
                </c:pt>
                <c:pt idx="71">
                  <c:v>1.9103945825379696</c:v>
                </c:pt>
                <c:pt idx="72">
                  <c:v>1.9984381298172902</c:v>
                </c:pt>
                <c:pt idx="73">
                  <c:v>2.0800993450140846</c:v>
                </c:pt>
                <c:pt idx="74">
                  <c:v>2.1551174299650926</c:v>
                </c:pt>
                <c:pt idx="75">
                  <c:v>2.2232528024069365</c:v>
                </c:pt>
                <c:pt idx="76">
                  <c:v>2.2842878611204487</c:v>
                </c:pt>
                <c:pt idx="77">
                  <c:v>2.3380276808749798</c:v>
                </c:pt>
                <c:pt idx="78">
                  <c:v>2.3843006349533402</c:v>
                </c:pt>
                <c:pt idx="79">
                  <c:v>2.4229589432691911</c:v>
                </c:pt>
                <c:pt idx="80">
                  <c:v>2.4538791443264079</c:v>
                </c:pt>
                <c:pt idx="81">
                  <c:v>2.4769624895131312</c:v>
                </c:pt>
                <c:pt idx="82">
                  <c:v>2.4921352584712677</c:v>
                </c:pt>
                <c:pt idx="83">
                  <c:v>2.4993489945342553</c:v>
                </c:pt>
                <c:pt idx="84">
                  <c:v>2.498580659481183</c:v>
                </c:pt>
                <c:pt idx="85">
                  <c:v>2.4898327071130408</c:v>
                </c:pt>
                <c:pt idx="86">
                  <c:v>2.4731330754161105</c:v>
                </c:pt>
                <c:pt idx="87">
                  <c:v>2.4485350973375346</c:v>
                </c:pt>
                <c:pt idx="88">
                  <c:v>2.4161173304580119</c:v>
                </c:pt>
                <c:pt idx="89">
                  <c:v>2.3759833061055895</c:v>
                </c:pt>
                <c:pt idx="90">
                  <c:v>2.3282611987117927</c:v>
                </c:pt>
                <c:pt idx="91">
                  <c:v>2.2731034164660548</c:v>
                </c:pt>
                <c:pt idx="92">
                  <c:v>2.2106861145757768</c:v>
                </c:pt>
                <c:pt idx="93">
                  <c:v>2.1412086326864572</c:v>
                </c:pt>
                <c:pt idx="94">
                  <c:v>2.0648928582586437</c:v>
                </c:pt>
                <c:pt idx="95">
                  <c:v>1.9819825179347852</c:v>
                </c:pt>
                <c:pt idx="96">
                  <c:v>1.8927423991592052</c:v>
                </c:pt>
                <c:pt idx="97">
                  <c:v>1.7974575045369887</c:v>
                </c:pt>
                <c:pt idx="98">
                  <c:v>1.6964321416325605</c:v>
                </c:pt>
                <c:pt idx="99">
                  <c:v>1.5899889511147385</c:v>
                </c:pt>
                <c:pt idx="100">
                  <c:v>1.4784678763521457</c:v>
                </c:pt>
                <c:pt idx="101">
                  <c:v>1.3622250777496012</c:v>
                </c:pt>
                <c:pt idx="102">
                  <c:v>1.2416317952928753</c:v>
                </c:pt>
                <c:pt idx="103">
                  <c:v>1.1170731629343702</c:v>
                </c:pt>
                <c:pt idx="104">
                  <c:v>0.9889469786061833</c:v>
                </c:pt>
                <c:pt idx="105">
                  <c:v>0.85766243378872131</c:v>
                </c:pt>
                <c:pt idx="106">
                  <c:v>0.7236388066922117</c:v>
                </c:pt>
                <c:pt idx="107">
                  <c:v>0.58730412322462744</c:v>
                </c:pt>
                <c:pt idx="108">
                  <c:v>0.44909379002242228</c:v>
                </c:pt>
                <c:pt idx="109">
                  <c:v>0.30944920390972774</c:v>
                </c:pt>
                <c:pt idx="110">
                  <c:v>0.16881634222694358</c:v>
                </c:pt>
                <c:pt idx="111">
                  <c:v>2.7644338530717006E-2</c:v>
                </c:pt>
                <c:pt idx="112">
                  <c:v>-0.11361595178597755</c:v>
                </c:pt>
                <c:pt idx="113">
                  <c:v>-0.254513391372719</c:v>
                </c:pt>
                <c:pt idx="114">
                  <c:v>-0.39459800170098264</c:v>
                </c:pt>
                <c:pt idx="115">
                  <c:v>-0.53342240014257425</c:v>
                </c:pt>
                <c:pt idx="116">
                  <c:v>-0.67054322875772376</c:v>
                </c:pt>
                <c:pt idx="117">
                  <c:v>-0.80552257022961316</c:v>
                </c:pt>
                <c:pt idx="118">
                  <c:v>-0.93792934642340609</c:v>
                </c:pt>
                <c:pt idx="119">
                  <c:v>-1.0673406951033291</c:v>
                </c:pt>
                <c:pt idx="120">
                  <c:v>-1.1933433204108863</c:v>
                </c:pt>
                <c:pt idx="121">
                  <c:v>-1.3155348127913391</c:v>
                </c:pt>
                <c:pt idx="122">
                  <c:v>-1.4335249341530487</c:v>
                </c:pt>
                <c:pt idx="123">
                  <c:v>-1.5469368641552976</c:v>
                </c:pt>
                <c:pt idx="124">
                  <c:v>-1.655408403644363</c:v>
                </c:pt>
                <c:pt idx="125">
                  <c:v>-1.7585931313944883</c:v>
                </c:pt>
                <c:pt idx="126">
                  <c:v>-1.8561615104595321</c:v>
                </c:pt>
                <c:pt idx="127">
                  <c:v>-1.9478019406019649</c:v>
                </c:pt>
                <c:pt idx="128">
                  <c:v>-2.0332217534381027</c:v>
                </c:pt>
                <c:pt idx="129">
                  <c:v>-2.112148147121427</c:v>
                </c:pt>
                <c:pt idx="130">
                  <c:v>-2.1843290575789815</c:v>
                </c:pt>
                <c:pt idx="131">
                  <c:v>-2.2495339635183216</c:v>
                </c:pt>
                <c:pt idx="132">
                  <c:v>-2.3075546226341648</c:v>
                </c:pt>
                <c:pt idx="133">
                  <c:v>-2.3582057366635309</c:v>
                </c:pt>
                <c:pt idx="134">
                  <c:v>-2.4013255431654139</c:v>
                </c:pt>
                <c:pt idx="135">
                  <c:v>-2.4367763321350209</c:v>
                </c:pt>
                <c:pt idx="136">
                  <c:v>-2.4644448858027297</c:v>
                </c:pt>
                <c:pt idx="137">
                  <c:v>-2.4842428402131493</c:v>
                </c:pt>
                <c:pt idx="138">
                  <c:v>-2.4961069674295659</c:v>
                </c:pt>
                <c:pt idx="139">
                  <c:v>-2.4999993774624736</c:v>
                </c:pt>
                <c:pt idx="140">
                  <c:v>-2.4959076392773256</c:v>
                </c:pt>
                <c:pt idx="141">
                  <c:v>-2.4838448204950327</c:v>
                </c:pt>
                <c:pt idx="142">
                  <c:v>-2.463849445658421</c:v>
                </c:pt>
                <c:pt idx="143">
                  <c:v>-2.4359853731979415</c:v>
                </c:pt>
                <c:pt idx="144">
                  <c:v>-2.4003415914895476</c:v>
                </c:pt>
                <c:pt idx="145">
                  <c:v>-2.3570319346560682</c:v>
                </c:pt>
                <c:pt idx="146">
                  <c:v>-2.3061947190197216</c:v>
                </c:pt>
                <c:pt idx="147">
                  <c:v>-2.247992301366788</c:v>
                </c:pt>
                <c:pt idx="148">
                  <c:v>-2.1826105604352306</c:v>
                </c:pt>
                <c:pt idx="149">
                  <c:v>-2.110258303281189</c:v>
                </c:pt>
                <c:pt idx="150">
                  <c:v>-2.0311665984202127</c:v>
                </c:pt>
                <c:pt idx="151">
                  <c:v>-1.9455880378729693</c:v>
                </c:pt>
                <c:pt idx="152">
                  <c:v>-1.8537959304721976</c:v>
                </c:pt>
                <c:pt idx="153">
                  <c:v>-1.7560834290071949</c:v>
                </c:pt>
                <c:pt idx="154">
                  <c:v>-1.6527625939934443</c:v>
                </c:pt>
                <c:pt idx="155">
                  <c:v>-1.5441633970574251</c:v>
                </c:pt>
                <c:pt idx="156">
                  <c:v>-1.4306326671193759</c:v>
                </c:pt>
                <c:pt idx="157">
                  <c:v>-1.3125329827396426</c:v>
                </c:pt>
                <c:pt idx="158">
                  <c:v>-1.1902415141659768</c:v>
                </c:pt>
                <c:pt idx="159">
                  <c:v>-1.0641488187799948</c:v>
                </c:pt>
                <c:pt idx="160">
                  <c:v>-0.93465759378964852</c:v>
                </c:pt>
                <c:pt idx="161">
                  <c:v>-0.80218139015121481</c:v>
                </c:pt>
                <c:pt idx="162">
                  <c:v>-0.6671432918281418</c:v>
                </c:pt>
                <c:pt idx="163">
                  <c:v>-0.52997456460465542</c:v>
                </c:pt>
                <c:pt idx="164">
                  <c:v>-0.39111327876944679</c:v>
                </c:pt>
                <c:pt idx="165">
                  <c:v>-0.25100291006810843</c:v>
                </c:pt>
                <c:pt idx="166">
                  <c:v>-0.11009092339229642</c:v>
                </c:pt>
                <c:pt idx="167">
                  <c:v>3.1172656271002616E-2</c:v>
                </c:pt>
                <c:pt idx="168">
                  <c:v>0.17233668106629929</c:v>
                </c:pt>
                <c:pt idx="169">
                  <c:v>0.3129503210825299</c:v>
                </c:pt>
                <c:pt idx="170">
                  <c:v>0.4525645041505163</c:v>
                </c:pt>
                <c:pt idx="171">
                  <c:v>0.59073335002684035</c:v>
                </c:pt>
                <c:pt idx="172">
                  <c:v>0.72701559438379149</c:v>
                </c:pt>
                <c:pt idx="173">
                  <c:v>0.86097599805760616</c:v>
                </c:pt>
                <c:pt idx="174">
                  <c:v>0.99218673705444516</c:v>
                </c:pt>
                <c:pt idx="175">
                  <c:v>1.1202287688747758</c:v>
                </c:pt>
                <c:pt idx="176">
                  <c:v>1.2446931707926887</c:v>
                </c:pt>
                <c:pt idx="177">
                  <c:v>1.3651824458160953</c:v>
                </c:pt>
                <c:pt idx="178">
                  <c:v>1.4813117921569772</c:v>
                </c:pt>
                <c:pt idx="179">
                  <c:v>1.5927103321575233</c:v>
                </c:pt>
                <c:pt idx="180">
                  <c:v>1.6990222967472901</c:v>
                </c:pt>
                <c:pt idx="181">
                  <c:v>1.7999081616486716</c:v>
                </c:pt>
                <c:pt idx="182">
                  <c:v>1.8950457317020455</c:v>
                </c:pt>
                <c:pt idx="183">
                  <c:v>1.9841311698475839</c:v>
                </c:pt>
                <c:pt idx="184">
                  <c:v>2.0668799674775529</c:v>
                </c:pt>
                <c:pt idx="185">
                  <c:v>2.1430278530600906</c:v>
                </c:pt>
                <c:pt idx="186">
                  <c:v>2.2123316361326402</c:v>
                </c:pt>
                <c:pt idx="187">
                  <c:v>2.274569983969644</c:v>
                </c:pt>
                <c:pt idx="188">
                  <c:v>2.3295441284440073</c:v>
                </c:pt>
                <c:pt idx="189">
                  <c:v>2.3770785008249566</c:v>
                </c:pt>
                <c:pt idx="190">
                  <c:v>2.4170212924848742</c:v>
                </c:pt>
                <c:pt idx="191">
                  <c:v>2.4492449397244496</c:v>
                </c:pt>
                <c:pt idx="192">
                  <c:v>2.4736465311677835</c:v>
                </c:pt>
                <c:pt idx="193">
                  <c:v>2.4901481364263347</c:v>
                </c:pt>
                <c:pt idx="194">
                  <c:v>2.498697054982089</c:v>
                </c:pt>
                <c:pt idx="195">
                  <c:v>2.4992659844951084</c:v>
                </c:pt>
                <c:pt idx="196">
                  <c:v>2.4918531079979176</c:v>
                </c:pt>
                <c:pt idx="197">
                  <c:v>2.4764820996982815</c:v>
                </c:pt>
                <c:pt idx="198">
                  <c:v>2.4532020493718334</c:v>
                </c:pt>
                <c:pt idx="199">
                  <c:v>2.4220873055860217</c:v>
                </c:pt>
                <c:pt idx="200">
                  <c:v>2.3832372382560507</c:v>
                </c:pt>
                <c:pt idx="201">
                  <c:v>2.336775921291153</c:v>
                </c:pt>
                <c:pt idx="202">
                  <c:v>2.2828517363447025</c:v>
                </c:pt>
                <c:pt idx="203">
                  <c:v>2.2216368989336392</c:v>
                </c:pt>
                <c:pt idx="204">
                  <c:v>2.1533269084406617</c:v>
                </c:pt>
                <c:pt idx="205">
                  <c:v>2.0781399237556446</c:v>
                </c:pt>
                <c:pt idx="206">
                  <c:v>1.9963160665502953</c:v>
                </c:pt>
                <c:pt idx="207">
                  <c:v>1.9081166544111705</c:v>
                </c:pt>
                <c:pt idx="208">
                  <c:v>1.8138233662801126</c:v>
                </c:pt>
                <c:pt idx="209">
                  <c:v>1.7137373428674789</c:v>
                </c:pt>
                <c:pt idx="210">
                  <c:v>1.6081782249110512</c:v>
                </c:pt>
                <c:pt idx="211">
                  <c:v>1.4974831323521929</c:v>
                </c:pt>
                <c:pt idx="212">
                  <c:v>1.3820055876893409</c:v>
                </c:pt>
                <c:pt idx="213">
                  <c:v>1.2621143869473053</c:v>
                </c:pt>
                <c:pt idx="214">
                  <c:v>1.1381924218681341</c:v>
                </c:pt>
                <c:pt idx="215">
                  <c:v>1.0106354570850522</c:v>
                </c:pt>
                <c:pt idx="216">
                  <c:v>0.87985086618471942</c:v>
                </c:pt>
                <c:pt idx="217">
                  <c:v>0.74625633069451514</c:v>
                </c:pt>
                <c:pt idx="218">
                  <c:v>0.61027850614966528</c:v>
                </c:pt>
                <c:pt idx="219">
                  <c:v>0.47235165950051838</c:v>
                </c:pt>
                <c:pt idx="220">
                  <c:v>0.33291628221153052</c:v>
                </c:pt>
                <c:pt idx="221">
                  <c:v>0.19241768348122334</c:v>
                </c:pt>
                <c:pt idx="222">
                  <c:v>5.1304568076025625E-2</c:v>
                </c:pt>
                <c:pt idx="223">
                  <c:v>-8.9972396680286004E-2</c:v>
                </c:pt>
                <c:pt idx="224">
                  <c:v>-0.23096202018479811</c:v>
                </c:pt>
                <c:pt idx="225">
                  <c:v>-0.37121402950487004</c:v>
                </c:pt>
                <c:pt idx="226">
                  <c:v>-0.5102805073968516</c:v>
                </c:pt>
                <c:pt idx="227">
                  <c:v>-0.64771732280149485</c:v>
                </c:pt>
                <c:pt idx="228">
                  <c:v>-0.78308554924756435</c:v>
                </c:pt>
                <c:pt idx="229">
                  <c:v>-0.91595286663382192</c:v>
                </c:pt>
                <c:pt idx="230">
                  <c:v>-1.0458949419124677</c:v>
                </c:pt>
                <c:pt idx="231">
                  <c:v>-1.1724967842646477</c:v>
                </c:pt>
                <c:pt idx="232">
                  <c:v>-1.2953540704400723</c:v>
                </c:pt>
                <c:pt idx="233">
                  <c:v>-1.4140744360280475</c:v>
                </c:pt>
                <c:pt idx="234">
                  <c:v>-1.5282787285360075</c:v>
                </c:pt>
                <c:pt idx="235">
                  <c:v>-1.6376022182737144</c:v>
                </c:pt>
                <c:pt idx="236">
                  <c:v>-1.7416957631759211</c:v>
                </c:pt>
                <c:pt idx="237">
                  <c:v>-1.8402269238434286</c:v>
                </c:pt>
                <c:pt idx="238">
                  <c:v>-1.9328810252415316</c:v>
                </c:pt>
                <c:pt idx="239">
                  <c:v>-2.0193621616651156</c:v>
                </c:pt>
                <c:pt idx="240">
                  <c:v>-2.0993941417609014</c:v>
                </c:pt>
                <c:pt idx="241">
                  <c:v>-2.1727213705887243</c:v>
                </c:pt>
                <c:pt idx="242">
                  <c:v>-2.2391096659049254</c:v>
                </c:pt>
                <c:pt idx="243">
                  <c:v>-2.2983470060608018</c:v>
                </c:pt>
                <c:pt idx="244">
                  <c:v>-2.3502442071277079</c:v>
                </c:pt>
                <c:pt idx="245">
                  <c:v>-2.3946355270862036</c:v>
                </c:pt>
                <c:pt idx="246">
                  <c:v>-2.431379195149729</c:v>
                </c:pt>
                <c:pt idx="247">
                  <c:v>-2.4603578645323045</c:v>
                </c:pt>
                <c:pt idx="248">
                  <c:v>-2.4814789872142806</c:v>
                </c:pt>
                <c:pt idx="249">
                  <c:v>-2.4946751095092479</c:v>
                </c:pt>
                <c:pt idx="250">
                  <c:v>-2.4999040874881913</c:v>
                </c:pt>
                <c:pt idx="251">
                  <c:v>-2.4971492215728657</c:v>
                </c:pt>
                <c:pt idx="252">
                  <c:v>-2.486419309868579</c:v>
                </c:pt>
                <c:pt idx="253">
                  <c:v>-2.467748620066029</c:v>
                </c:pt>
                <c:pt idx="254">
                  <c:v>-2.4411967800019512</c:v>
                </c:pt>
                <c:pt idx="255">
                  <c:v>-2.4068485872280747</c:v>
                </c:pt>
                <c:pt idx="256">
                  <c:v>-2.3648137381965615</c:v>
                </c:pt>
                <c:pt idx="257">
                  <c:v>-2.3152264779268479</c:v>
                </c:pt>
                <c:pt idx="258">
                  <c:v>-2.2582451712726521</c:v>
                </c:pt>
                <c:pt idx="259">
                  <c:v>-2.1940517971584841</c:v>
                </c:pt>
                <c:pt idx="260">
                  <c:v>-2.1228513674008127</c:v>
                </c:pt>
                <c:pt idx="261">
                  <c:v>-2.0448712719700062</c:v>
                </c:pt>
                <c:pt idx="262">
                  <c:v>-1.9603605527840804</c:v>
                </c:pt>
                <c:pt idx="263">
                  <c:v>-1.8695891083534315</c:v>
                </c:pt>
                <c:pt idx="264">
                  <c:v>-1.7728468318167792</c:v>
                </c:pt>
                <c:pt idx="265">
                  <c:v>-1.6704426851209826</c:v>
                </c:pt>
                <c:pt idx="266">
                  <c:v>-1.5627037123016254</c:v>
                </c:pt>
                <c:pt idx="267">
                  <c:v>-1.4499739950155295</c:v>
                </c:pt>
                <c:pt idx="268">
                  <c:v>-1.3326135536608947</c:v>
                </c:pt>
                <c:pt idx="269">
                  <c:v>-1.210997197594553</c:v>
                </c:pt>
                <c:pt idx="270">
                  <c:v>-1.085513328118245</c:v>
                </c:pt>
                <c:pt idx="271">
                  <c:v>-0.95656269805690519</c:v>
                </c:pt>
                <c:pt idx="272">
                  <c:v>-0.82455713189038882</c:v>
                </c:pt>
                <c:pt idx="273">
                  <c:v>-0.68991821052602054</c:v>
                </c:pt>
                <c:pt idx="274">
                  <c:v>-0.55307592491251156</c:v>
                </c:pt>
                <c:pt idx="275">
                  <c:v>-0.41446730279502242</c:v>
                </c:pt>
                <c:pt idx="276">
                  <c:v>-0.27453501299709021</c:v>
                </c:pt>
                <c:pt idx="277">
                  <c:v>-0.13372595168691168</c:v>
                </c:pt>
                <c:pt idx="278">
                  <c:v>7.5101848571624968E-3</c:v>
                </c:pt>
                <c:pt idx="279">
                  <c:v>0.14872233642365509</c:v>
                </c:pt>
                <c:pt idx="280">
                  <c:v>0.28945951940092773</c:v>
                </c:pt>
                <c:pt idx="281">
                  <c:v>0.42927226706559246</c:v>
                </c:pt>
                <c:pt idx="282">
                  <c:v>0.56771406502640931</c:v>
                </c:pt>
                <c:pt idx="283">
                  <c:v>0.70434277723948235</c:v>
                </c:pt>
                <c:pt idx="284">
                  <c:v>0.83872205804050304</c:v>
                </c:pt>
                <c:pt idx="285">
                  <c:v>0.97042274568445441</c:v>
                </c:pt>
                <c:pt idx="286">
                  <c:v>1.0990242329423632</c:v>
                </c:pt>
                <c:pt idx="287">
                  <c:v>1.2241158103778336</c:v>
                </c:pt>
                <c:pt idx="288">
                  <c:v>1.3452979780133536</c:v>
                </c:pt>
                <c:pt idx="289">
                  <c:v>1.4621837211974362</c:v>
                </c:pt>
                <c:pt idx="290">
                  <c:v>1.5743997465978687</c:v>
                </c:pt>
                <c:pt idx="291">
                  <c:v>1.6815876743736999</c:v>
                </c:pt>
                <c:pt idx="292">
                  <c:v>1.7834051827186745</c:v>
                </c:pt>
                <c:pt idx="293">
                  <c:v>1.8795271011206982</c:v>
                </c:pt>
                <c:pt idx="294">
                  <c:v>1.9696464488459056</c:v>
                </c:pt>
                <c:pt idx="295">
                  <c:v>2.053475415330813</c:v>
                </c:pt>
                <c:pt idx="296">
                  <c:v>2.1307462793514063</c:v>
                </c:pt>
                <c:pt idx="297">
                  <c:v>2.2012122640337126</c:v>
                </c:pt>
                <c:pt idx="298">
                  <c:v>2.2646483249752842</c:v>
                </c:pt>
                <c:pt idx="299">
                  <c:v>2.3208518689605011</c:v>
                </c:pt>
                <c:pt idx="300">
                  <c:v>2.3696434009744438</c:v>
                </c:pt>
                <c:pt idx="301">
                  <c:v>2.4108670974489579</c:v>
                </c:pt>
                <c:pt idx="302">
                  <c:v>2.4443913039101544</c:v>
                </c:pt>
                <c:pt idx="303">
                  <c:v>2.4701089554380644</c:v>
                </c:pt>
                <c:pt idx="304">
                  <c:v>2.4879379185955881</c:v>
                </c:pt>
                <c:pt idx="305">
                  <c:v>2.497821253734775</c:v>
                </c:pt>
                <c:pt idx="306">
                  <c:v>2.4997273968427107</c:v>
                </c:pt>
                <c:pt idx="307">
                  <c:v>2.4936502603462394</c:v>
                </c:pt>
                <c:pt idx="308">
                  <c:v>2.4796092525536069</c:v>
                </c:pt>
                <c:pt idx="309">
                  <c:v>2.4576492156709171</c:v>
                </c:pt>
                <c:pt idx="310">
                  <c:v>2.4278402825913732</c:v>
                </c:pt>
                <c:pt idx="311">
                  <c:v>2.3902776529146528</c:v>
                </c:pt>
                <c:pt idx="312">
                  <c:v>2.3450812889117447</c:v>
                </c:pt>
                <c:pt idx="313">
                  <c:v>2.2923955324062444</c:v>
                </c:pt>
                <c:pt idx="314">
                  <c:v>2.2323886437956166</c:v>
                </c:pt>
                <c:pt idx="315">
                  <c:v>2.1652522646846877</c:v>
                </c:pt>
                <c:pt idx="316">
                  <c:v>2.0912008058475156</c:v>
                </c:pt>
                <c:pt idx="317">
                  <c:v>2.010470762472234</c:v>
                </c:pt>
                <c:pt idx="318">
                  <c:v>1.9233199588758234</c:v>
                </c:pt>
                <c:pt idx="319">
                  <c:v>1.8300267251009037</c:v>
                </c:pt>
                <c:pt idx="320">
                  <c:v>1.7308890080241248</c:v>
                </c:pt>
                <c:pt idx="321">
                  <c:v>1.6262234198152024</c:v>
                </c:pt>
                <c:pt idx="322">
                  <c:v>1.5163642267851964</c:v>
                </c:pt>
                <c:pt idx="323">
                  <c:v>1.4016622818535953</c:v>
                </c:pt>
                <c:pt idx="324">
                  <c:v>1.2824839040433051</c:v>
                </c:pt>
                <c:pt idx="325">
                  <c:v>1.1592097085822259</c:v>
                </c:pt>
                <c:pt idx="326">
                  <c:v>1.0322333913476274</c:v>
                </c:pt>
                <c:pt idx="327">
                  <c:v>0.90196047153525083</c:v>
                </c:pt>
                <c:pt idx="328">
                  <c:v>0.7688069965689468</c:v>
                </c:pt>
                <c:pt idx="329">
                  <c:v>0.63319821338657722</c:v>
                </c:pt>
                <c:pt idx="330">
                  <c:v>0.4955672103457931</c:v>
                </c:pt>
                <c:pt idx="331">
                  <c:v>0.3563535340871446</c:v>
                </c:pt>
                <c:pt idx="332">
                  <c:v>0.21600178577142726</c:v>
                </c:pt>
                <c:pt idx="333">
                  <c:v>7.4960201174736021E-2</c:v>
                </c:pt>
                <c:pt idx="334">
                  <c:v>-6.6320780824213665E-2</c:v>
                </c:pt>
                <c:pt idx="335">
                  <c:v>-0.20738995679281425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'EJE 1'!$D$13</c:f>
              <c:strCache>
                <c:ptCount val="1"/>
                <c:pt idx="0">
                  <c:v>Suma (f+3)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1'!$D$14:$D$349</c:f>
              <c:numCache>
                <c:formatCode>General</c:formatCode>
                <c:ptCount val="336"/>
                <c:pt idx="0">
                  <c:v>3.9816322912159599E-3</c:v>
                </c:pt>
                <c:pt idx="1">
                  <c:v>-4.3054900429792237E-2</c:v>
                </c:pt>
                <c:pt idx="2">
                  <c:v>-8.9686538359638496E-2</c:v>
                </c:pt>
                <c:pt idx="3">
                  <c:v>-0.13549705873021567</c:v>
                </c:pt>
                <c:pt idx="4">
                  <c:v>-0.18007305092376502</c:v>
                </c:pt>
                <c:pt idx="5">
                  <c:v>-0.22300533157165953</c:v>
                </c:pt>
                <c:pt idx="6">
                  <c:v>-0.26389034605176653</c:v>
                </c:pt>
                <c:pt idx="7">
                  <c:v>-0.3023315518748938</c:v>
                </c:pt>
                <c:pt idx="8">
                  <c:v>-0.3379407795086683</c:v>
                </c:pt>
                <c:pt idx="9">
                  <c:v>-0.37033956625935194</c:v>
                </c:pt>
                <c:pt idx="10">
                  <c:v>-0.39916045891817165</c:v>
                </c:pt>
                <c:pt idx="11">
                  <c:v>-0.42404828097862057</c:v>
                </c:pt>
                <c:pt idx="12">
                  <c:v>-0.44466136034440362</c:v>
                </c:pt>
                <c:pt idx="13">
                  <c:v>-0.4606727135740003</c:v>
                </c:pt>
                <c:pt idx="14">
                  <c:v>-0.47177118284673569</c:v>
                </c:pt>
                <c:pt idx="15">
                  <c:v>-0.47766252198638592</c:v>
                </c:pt>
                <c:pt idx="16">
                  <c:v>-0.47807042804115563</c:v>
                </c:pt>
                <c:pt idx="17">
                  <c:v>-0.47273751509292472</c:v>
                </c:pt>
                <c:pt idx="18">
                  <c:v>-0.46142622715329873</c:v>
                </c:pt>
                <c:pt idx="19">
                  <c:v>-0.44391968719872299</c:v>
                </c:pt>
                <c:pt idx="20">
                  <c:v>-0.42002247960106898</c:v>
                </c:pt>
                <c:pt idx="21">
                  <c:v>-0.38956136342298775</c:v>
                </c:pt>
                <c:pt idx="22">
                  <c:v>-0.35238591426835564</c:v>
                </c:pt>
                <c:pt idx="23">
                  <c:v>-0.30836909260652323</c:v>
                </c:pt>
                <c:pt idx="24">
                  <c:v>-0.25740773672410722</c:v>
                </c:pt>
                <c:pt idx="25">
                  <c:v>-0.19942297869908066</c:v>
                </c:pt>
                <c:pt idx="26">
                  <c:v>-0.13436058203793344</c:v>
                </c:pt>
                <c:pt idx="27">
                  <c:v>-6.21911998671969E-2</c:v>
                </c:pt>
                <c:pt idx="28">
                  <c:v>1.7089447175417938E-2</c:v>
                </c:pt>
                <c:pt idx="29">
                  <c:v>0.10346047394826741</c:v>
                </c:pt>
                <c:pt idx="30">
                  <c:v>0.19687581505073837</c:v>
                </c:pt>
                <c:pt idx="31">
                  <c:v>0.29726429038551494</c:v>
                </c:pt>
                <c:pt idx="32">
                  <c:v>0.40452975185771312</c:v>
                </c:pt>
                <c:pt idx="33">
                  <c:v>0.51855131077098271</c:v>
                </c:pt>
                <c:pt idx="34">
                  <c:v>0.63918364522264426</c:v>
                </c:pt>
                <c:pt idx="35">
                  <c:v>0.76625738654405851</c:v>
                </c:pt>
                <c:pt idx="36">
                  <c:v>0.8995795835796434</c:v>
                </c:pt>
                <c:pt idx="37">
                  <c:v>1.038934243348983</c:v>
                </c:pt>
                <c:pt idx="38">
                  <c:v>1.1840829463921558</c:v>
                </c:pt>
                <c:pt idx="39">
                  <c:v>1.334765534859526</c:v>
                </c:pt>
                <c:pt idx="40">
                  <c:v>1.4907008711744549</c:v>
                </c:pt>
                <c:pt idx="41">
                  <c:v>1.6515876648717227</c:v>
                </c:pt>
                <c:pt idx="42">
                  <c:v>1.8171053649961313</c:v>
                </c:pt>
                <c:pt idx="43">
                  <c:v>1.9869151152361646</c:v>
                </c:pt>
                <c:pt idx="44">
                  <c:v>2.1606607687665544</c:v>
                </c:pt>
                <c:pt idx="45">
                  <c:v>2.3379699595827206</c:v>
                </c:pt>
                <c:pt idx="46">
                  <c:v>2.5184552269289608</c:v>
                </c:pt>
                <c:pt idx="47">
                  <c:v>2.7017151892524001</c:v>
                </c:pt>
                <c:pt idx="48">
                  <c:v>2.8873357639559929</c:v>
                </c:pt>
                <c:pt idx="49">
                  <c:v>3.0748914290771578</c:v>
                </c:pt>
                <c:pt idx="50">
                  <c:v>3.2639465228842339</c:v>
                </c:pt>
                <c:pt idx="51">
                  <c:v>3.4540565772613636</c:v>
                </c:pt>
                <c:pt idx="52">
                  <c:v>3.6447696806440142</c:v>
                </c:pt>
                <c:pt idx="53">
                  <c:v>3.8356278661724326</c:v>
                </c:pt>
                <c:pt idx="54">
                  <c:v>4.0261685206493105</c:v>
                </c:pt>
                <c:pt idx="55">
                  <c:v>4.2159258098209715</c:v>
                </c:pt>
                <c:pt idx="56">
                  <c:v>4.4044321154487074</c:v>
                </c:pt>
                <c:pt idx="57">
                  <c:v>4.5912194795987453</c:v>
                </c:pt>
                <c:pt idx="58">
                  <c:v>4.7758210515556758</c:v>
                </c:pt>
                <c:pt idx="59">
                  <c:v>4.9577725327553512</c:v>
                </c:pt>
                <c:pt idx="60">
                  <c:v>5.1366136151388426</c:v>
                </c:pt>
                <c:pt idx="61">
                  <c:v>5.3118894083497823</c:v>
                </c:pt>
                <c:pt idx="62">
                  <c:v>5.4831518512321766</c:v>
                </c:pt>
                <c:pt idx="63">
                  <c:v>5.6499611031355972</c:v>
                </c:pt>
                <c:pt idx="64">
                  <c:v>5.8118869105984032</c:v>
                </c:pt>
                <c:pt idx="65">
                  <c:v>5.9685099450577939</c:v>
                </c:pt>
                <c:pt idx="66">
                  <c:v>6.1194231073274352</c:v>
                </c:pt>
                <c:pt idx="67">
                  <c:v>6.2642327946888452</c:v>
                </c:pt>
                <c:pt idx="68">
                  <c:v>6.4025601265617045</c:v>
                </c:pt>
                <c:pt idx="69">
                  <c:v>6.5340421248497886</c:v>
                </c:pt>
                <c:pt idx="70">
                  <c:v>6.6583328452034323</c:v>
                </c:pt>
                <c:pt idx="71">
                  <c:v>6.7751044555956135</c:v>
                </c:pt>
                <c:pt idx="72">
                  <c:v>6.8840482587763443</c:v>
                </c:pt>
                <c:pt idx="73">
                  <c:v>6.9848756553487128</c:v>
                </c:pt>
                <c:pt idx="74">
                  <c:v>7.0773190443989318</c:v>
                </c:pt>
                <c:pt idx="75">
                  <c:v>7.1611326588115496</c:v>
                </c:pt>
                <c:pt idx="76">
                  <c:v>7.2360933326089967</c:v>
                </c:pt>
                <c:pt idx="77">
                  <c:v>7.3020011978710233</c:v>
                </c:pt>
                <c:pt idx="78">
                  <c:v>7.358680309013975</c:v>
                </c:pt>
                <c:pt idx="79">
                  <c:v>7.4059791924411034</c:v>
                </c:pt>
                <c:pt idx="80">
                  <c:v>7.4437713198128801</c:v>
                </c:pt>
                <c:pt idx="81">
                  <c:v>7.4719555034295837</c:v>
                </c:pt>
                <c:pt idx="82">
                  <c:v>7.4904562124665173</c:v>
                </c:pt>
                <c:pt idx="83">
                  <c:v>7.499223809054369</c:v>
                </c:pt>
                <c:pt idx="84">
                  <c:v>7.4982347034525842</c:v>
                </c:pt>
                <c:pt idx="85">
                  <c:v>7.4874914278213724</c:v>
                </c:pt>
                <c:pt idx="86">
                  <c:v>7.4670226283572774</c:v>
                </c:pt>
                <c:pt idx="87">
                  <c:v>7.4368829758173867</c:v>
                </c:pt>
                <c:pt idx="88">
                  <c:v>7.3971529947171843</c:v>
                </c:pt>
                <c:pt idx="89">
                  <c:v>7.3479388117462117</c:v>
                </c:pt>
                <c:pt idx="90">
                  <c:v>7.2893718242030143</c:v>
                </c:pt>
                <c:pt idx="91">
                  <c:v>7.2216082895056566</c:v>
                </c:pt>
                <c:pt idx="92">
                  <c:v>7.1448288370855657</c:v>
                </c:pt>
                <c:pt idx="93">
                  <c:v>7.0592379042195912</c:v>
                </c:pt>
                <c:pt idx="94">
                  <c:v>6.9650630975976355</c:v>
                </c:pt>
                <c:pt idx="95">
                  <c:v>6.8625544826595464</c:v>
                </c:pt>
                <c:pt idx="96">
                  <c:v>6.751983802965233</c:v>
                </c:pt>
                <c:pt idx="97">
                  <c:v>6.6336436320845786</c:v>
                </c:pt>
                <c:pt idx="98">
                  <c:v>6.5078464607088247</c:v>
                </c:pt>
                <c:pt idx="99">
                  <c:v>6.3749237218911343</c:v>
                </c:pt>
                <c:pt idx="100">
                  <c:v>6.235224757521288</c:v>
                </c:pt>
                <c:pt idx="101">
                  <c:v>6.089115729326207</c:v>
                </c:pt>
                <c:pt idx="102">
                  <c:v>5.9369784778648844</c:v>
                </c:pt>
                <c:pt idx="103">
                  <c:v>5.7792093331515586</c:v>
                </c:pt>
                <c:pt idx="104">
                  <c:v>5.6162178806948893</c:v>
                </c:pt>
                <c:pt idx="105">
                  <c:v>5.4484256868827572</c:v>
                </c:pt>
                <c:pt idx="106">
                  <c:v>5.2762649877714836</c:v>
                </c:pt>
                <c:pt idx="107">
                  <c:v>5.1001773454545578</c:v>
                </c:pt>
                <c:pt idx="108">
                  <c:v>4.9206122762889084</c:v>
                </c:pt>
                <c:pt idx="109">
                  <c:v>4.7380258553460655</c:v>
                </c:pt>
                <c:pt idx="110">
                  <c:v>4.5528793015309184</c:v>
                </c:pt>
                <c:pt idx="111">
                  <c:v>4.3656375478719429</c:v>
                </c:pt>
                <c:pt idx="112">
                  <c:v>4.1767678015334795</c:v>
                </c:pt>
                <c:pt idx="113">
                  <c:v>3.9867380981330434</c:v>
                </c:pt>
                <c:pt idx="114">
                  <c:v>3.7960158549641889</c:v>
                </c:pt>
                <c:pt idx="115">
                  <c:v>3.6050664277284561</c:v>
                </c:pt>
                <c:pt idx="116">
                  <c:v>3.4143516753679823</c:v>
                </c:pt>
                <c:pt idx="117">
                  <c:v>3.2243285375643391</c:v>
                </c:pt>
                <c:pt idx="118">
                  <c:v>3.0354476294277877</c:v>
                </c:pt>
                <c:pt idx="119">
                  <c:v>2.848151857845842</c:v>
                </c:pt>
                <c:pt idx="120">
                  <c:v>2.6628750638905001</c:v>
                </c:pt>
                <c:pt idx="121">
                  <c:v>2.4800406955995529</c:v>
                </c:pt>
                <c:pt idx="122">
                  <c:v>2.3000605153499416</c:v>
                </c:pt>
                <c:pt idx="123">
                  <c:v>2.1233333459302108</c:v>
                </c:pt>
                <c:pt idx="124">
                  <c:v>1.9502438592949976</c:v>
                </c:pt>
                <c:pt idx="125">
                  <c:v>1.7811614118476726</c:v>
                </c:pt>
                <c:pt idx="126">
                  <c:v>1.6164389299481905</c:v>
                </c:pt>
                <c:pt idx="127">
                  <c:v>1.4564118491823703</c:v>
                </c:pt>
                <c:pt idx="128">
                  <c:v>1.3013971107566573</c:v>
                </c:pt>
                <c:pt idx="129">
                  <c:v>1.1516922181995373</c:v>
                </c:pt>
                <c:pt idx="130">
                  <c:v>1.0075743573576261</c:v>
                </c:pt>
                <c:pt idx="131">
                  <c:v>0.86929958247213701</c:v>
                </c:pt>
                <c:pt idx="132">
                  <c:v>0.73710207090968982</c:v>
                </c:pt>
                <c:pt idx="133">
                  <c:v>0.61119344890189709</c:v>
                </c:pt>
                <c:pt idx="134">
                  <c:v>0.49176219042097902</c:v>
                </c:pt>
                <c:pt idx="135">
                  <c:v>0.37897309108466448</c:v>
                </c:pt>
                <c:pt idx="136">
                  <c:v>0.27296681874359674</c:v>
                </c:pt>
                <c:pt idx="137">
                  <c:v>0.17385954215927724</c:v>
                </c:pt>
                <c:pt idx="138">
                  <c:v>8.1742638930715206E-2</c:v>
                </c:pt>
                <c:pt idx="139">
                  <c:v>-3.3175164254024558E-3</c:v>
                </c:pt>
                <c:pt idx="140">
                  <c:v>-8.1279683592624163E-2</c:v>
                </c:pt>
                <c:pt idx="141">
                  <c:v>-0.15212780638065482</c:v>
                </c:pt>
                <c:pt idx="142">
                  <c:v>-0.21587098132888194</c:v>
                </c:pt>
                <c:pt idx="143">
                  <c:v>-0.27254334511710443</c:v>
                </c:pt>
                <c:pt idx="144">
                  <c:v>-0.32220388117271614</c:v>
                </c:pt>
                <c:pt idx="145">
                  <c:v>-0.36493614612188874</c:v>
                </c:pt>
                <c:pt idx="146">
                  <c:v>-0.40084791698861344</c:v>
                </c:pt>
                <c:pt idx="147">
                  <c:v>-0.43007076029886426</c:v>
                </c:pt>
                <c:pt idx="148">
                  <c:v>-0.45275952449675172</c:v>
                </c:pt>
                <c:pt idx="149">
                  <c:v>-0.46909175732475927</c:v>
                </c:pt>
                <c:pt idx="150">
                  <c:v>-0.47926705006000447</c:v>
                </c:pt>
                <c:pt idx="151">
                  <c:v>-0.48350631073232408</c:v>
                </c:pt>
                <c:pt idx="152">
                  <c:v>-0.48205096867698738</c:v>
                </c:pt>
                <c:pt idx="153">
                  <c:v>-0.47516211299433664</c:v>
                </c:pt>
                <c:pt idx="154">
                  <c:v>-0.46311956769994422</c:v>
                </c:pt>
                <c:pt idx="155">
                  <c:v>-0.446220906551279</c:v>
                </c:pt>
                <c:pt idx="156">
                  <c:v>-0.42478041072963024</c:v>
                </c:pt>
                <c:pt idx="157">
                  <c:v>-0.3991279727387711</c:v>
                </c:pt>
                <c:pt idx="158">
                  <c:v>-0.36960795005369718</c:v>
                </c:pt>
                <c:pt idx="159">
                  <c:v>-0.33657797221347985</c:v>
                </c:pt>
                <c:pt idx="160">
                  <c:v>-0.30040770520099758</c:v>
                </c:pt>
                <c:pt idx="161">
                  <c:v>-0.26147757708885788</c:v>
                </c:pt>
                <c:pt idx="162">
                  <c:v>-0.22017746905471935</c:v>
                </c:pt>
                <c:pt idx="163">
                  <c:v>-0.17690537597973077</c:v>
                </c:pt>
                <c:pt idx="164">
                  <c:v>-0.13206604094124275</c:v>
                </c:pt>
                <c:pt idx="165">
                  <c:v>-8.6069567994207841E-2</c:v>
                </c:pt>
                <c:pt idx="166">
                  <c:v>-3.9330017705171569E-2</c:v>
                </c:pt>
                <c:pt idx="167">
                  <c:v>7.7360100421265156E-3</c:v>
                </c:pt>
                <c:pt idx="168">
                  <c:v>5.471080140982465E-2</c:v>
                </c:pt>
                <c:pt idx="169">
                  <c:v>0.10117695755196329</c:v>
                </c:pt>
                <c:pt idx="170">
                  <c:v>0.14671882254608426</c:v>
                </c:pt>
                <c:pt idx="171">
                  <c:v>0.19092390571651507</c:v>
                </c:pt>
                <c:pt idx="172">
                  <c:v>0.23338429377317371</c:v>
                </c:pt>
                <c:pt idx="173">
                  <c:v>0.2736980482223651</c:v>
                </c:pt>
                <c:pt idx="174">
                  <c:v>0.3114705835531707</c:v>
                </c:pt>
                <c:pt idx="175">
                  <c:v>0.34631602176433551</c:v>
                </c:pt>
                <c:pt idx="176">
                  <c:v>0.37785851887235034</c:v>
                </c:pt>
                <c:pt idx="177">
                  <c:v>0.40573355913081133</c:v>
                </c:pt>
                <c:pt idx="178">
                  <c:v>0.42958921279449624</c:v>
                </c:pt>
                <c:pt idx="179">
                  <c:v>0.44908735337804817</c:v>
                </c:pt>
                <c:pt idx="180">
                  <c:v>0.46390483048859643</c:v>
                </c:pt>
                <c:pt idx="181">
                  <c:v>0.47373459445371102</c:v>
                </c:pt>
                <c:pt idx="182">
                  <c:v>0.47828676912017976</c:v>
                </c:pt>
                <c:pt idx="183">
                  <c:v>0.47728966936465689</c:v>
                </c:pt>
                <c:pt idx="184">
                  <c:v>0.47049076003412238</c:v>
                </c:pt>
                <c:pt idx="185">
                  <c:v>0.45765755322114776</c:v>
                </c:pt>
                <c:pt idx="186">
                  <c:v>0.43857844097621768</c:v>
                </c:pt>
                <c:pt idx="187">
                  <c:v>0.41306346076567158</c:v>
                </c:pt>
                <c:pt idx="188">
                  <c:v>0.38094499119879566</c:v>
                </c:pt>
                <c:pt idx="189">
                  <c:v>0.34207837577059763</c:v>
                </c:pt>
                <c:pt idx="190">
                  <c:v>0.29634247259681601</c:v>
                </c:pt>
                <c:pt idx="191">
                  <c:v>0.2436401283543681</c:v>
                </c:pt>
                <c:pt idx="192">
                  <c:v>0.18389857488274286</c:v>
                </c:pt>
                <c:pt idx="193">
                  <c:v>0.1170697471490505</c:v>
                </c:pt>
                <c:pt idx="194">
                  <c:v>4.3130521530960308E-2</c:v>
                </c:pt>
                <c:pt idx="195">
                  <c:v>-3.7917126373664178E-2</c:v>
                </c:pt>
                <c:pt idx="196">
                  <c:v>-0.12604604494413119</c:v>
                </c:pt>
                <c:pt idx="197">
                  <c:v>-0.22120391101610704</c:v>
                </c:pt>
                <c:pt idx="198">
                  <c:v>-0.32331331565751764</c:v>
                </c:pt>
                <c:pt idx="199">
                  <c:v>-0.43227193099605588</c:v>
                </c:pt>
                <c:pt idx="200">
                  <c:v>-0.54795275759408613</c:v>
                </c:pt>
                <c:pt idx="201">
                  <c:v>-0.6702044516090564</c:v>
                </c:pt>
                <c:pt idx="202">
                  <c:v>-0.79885173072243898</c:v>
                </c:pt>
                <c:pt idx="203">
                  <c:v>-0.93369585756829876</c:v>
                </c:pt>
                <c:pt idx="204">
                  <c:v>-1.0745151991446416</c:v>
                </c:pt>
                <c:pt idx="205">
                  <c:v>-1.2210658604477138</c:v>
                </c:pt>
                <c:pt idx="206">
                  <c:v>-1.3730823903320286</c:v>
                </c:pt>
                <c:pt idx="207">
                  <c:v>-1.5302785573676421</c:v>
                </c:pt>
                <c:pt idx="208">
                  <c:v>-1.6923481932425268</c:v>
                </c:pt>
                <c:pt idx="209">
                  <c:v>-1.8589661010414757</c:v>
                </c:pt>
                <c:pt idx="210">
                  <c:v>-2.0297890255255866</c:v>
                </c:pt>
                <c:pt idx="211">
                  <c:v>-2.2044566823377147</c:v>
                </c:pt>
                <c:pt idx="212">
                  <c:v>-2.3825928428708547</c:v>
                </c:pt>
                <c:pt idx="213">
                  <c:v>-2.563806471358026</c:v>
                </c:pt>
                <c:pt idx="214">
                  <c:v>-2.7476929105750809</c:v>
                </c:pt>
                <c:pt idx="215">
                  <c:v>-2.9338351123920927</c:v>
                </c:pt>
                <c:pt idx="216">
                  <c:v>-3.1218049092653648</c:v>
                </c:pt>
                <c:pt idx="217">
                  <c:v>-3.3111643226306429</c:v>
                </c:pt>
                <c:pt idx="218">
                  <c:v>-3.5014669040401269</c:v>
                </c:pt>
                <c:pt idx="219">
                  <c:v>-3.692259104780391</c:v>
                </c:pt>
                <c:pt idx="220">
                  <c:v>-3.8830816696171704</c:v>
                </c:pt>
                <c:pt idx="221">
                  <c:v>-4.0734710502353266</c:v>
                </c:pt>
                <c:pt idx="222">
                  <c:v>-4.2629608338787115</c:v>
                </c:pt>
                <c:pt idx="223">
                  <c:v>-4.4510831826459079</c:v>
                </c:pt>
                <c:pt idx="224">
                  <c:v>-4.6373702788628854</c:v>
                </c:pt>
                <c:pt idx="225">
                  <c:v>-4.8213557719339386</c:v>
                </c:pt>
                <c:pt idx="226">
                  <c:v>-5.0025762220669341</c:v>
                </c:pt>
                <c:pt idx="227">
                  <c:v>-5.1805725362782207</c:v>
                </c:pt>
                <c:pt idx="228">
                  <c:v>-5.3548913921067411</c:v>
                </c:pt>
                <c:pt idx="229">
                  <c:v>-5.5250866445056754</c:v>
                </c:pt>
                <c:pt idx="230">
                  <c:v>-5.6907207114328333</c:v>
                </c:pt>
                <c:pt idx="231">
                  <c:v>-5.8513659337286885</c:v>
                </c:pt>
                <c:pt idx="232">
                  <c:v>-6.006605904952445</c:v>
                </c:pt>
                <c:pt idx="233">
                  <c:v>-6.1560367669418126</c:v>
                </c:pt>
                <c:pt idx="234">
                  <c:v>-6.2992684669710721</c:v>
                </c:pt>
                <c:pt idx="235">
                  <c:v>-6.43592597250416</c:v>
                </c:pt>
                <c:pt idx="236">
                  <c:v>-6.5656504396741653</c:v>
                </c:pt>
                <c:pt idx="237">
                  <c:v>-6.688100331767898</c:v>
                </c:pt>
                <c:pt idx="238">
                  <c:v>-6.8029524841532938</c:v>
                </c:pt>
                <c:pt idx="239">
                  <c:v>-6.9099031122577603</c:v>
                </c:pt>
                <c:pt idx="240">
                  <c:v>-7.0086687593869179</c:v>
                </c:pt>
                <c:pt idx="241">
                  <c:v>-7.0989871813645946</c:v>
                </c:pt>
                <c:pt idx="242">
                  <c:v>-7.1806181651762735</c:v>
                </c:pt>
                <c:pt idx="243">
                  <c:v>-7.2533442790080631</c:v>
                </c:pt>
                <c:pt idx="244">
                  <c:v>-7.3169715512920703</c:v>
                </c:pt>
                <c:pt idx="245">
                  <c:v>-7.3713300765948375</c:v>
                </c:pt>
                <c:pt idx="246">
                  <c:v>-7.4162745464187694</c:v>
                </c:pt>
                <c:pt idx="247">
                  <c:v>-7.4516847032254825</c:v>
                </c:pt>
                <c:pt idx="248">
                  <c:v>-7.4774657162346845</c:v>
                </c:pt>
                <c:pt idx="249">
                  <c:v>-7.4935484778013235</c:v>
                </c:pt>
                <c:pt idx="250">
                  <c:v>-7.499889819426782</c:v>
                </c:pt>
                <c:pt idx="251">
                  <c:v>-7.49647264671591</c:v>
                </c:pt>
                <c:pt idx="252">
                  <c:v>-7.4833059928499459</c:v>
                </c:pt>
                <c:pt idx="253">
                  <c:v>-7.4604249904049125</c:v>
                </c:pt>
                <c:pt idx="254">
                  <c:v>-7.4278907616052905</c:v>
                </c:pt>
                <c:pt idx="255">
                  <c:v>-7.3857902273625609</c:v>
                </c:pt>
                <c:pt idx="256">
                  <c:v>-7.3342358357069886</c:v>
                </c:pt>
                <c:pt idx="257">
                  <c:v>-7.2733652104778361</c:v>
                </c:pt>
                <c:pt idx="258">
                  <c:v>-7.2033407213911058</c:v>
                </c:pt>
                <c:pt idx="259">
                  <c:v>-7.124348976854586</c:v>
                </c:pt>
                <c:pt idx="260">
                  <c:v>-7.0366002411458481</c:v>
                </c:pt>
                <c:pt idx="261">
                  <c:v>-6.9403277778099088</c:v>
                </c:pt>
                <c:pt idx="262">
                  <c:v>-6.8357871213682397</c:v>
                </c:pt>
                <c:pt idx="263">
                  <c:v>-6.7232552796590452</c:v>
                </c:pt>
                <c:pt idx="264">
                  <c:v>-6.6030298693498564</c:v>
                </c:pt>
                <c:pt idx="265">
                  <c:v>-6.4754281873759956</c:v>
                </c:pt>
                <c:pt idx="266">
                  <c:v>-6.340786221262781</c:v>
                </c:pt>
                <c:pt idx="267">
                  <c:v>-6.1994576014836849</c:v>
                </c:pt>
                <c:pt idx="268">
                  <c:v>-6.051812499191259</c:v>
                </c:pt>
                <c:pt idx="269">
                  <c:v>-5.8982364728315311</c:v>
                </c:pt>
                <c:pt idx="270">
                  <c:v>-5.7391292673150547</c:v>
                </c:pt>
                <c:pt idx="271">
                  <c:v>-5.5749035695689448</c:v>
                </c:pt>
                <c:pt idx="272">
                  <c:v>-5.4059837244327777</c:v>
                </c:pt>
                <c:pt idx="273">
                  <c:v>-5.2328044149872239</c:v>
                </c:pt>
                <c:pt idx="274">
                  <c:v>-5.0558093115175398</c:v>
                </c:pt>
                <c:pt idx="275">
                  <c:v>-4.8754496934133558</c:v>
                </c:pt>
                <c:pt idx="276">
                  <c:v>-4.6921830483921996</c:v>
                </c:pt>
                <c:pt idx="277">
                  <c:v>-4.5064716535060265</c:v>
                </c:pt>
                <c:pt idx="278">
                  <c:v>-4.3187811424475004</c:v>
                </c:pt>
                <c:pt idx="279">
                  <c:v>-4.1295790637162195</c:v>
                </c:pt>
                <c:pt idx="280">
                  <c:v>-3.9393334342334878</c:v>
                </c:pt>
                <c:pt idx="281">
                  <c:v>-3.7485112930081583</c:v>
                </c:pt>
                <c:pt idx="282">
                  <c:v>-3.557577259455742</c:v>
                </c:pt>
                <c:pt idx="283">
                  <c:v>-3.3669921009570913</c:v>
                </c:pt>
                <c:pt idx="284">
                  <c:v>-3.1772113142132365</c:v>
                </c:pt>
                <c:pt idx="285">
                  <c:v>-2.9886837249083213</c:v>
                </c:pt>
                <c:pt idx="286">
                  <c:v>-2.8018501101334139</c:v>
                </c:pt>
                <c:pt idx="287">
                  <c:v>-2.6171418479509847</c:v>
                </c:pt>
                <c:pt idx="288">
                  <c:v>-2.4349795983925873</c:v>
                </c:pt>
                <c:pt idx="289">
                  <c:v>-2.2557720200812534</c:v>
                </c:pt>
                <c:pt idx="290">
                  <c:v>-2.0799145265560597</c:v>
                </c:pt>
                <c:pt idx="291">
                  <c:v>-1.9077880862488934</c:v>
                </c:pt>
                <c:pt idx="292">
                  <c:v>-1.7397580699235307</c:v>
                </c:pt>
                <c:pt idx="293">
                  <c:v>-1.5761731492352886</c:v>
                </c:pt>
                <c:pt idx="294">
                  <c:v>-1.4173642499055814</c:v>
                </c:pt>
                <c:pt idx="295">
                  <c:v>-1.2636435628308464</c:v>
                </c:pt>
                <c:pt idx="296">
                  <c:v>-1.1153036162600229</c:v>
                </c:pt>
                <c:pt idx="297">
                  <c:v>-0.97261641197909388</c:v>
                </c:pt>
                <c:pt idx="298">
                  <c:v>-0.83583262823640014</c:v>
                </c:pt>
                <c:pt idx="299">
                  <c:v>-0.70518089192897992</c:v>
                </c:pt>
                <c:pt idx="300">
                  <c:v>-0.58086712234843363</c:v>
                </c:pt>
                <c:pt idx="301">
                  <c:v>-0.4630739485559543</c:v>
                </c:pt>
                <c:pt idx="302">
                  <c:v>-0.35196020222061497</c:v>
                </c:pt>
                <c:pt idx="303">
                  <c:v>-0.24766048751357683</c:v>
                </c:pt>
                <c:pt idx="304">
                  <c:v>-0.15028482940449139</c:v>
                </c:pt>
                <c:pt idx="305">
                  <c:v>-5.9918401455537396E-2</c:v>
                </c:pt>
                <c:pt idx="306">
                  <c:v>2.3378666045675622E-2</c:v>
                </c:pt>
                <c:pt idx="307">
                  <c:v>9.9571397030004061E-2</c:v>
                </c:pt>
                <c:pt idx="308">
                  <c:v>0.16864999934194147</c:v>
                </c:pt>
                <c:pt idx="309">
                  <c:v>0.23062981312036257</c:v>
                </c:pt>
                <c:pt idx="310">
                  <c:v>0.28555117805908381</c:v>
                </c:pt>
                <c:pt idx="311">
                  <c:v>0.33347922000087316</c:v>
                </c:pt>
                <c:pt idx="312">
                  <c:v>0.37450355757653053</c:v>
                </c:pt>
                <c:pt idx="313">
                  <c:v>0.4087379298562106</c:v>
                </c:pt>
                <c:pt idx="314">
                  <c:v>0.43631974623265402</c:v>
                </c:pt>
                <c:pt idx="315">
                  <c:v>0.4574095600048298</c:v>
                </c:pt>
                <c:pt idx="316">
                  <c:v>0.47219046737407866</c:v>
                </c:pt>
                <c:pt idx="317">
                  <c:v>0.48086743380363983</c:v>
                </c:pt>
                <c:pt idx="318">
                  <c:v>0.48366654992442792</c:v>
                </c:pt>
                <c:pt idx="319">
                  <c:v>0.48083421939518289</c:v>
                </c:pt>
                <c:pt idx="320">
                  <c:v>0.47263628134271851</c:v>
                </c:pt>
                <c:pt idx="321">
                  <c:v>0.45935707021705596</c:v>
                </c:pt>
                <c:pt idx="322">
                  <c:v>0.44129841609626941</c:v>
                </c:pt>
                <c:pt idx="323">
                  <c:v>0.41877858866626061</c:v>
                </c:pt>
                <c:pt idx="324">
                  <c:v>0.39213118828073046</c:v>
                </c:pt>
                <c:pt idx="325">
                  <c:v>0.36170398767573686</c:v>
                </c:pt>
                <c:pt idx="326">
                  <c:v>0.32785772807102431</c:v>
                </c:pt>
                <c:pt idx="327">
                  <c:v>0.29096487353591227</c:v>
                </c:pt>
                <c:pt idx="328">
                  <c:v>0.2514083276313176</c:v>
                </c:pt>
                <c:pt idx="329">
                  <c:v>0.2095801164595994</c:v>
                </c:pt>
                <c:pt idx="330">
                  <c:v>0.16588004236159909</c:v>
                </c:pt>
                <c:pt idx="331">
                  <c:v>0.1207143125940868</c:v>
                </c:pt>
                <c:pt idx="332">
                  <c:v>7.4494147400446964E-2</c:v>
                </c:pt>
                <c:pt idx="333">
                  <c:v>2.7634371953791821E-2</c:v>
                </c:pt>
                <c:pt idx="334">
                  <c:v>-1.9448003297143912E-2</c:v>
                </c:pt>
                <c:pt idx="335">
                  <c:v>-6.6335209311759541E-2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'EJE 1'!$E$13</c:f>
              <c:strCache>
                <c:ptCount val="1"/>
                <c:pt idx="0">
                  <c:v>Quinta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1'!$E$14:$E$349</c:f>
              <c:numCache>
                <c:formatCode>General</c:formatCode>
                <c:ptCount val="336"/>
                <c:pt idx="0">
                  <c:v>0</c:v>
                </c:pt>
                <c:pt idx="1">
                  <c:v>0.11757593206376164</c:v>
                </c:pt>
                <c:pt idx="2">
                  <c:v>0.23410930891420051</c:v>
                </c:pt>
                <c:pt idx="3">
                  <c:v>0.34856681975863119</c:v>
                </c:pt>
                <c:pt idx="4">
                  <c:v>0.45993356067462443</c:v>
                </c:pt>
                <c:pt idx="5">
                  <c:v>0.56722203384443137</c:v>
                </c:pt>
                <c:pt idx="6">
                  <c:v>0.66948090377728198</c:v>
                </c:pt>
                <c:pt idx="7">
                  <c:v>0.76580343287743124</c:v>
                </c:pt>
                <c:pt idx="8">
                  <c:v>0.85533552155909542</c:v>
                </c:pt>
                <c:pt idx="9">
                  <c:v>0.93728328161593555</c:v>
                </c:pt>
                <c:pt idx="10">
                  <c:v>1.0109200756914127</c:v>
                </c:pt>
                <c:pt idx="11">
                  <c:v>1.0755929604304693</c:v>
                </c:pt>
                <c:pt idx="12">
                  <c:v>1.1307284761805909</c:v>
                </c:pt>
                <c:pt idx="13">
                  <c:v>1.1758377319045086</c:v>
                </c:pt>
                <c:pt idx="14">
                  <c:v>1.2105207402162106</c:v>
                </c:pt>
                <c:pt idx="15">
                  <c:v>1.2344699641011534</c:v>
                </c:pt>
                <c:pt idx="16">
                  <c:v>1.2474730438716182</c:v>
                </c:pt>
                <c:pt idx="17">
                  <c:v>1.2494146801770829</c:v>
                </c:pt>
                <c:pt idx="18">
                  <c:v>1.2402776563728053</c:v>
                </c:pt>
                <c:pt idx="19">
                  <c:v>1.2201429911811903</c:v>
                </c:pt>
                <c:pt idx="20">
                  <c:v>1.1891892202922856</c:v>
                </c:pt>
                <c:pt idx="21">
                  <c:v>1.1476908132735091</c:v>
                </c:pt>
                <c:pt idx="22">
                  <c:v>1.0960157398259938</c:v>
                </c:pt>
                <c:pt idx="23">
                  <c:v>1.0346222069677575</c:v>
                </c:pt>
                <c:pt idx="24">
                  <c:v>0.96405459607534705</c:v>
                </c:pt>
                <c:pt idx="25">
                  <c:v>0.88493863581054022</c:v>
                </c:pt>
                <c:pt idx="26">
                  <c:v>0.79797585373415192</c:v>
                </c:pt>
                <c:pt idx="27">
                  <c:v>0.70393735580492134</c:v>
                </c:pt>
                <c:pt idx="28">
                  <c:v>0.60365698892117536</c:v>
                </c:pt>
                <c:pt idx="29">
                  <c:v>0.49802394713354542</c:v>
                </c:pt>
                <c:pt idx="30">
                  <c:v>0.38797488709005207</c:v>
                </c:pt>
                <c:pt idx="31">
                  <c:v>0.27448562262653653</c:v>
                </c:pt>
                <c:pt idx="32">
                  <c:v>0.15856247214716274</c:v>
                </c:pt>
                <c:pt idx="33">
                  <c:v>4.1233335518475148E-2</c:v>
                </c:pt>
                <c:pt idx="34">
                  <c:v>-7.6461420401107455E-2</c:v>
                </c:pt>
                <c:pt idx="35">
                  <c:v>-0.19347818677760958</c:v>
                </c:pt>
                <c:pt idx="36">
                  <c:v>-0.30877936656467342</c:v>
                </c:pt>
                <c:pt idx="37">
                  <c:v>-0.42134257495973626</c:v>
                </c:pt>
                <c:pt idx="38">
                  <c:v>-0.53016970497201454</c:v>
                </c:pt>
                <c:pt idx="39">
                  <c:v>-0.63429577771719314</c:v>
                </c:pt>
                <c:pt idx="40">
                  <c:v>-0.73279749896253421</c:v>
                </c:pt>
                <c:pt idx="41">
                  <c:v>-0.82480144605084005</c:v>
                </c:pt>
                <c:pt idx="42">
                  <c:v>-0.90949181260915912</c:v>
                </c:pt>
                <c:pt idx="43">
                  <c:v>-0.98611764236928623</c:v>
                </c:pt>
                <c:pt idx="44">
                  <c:v>-1.0539994879571752</c:v>
                </c:pt>
                <c:pt idx="45">
                  <c:v>-1.1125354356072672</c:v>
                </c:pt>
                <c:pt idx="46">
                  <c:v>-1.1612064423800914</c:v>
                </c:pt>
                <c:pt idx="47">
                  <c:v>-1.1995809385576115</c:v>
                </c:pt>
                <c:pt idx="48">
                  <c:v>-1.2273186544065038</c:v>
                </c:pt>
                <c:pt idx="49">
                  <c:v>-1.2441736373771586</c:v>
                </c:pt>
                <c:pt idx="50">
                  <c:v>-1.2499964329846476</c:v>
                </c:pt>
                <c:pt idx="51">
                  <c:v>-1.2447354100336214</c:v>
                </c:pt>
                <c:pt idx="52">
                  <c:v>-1.2284372184362589</c:v>
                </c:pt>
                <c:pt idx="53">
                  <c:v>-1.2012463755637532</c:v>
                </c:pt>
                <c:pt idx="54">
                  <c:v>-1.1634039847992024</c:v>
                </c:pt>
                <c:pt idx="55">
                  <c:v>-1.1152455976545834</c:v>
                </c:pt>
                <c:pt idx="56">
                  <c:v>-1.0571982384086038</c:v>
                </c:pt>
                <c:pt idx="57">
                  <c:v>-0.98977661764819391</c:v>
                </c:pt>
                <c:pt idx="58">
                  <c:v>-0.91357856828848272</c:v>
                </c:pt>
                <c:pt idx="59">
                  <c:v>-0.82927974454041486</c:v>
                </c:pt>
                <c:pt idx="60">
                  <c:v>-0.73762763083071936</c:v>
                </c:pt>
                <c:pt idx="61">
                  <c:v>-0.63943491379757811</c:v>
                </c:pt>
                <c:pt idx="62">
                  <c:v>-0.53557227613307234</c:v>
                </c:pt>
                <c:pt idx="63">
                  <c:v>-0.42696067616996547</c:v>
                </c:pt>
                <c:pt idx="64">
                  <c:v>-0.31456318167035158</c:v>
                </c:pt>
                <c:pt idx="65">
                  <c:v>-0.19937643022662338</c:v>
                </c:pt>
                <c:pt idx="66">
                  <c:v>-8.2421791996048502E-2</c:v>
                </c:pt>
                <c:pt idx="67">
                  <c:v>3.5263686870262566E-2</c:v>
                </c:pt>
                <c:pt idx="68">
                  <c:v>0.15263647979870978</c:v>
                </c:pt>
                <c:pt idx="69">
                  <c:v>0.26865583282696487</c:v>
                </c:pt>
                <c:pt idx="70">
                  <c:v>0.38229299305277376</c:v>
                </c:pt>
                <c:pt idx="71">
                  <c:v>0.49254033066839131</c:v>
                </c:pt>
                <c:pt idx="72">
                  <c:v>0.59842027369485473</c:v>
                </c:pt>
                <c:pt idx="73">
                  <c:v>0.69899397619106851</c:v>
                </c:pt>
                <c:pt idx="74">
                  <c:v>0.79336964307601554</c:v>
                </c:pt>
                <c:pt idx="75">
                  <c:v>0.88071043774721247</c:v>
                </c:pt>
                <c:pt idx="76">
                  <c:v>0.96024190237794682</c:v>
                </c:pt>
                <c:pt idx="77">
                  <c:v>1.031258825096887</c:v>
                </c:pt>
                <c:pt idx="78">
                  <c:v>1.0931314931582767</c:v>
                </c:pt>
                <c:pt idx="79">
                  <c:v>1.1453112766553211</c:v>
                </c:pt>
                <c:pt idx="80">
                  <c:v>1.1873354932655398</c:v>
                </c:pt>
                <c:pt idx="81">
                  <c:v>1.2188315108920085</c:v>
                </c:pt>
                <c:pt idx="82">
                  <c:v>1.2395200518220277</c:v>
                </c:pt>
                <c:pt idx="83">
                  <c:v>1.249217669104983</c:v>
                </c:pt>
                <c:pt idx="84">
                  <c:v>1.2478383731911624</c:v>
                </c:pt>
                <c:pt idx="85">
                  <c:v>1.2353943944079844</c:v>
                </c:pt>
                <c:pt idx="86">
                  <c:v>1.2119960745127047</c:v>
                </c:pt>
                <c:pt idx="87">
                  <c:v>1.1778508882832113</c:v>
                </c:pt>
                <c:pt idx="88">
                  <c:v>1.1332616038225367</c:v>
                </c:pt>
                <c:pt idx="89">
                  <c:v>1.0786235978898266</c:v>
                </c:pt>
                <c:pt idx="90">
                  <c:v>1.0144213500629251</c:v>
                </c:pt>
                <c:pt idx="91">
                  <c:v>0.94122414681912225</c:v>
                </c:pt>
                <c:pt idx="92">
                  <c:v>0.85968103362634107</c:v>
                </c:pt>
                <c:pt idx="93">
                  <c:v>0.77051505980494084</c:v>
                </c:pt>
                <c:pt idx="94">
                  <c:v>0.67451686719145232</c:v>
                </c:pt>
                <c:pt idx="95">
                  <c:v>0.57253767945403822</c:v>
                </c:pt>
                <c:pt idx="96">
                  <c:v>0.46548175422399851</c:v>
                </c:pt>
                <c:pt idx="97">
                  <c:v>0.3542983649708803</c:v>
                </c:pt>
                <c:pt idx="98">
                  <c:v>0.23997338371854404</c:v>
                </c:pt>
                <c:pt idx="99">
                  <c:v>0.12352053923890381</c:v>
                </c:pt>
                <c:pt idx="100">
                  <c:v>5.9724282376606395E-3</c:v>
                </c:pt>
                <c:pt idx="101">
                  <c:v>-0.11162864076345612</c:v>
                </c:pt>
                <c:pt idx="102">
                  <c:v>-0.22823988965988984</c:v>
                </c:pt>
                <c:pt idx="103">
                  <c:v>-0.34282731716127307</c:v>
                </c:pt>
                <c:pt idx="104">
                  <c:v>-0.45437486736377086</c:v>
                </c:pt>
                <c:pt idx="105">
                  <c:v>-0.56189343919920121</c:v>
                </c:pt>
                <c:pt idx="106">
                  <c:v>-0.66442965687348143</c:v>
                </c:pt>
                <c:pt idx="107">
                  <c:v>-0.76107432352621185</c:v>
                </c:pt>
                <c:pt idx="108">
                  <c:v>-0.85097048315211465</c:v>
                </c:pt>
                <c:pt idx="109">
                  <c:v>-0.93332101929860412</c:v>
                </c:pt>
                <c:pt idx="110">
                  <c:v>-1.0073957231612756</c:v>
                </c:pt>
                <c:pt idx="111">
                  <c:v>-1.0725377684038877</c:v>
                </c:pt>
                <c:pt idx="112">
                  <c:v>-1.1281695352901375</c:v>
                </c:pt>
                <c:pt idx="113">
                  <c:v>-1.1737977324841582</c:v>
                </c:pt>
                <c:pt idx="114">
                  <c:v>-1.2090177711043308</c:v>
                </c:pt>
                <c:pt idx="115">
                  <c:v>-1.2335173522453209</c:v>
                </c:pt>
                <c:pt idx="116">
                  <c:v>-1.2470792361575107</c:v>
                </c:pt>
                <c:pt idx="117">
                  <c:v>-1.2495831685292655</c:v>
                </c:pt>
                <c:pt idx="118">
                  <c:v>-1.2410069467915548</c:v>
                </c:pt>
                <c:pt idx="119">
                  <c:v>-1.2214266169899106</c:v>
                </c:pt>
                <c:pt idx="120">
                  <c:v>-1.1910157994780488</c:v>
                </c:pt>
                <c:pt idx="121">
                  <c:v>-1.1500441494122746</c:v>
                </c:pt>
                <c:pt idx="122">
                  <c:v>-1.0988749656975989</c:v>
                </c:pt>
                <c:pt idx="123">
                  <c:v>-1.0379619695872311</c:v>
                </c:pt>
                <c:pt idx="124">
                  <c:v>-0.96784528149986149</c:v>
                </c:pt>
                <c:pt idx="125">
                  <c:v>-0.88914663172861175</c:v>
                </c:pt>
                <c:pt idx="126">
                  <c:v>-0.80256384750870535</c:v>
                </c:pt>
                <c:pt idx="127">
                  <c:v>-0.70886466532742864</c:v>
                </c:pt>
                <c:pt idx="128">
                  <c:v>-0.60887992334317598</c:v>
                </c:pt>
                <c:pt idx="129">
                  <c:v>-0.50349619427690295</c:v>
                </c:pt>
                <c:pt idx="130">
                  <c:v>-0.39364792410074634</c:v>
                </c:pt>
                <c:pt idx="131">
                  <c:v>-0.28030914623069503</c:v>
                </c:pt>
                <c:pt idx="132">
                  <c:v>-0.16448484469423652</c:v>
                </c:pt>
                <c:pt idx="133">
                  <c:v>-4.7202042856410581E-2</c:v>
                </c:pt>
                <c:pt idx="134">
                  <c:v>7.0499303278670072E-2</c:v>
                </c:pt>
                <c:pt idx="135">
                  <c:v>0.18757552644105813</c:v>
                </c:pt>
                <c:pt idx="136">
                  <c:v>0.30298850237630887</c:v>
                </c:pt>
                <c:pt idx="137">
                  <c:v>0.41571485497645633</c:v>
                </c:pt>
                <c:pt idx="138">
                  <c:v>0.52475503063797124</c:v>
                </c:pt>
                <c:pt idx="139">
                  <c:v>0.62914216138369472</c:v>
                </c:pt>
                <c:pt idx="140">
                  <c:v>0.72795063815867189</c:v>
                </c:pt>
                <c:pt idx="141">
                  <c:v>0.82030431827983552</c:v>
                </c:pt>
                <c:pt idx="142">
                  <c:v>0.90538429426340583</c:v>
                </c:pt>
                <c:pt idx="143">
                  <c:v>0.98243615514317217</c:v>
                </c:pt>
                <c:pt idx="144">
                  <c:v>1.0507766758930051</c:v>
                </c:pt>
                <c:pt idx="145">
                  <c:v>1.1097998756379233</c:v>
                </c:pt>
                <c:pt idx="146">
                  <c:v>1.1589823909350763</c:v>
                </c:pt>
                <c:pt idx="147">
                  <c:v>1.1978881164793465</c:v>
                </c:pt>
                <c:pt idx="148">
                  <c:v>1.2261720720840368</c:v>
                </c:pt>
                <c:pt idx="149">
                  <c:v>1.2435834616478409</c:v>
                </c:pt>
                <c:pt idx="150">
                  <c:v>1.2499678969839736</c:v>
                </c:pt>
                <c:pt idx="151">
                  <c:v>1.2452687667925968</c:v>
                </c:pt>
                <c:pt idx="152">
                  <c:v>1.2295277386377526</c:v>
                </c:pt>
                <c:pt idx="153">
                  <c:v>1.2028843894777344</c:v>
                </c:pt>
                <c:pt idx="154">
                  <c:v>1.165574968025008</c:v>
                </c:pt>
                <c:pt idx="155">
                  <c:v>1.117930299909947</c:v>
                </c:pt>
                <c:pt idx="156">
                  <c:v>1.0603728542234467</c:v>
                </c:pt>
                <c:pt idx="157">
                  <c:v>0.99341299744964251</c:v>
                </c:pt>
                <c:pt idx="158">
                  <c:v>0.91764446800537736</c:v>
                </c:pt>
                <c:pt idx="159">
                  <c:v>0.83373911151408819</c:v>
                </c:pt>
                <c:pt idx="160">
                  <c:v>0.74244092349679525</c:v>
                </c:pt>
                <c:pt idx="161">
                  <c:v>0.64455945230420253</c:v>
                </c:pt>
                <c:pt idx="162">
                  <c:v>0.5409626207865752</c:v>
                </c:pt>
                <c:pt idx="163">
                  <c:v>0.43256903035226829</c:v>
                </c:pt>
                <c:pt idx="164">
                  <c:v>0.32033981565540481</c:v>
                </c:pt>
                <c:pt idx="165">
                  <c:v>0.20527012213788828</c:v>
                </c:pt>
                <c:pt idx="166">
                  <c:v>8.8380281994970639E-2</c:v>
                </c:pt>
                <c:pt idx="167">
                  <c:v>-2.9293233192077796E-2</c:v>
                </c:pt>
                <c:pt idx="168">
                  <c:v>-0.14670700293256106</c:v>
                </c:pt>
                <c:pt idx="169">
                  <c:v>-0.2628199099194698</c:v>
                </c:pt>
                <c:pt idx="170">
                  <c:v>-0.3766023717001078</c:v>
                </c:pt>
                <c:pt idx="171">
                  <c:v>-0.48704547006618465</c:v>
                </c:pt>
                <c:pt idx="172">
                  <c:v>-0.59316989721248425</c:v>
                </c:pt>
                <c:pt idx="173">
                  <c:v>-0.69403463933761755</c:v>
                </c:pt>
                <c:pt idx="174">
                  <c:v>-0.7887453206888575</c:v>
                </c:pt>
                <c:pt idx="175">
                  <c:v>-0.87646213406359863</c:v>
                </c:pt>
                <c:pt idx="176">
                  <c:v>-0.95640728744713321</c:v>
                </c:pt>
                <c:pt idx="177">
                  <c:v>-1.0278719007568136</c:v>
                </c:pt>
                <c:pt idx="178">
                  <c:v>-1.0902222915385291</c:v>
                </c:pt>
                <c:pt idx="179">
                  <c:v>-1.1429055938798311</c:v>
                </c:pt>
                <c:pt idx="180">
                  <c:v>-1.1854546607162961</c:v>
                </c:pt>
                <c:pt idx="181">
                  <c:v>-1.2174922060619739</c:v>
                </c:pt>
                <c:pt idx="182">
                  <c:v>-1.2387341504344747</c:v>
                </c:pt>
                <c:pt idx="183">
                  <c:v>-1.2489921398105051</c:v>
                </c:pt>
                <c:pt idx="184">
                  <c:v>-1.2481752157760901</c:v>
                </c:pt>
                <c:pt idx="185">
                  <c:v>-1.2362906220621193</c:v>
                </c:pt>
                <c:pt idx="186">
                  <c:v>-1.2134437403136047</c:v>
                </c:pt>
                <c:pt idx="187">
                  <c:v>-1.1798371556621885</c:v>
                </c:pt>
                <c:pt idx="188">
                  <c:v>-1.1357688603875431</c:v>
                </c:pt>
                <c:pt idx="189">
                  <c:v>-1.0816296115959461</c:v>
                </c:pt>
                <c:pt idx="190">
                  <c:v>-1.01789946634569</c:v>
                </c:pt>
                <c:pt idx="191">
                  <c:v>-0.94514352494268339</c:v>
                </c:pt>
                <c:pt idx="192">
                  <c:v>-0.8640069201507401</c:v>
                </c:pt>
                <c:pt idx="193">
                  <c:v>-0.77520909674764127</c:v>
                </c:pt>
                <c:pt idx="194">
                  <c:v>-0.67953743215066287</c:v>
                </c:pt>
                <c:pt idx="195">
                  <c:v>-0.57784025467786171</c:v>
                </c:pt>
                <c:pt idx="196">
                  <c:v>-0.47101932135292368</c:v>
                </c:pt>
                <c:pt idx="197">
                  <c:v>-0.36002182195334509</c:v>
                </c:pt>
                <c:pt idx="198">
                  <c:v>-0.24583198020274122</c:v>
                </c:pt>
                <c:pt idx="199">
                  <c:v>-0.12946232658024559</c:v>
                </c:pt>
                <c:pt idx="200">
                  <c:v>-1.1944720131559235E-2</c:v>
                </c:pt>
                <c:pt idx="201">
                  <c:v>0.10567880110790766</c:v>
                </c:pt>
                <c:pt idx="202">
                  <c:v>0.22236525994778825</c:v>
                </c:pt>
                <c:pt idx="203">
                  <c:v>0.33707998820513607</c:v>
                </c:pt>
                <c:pt idx="204">
                  <c:v>0.44880580119010499</c:v>
                </c:pt>
                <c:pt idx="205">
                  <c:v>0.55655201716411873</c:v>
                </c:pt>
                <c:pt idx="206">
                  <c:v>0.65936324179428674</c:v>
                </c:pt>
                <c:pt idx="207">
                  <c:v>0.7563278397114872</c:v>
                </c:pt>
                <c:pt idx="208">
                  <c:v>0.84658601805427069</c:v>
                </c:pt>
                <c:pt idx="209">
                  <c:v>0.92933745032108372</c:v>
                </c:pt>
                <c:pt idx="210">
                  <c:v>1.0038483729294836</c:v>
                </c:pt>
                <c:pt idx="211">
                  <c:v>1.0694580915566501</c:v>
                </c:pt>
                <c:pt idx="212">
                  <c:v>1.1255848395688952</c:v>
                </c:pt>
                <c:pt idx="213">
                  <c:v>1.1717309365930335</c:v>
                </c:pt>
                <c:pt idx="214">
                  <c:v>1.2074872014881441</c:v>
                </c:pt>
                <c:pt idx="215">
                  <c:v>1.2325365805875352</c:v>
                </c:pt>
                <c:pt idx="216">
                  <c:v>1.2466569590390244</c:v>
                </c:pt>
                <c:pt idx="217">
                  <c:v>1.2497231303151333</c:v>
                </c:pt>
                <c:pt idx="218">
                  <c:v>1.2417079064294037</c:v>
                </c:pt>
                <c:pt idx="219">
                  <c:v>1.22268235901445</c:v>
                </c:pt>
                <c:pt idx="220">
                  <c:v>1.1928151891240986</c:v>
                </c:pt>
                <c:pt idx="221">
                  <c:v>1.1523712313476218</c:v>
                </c:pt>
                <c:pt idx="222">
                  <c:v>1.1017091055002077</c:v>
                </c:pt>
                <c:pt idx="223">
                  <c:v>1.041278036712318</c:v>
                </c:pt>
                <c:pt idx="224">
                  <c:v>0.97161387211444172</c:v>
                </c:pt>
                <c:pt idx="225">
                  <c:v>0.89333432943765489</c:v>
                </c:pt>
                <c:pt idx="226">
                  <c:v>0.80713351966098257</c:v>
                </c:pt>
                <c:pt idx="227">
                  <c:v>0.71377579227370136</c:v>
                </c:pt>
                <c:pt idx="228">
                  <c:v>0.61408895772718797</c:v>
                </c:pt>
                <c:pt idx="229">
                  <c:v>0.508956947173269</c:v>
                </c:pt>
                <c:pt idx="230">
                  <c:v>0.39931197457585105</c:v>
                </c:pt>
                <c:pt idx="231">
                  <c:v>0.28612627069501023</c:v>
                </c:pt>
                <c:pt idx="232">
                  <c:v>0.170403462238886</c:v>
                </c:pt>
                <c:pt idx="233">
                  <c:v>5.3169672625244108E-2</c:v>
                </c:pt>
                <c:pt idx="234">
                  <c:v>-6.4535576737107345E-2</c:v>
                </c:pt>
                <c:pt idx="235">
                  <c:v>-0.1816685839680075</c:v>
                </c:pt>
                <c:pt idx="236">
                  <c:v>-0.29719072130412255</c:v>
                </c:pt>
                <c:pt idx="237">
                  <c:v>-0.41007764469458724</c:v>
                </c:pt>
                <c:pt idx="238">
                  <c:v>-0.51932837674182175</c:v>
                </c:pt>
                <c:pt idx="239">
                  <c:v>-0.62397418244829828</c:v>
                </c:pt>
                <c:pt idx="240">
                  <c:v>-0.72308715906746601</c:v>
                </c:pt>
                <c:pt idx="241">
                  <c:v>-0.81578846389173187</c:v>
                </c:pt>
                <c:pt idx="242">
                  <c:v>-0.9012561070212044</c:v>
                </c:pt>
                <c:pt idx="243">
                  <c:v>-0.97873224001402759</c:v>
                </c:pt>
                <c:pt idx="244">
                  <c:v>-1.0475298757892371</c:v>
                </c:pt>
                <c:pt idx="245">
                  <c:v>-1.1070389801962821</c:v>
                </c:pt>
                <c:pt idx="246">
                  <c:v>-1.1567318812367295</c:v>
                </c:pt>
                <c:pt idx="247">
                  <c:v>-1.1961679479741651</c:v>
                </c:pt>
                <c:pt idx="248">
                  <c:v>-1.2249974976440301</c:v>
                </c:pt>
                <c:pt idx="249">
                  <c:v>-1.2429648963187103</c:v>
                </c:pt>
                <c:pt idx="250">
                  <c:v>-1.2499108256340703</c:v>
                </c:pt>
                <c:pt idx="251">
                  <c:v>-1.2457736954781544</c:v>
                </c:pt>
                <c:pt idx="252">
                  <c:v>-1.2305901901156471</c:v>
                </c:pt>
                <c:pt idx="253">
                  <c:v>-1.2044949429055549</c:v>
                </c:pt>
                <c:pt idx="254">
                  <c:v>-1.1677193424964243</c:v>
                </c:pt>
                <c:pt idx="255">
                  <c:v>-1.1205894810846504</c:v>
                </c:pt>
                <c:pt idx="256">
                  <c:v>-1.0635232629288247</c:v>
                </c:pt>
                <c:pt idx="257">
                  <c:v>-0.99702669875919969</c:v>
                </c:pt>
                <c:pt idx="258">
                  <c:v>-0.92168941893996925</c:v>
                </c:pt>
                <c:pt idx="259">
                  <c:v>-0.83817944516956944</c:v>
                </c:pt>
                <c:pt idx="260">
                  <c:v>-0.74723726707875471</c:v>
                </c:pt>
                <c:pt idx="261">
                  <c:v>-0.64966927624966309</c:v>
                </c:pt>
                <c:pt idx="262">
                  <c:v>-0.54634061587706328</c:v>
                </c:pt>
                <c:pt idx="263">
                  <c:v>-0.43816750947427402</c:v>
                </c:pt>
                <c:pt idx="264">
                  <c:v>-0.32610913664583746</c:v>
                </c:pt>
                <c:pt idx="265">
                  <c:v>-0.21115912796510819</c:v>
                </c:pt>
                <c:pt idx="266">
                  <c:v>-9.4336754372308249E-2</c:v>
                </c:pt>
                <c:pt idx="267">
                  <c:v>2.3322110782612593E-2</c:v>
                </c:pt>
                <c:pt idx="268">
                  <c:v>0.14077417691194749</c:v>
                </c:pt>
                <c:pt idx="269">
                  <c:v>0.2569779871315554</c:v>
                </c:pt>
                <c:pt idx="270">
                  <c:v>0.37090315294247678</c:v>
                </c:pt>
                <c:pt idx="271">
                  <c:v>0.48153949076835784</c:v>
                </c:pt>
                <c:pt idx="272">
                  <c:v>0.58790597933419986</c:v>
                </c:pt>
                <c:pt idx="273">
                  <c:v>0.68905945846060912</c:v>
                </c:pt>
                <c:pt idx="274">
                  <c:v>0.78410299214071821</c:v>
                </c:pt>
                <c:pt idx="275">
                  <c:v>0.87219382174364446</c:v>
                </c:pt>
                <c:pt idx="276">
                  <c:v>0.95255083882281422</c:v>
                </c:pt>
                <c:pt idx="277">
                  <c:v>1.0244615112671758</c:v>
                </c:pt>
                <c:pt idx="278">
                  <c:v>1.0872882013805198</c:v>
                </c:pt>
                <c:pt idx="279">
                  <c:v>1.1404738198660509</c:v>
                </c:pt>
                <c:pt idx="280">
                  <c:v>1.1835467655818295</c:v>
                </c:pt>
                <c:pt idx="281">
                  <c:v>1.2161251072658952</c:v>
                </c:pt>
                <c:pt idx="282">
                  <c:v>1.237919970151383</c:v>
                </c:pt>
                <c:pt idx="283">
                  <c:v>1.2487380974422273</c:v>
                </c:pt>
                <c:pt idx="284">
                  <c:v>1.2484835639366669</c:v>
                </c:pt>
                <c:pt idx="285">
                  <c:v>1.2371586266036965</c:v>
                </c:pt>
                <c:pt idx="286">
                  <c:v>1.2148637045703417</c:v>
                </c:pt>
                <c:pt idx="287">
                  <c:v>1.1817964886972119</c:v>
                </c:pt>
                <c:pt idx="288">
                  <c:v>1.13825018863779</c:v>
                </c:pt>
                <c:pt idx="289">
                  <c:v>1.0846109329249427</c:v>
                </c:pt>
                <c:pt idx="290">
                  <c:v>1.0213543451382567</c:v>
                </c:pt>
                <c:pt idx="291">
                  <c:v>0.94904132651166029</c:v>
                </c:pt>
                <c:pt idx="292">
                  <c:v>0.86831308237720606</c:v>
                </c:pt>
                <c:pt idx="293">
                  <c:v>0.77988543654599851</c:v>
                </c:pt>
                <c:pt idx="294">
                  <c:v>0.68454248404110396</c:v>
                </c:pt>
                <c:pt idx="295">
                  <c:v>0.58312963846412647</c:v>
                </c:pt>
                <c:pt idx="296">
                  <c:v>0.47654613564502724</c:v>
                </c:pt>
                <c:pt idx="297">
                  <c:v>0.36573706004598894</c:v>
                </c:pt>
                <c:pt idx="298">
                  <c:v>0.25168496462168588</c:v>
                </c:pt>
                <c:pt idx="299">
                  <c:v>0.13540115844352721</c:v>
                </c:pt>
                <c:pt idx="300">
                  <c:v>1.7916739341048538E-2</c:v>
                </c:pt>
                <c:pt idx="301">
                  <c:v>-9.9726548925198638E-2</c:v>
                </c:pt>
                <c:pt idx="302">
                  <c:v>-0.21648555388904114</c:v>
                </c:pt>
                <c:pt idx="303">
                  <c:v>-0.33132496409522783</c:v>
                </c:pt>
                <c:pt idx="304">
                  <c:v>-0.44322648928907943</c:v>
                </c:pt>
                <c:pt idx="305">
                  <c:v>-0.55119788967778849</c:v>
                </c:pt>
                <c:pt idx="306">
                  <c:v>-0.6542817742002065</c:v>
                </c:pt>
                <c:pt idx="307">
                  <c:v>-0.75156408979009703</c:v>
                </c:pt>
                <c:pt idx="308">
                  <c:v>-0.84218222635793427</c:v>
                </c:pt>
                <c:pt idx="309">
                  <c:v>-0.92533266562373639</c:v>
                </c:pt>
                <c:pt idx="310">
                  <c:v>-1.0002781059780179</c:v>
                </c:pt>
                <c:pt idx="311">
                  <c:v>-1.0663540001942844</c:v>
                </c:pt>
                <c:pt idx="312">
                  <c:v>-1.122974448022533</c:v>
                </c:pt>
                <c:pt idx="313">
                  <c:v>-1.1696373914137401</c:v>
                </c:pt>
                <c:pt idx="314">
                  <c:v>-1.2059290663088198</c:v>
                </c:pt>
                <c:pt idx="315">
                  <c:v>-1.2315276715177015</c:v>
                </c:pt>
                <c:pt idx="316">
                  <c:v>-1.2462062221562662</c:v>
                </c:pt>
                <c:pt idx="317">
                  <c:v>-1.2498345623395171</c:v>
                </c:pt>
                <c:pt idx="318">
                  <c:v>-1.2423805192842376</c:v>
                </c:pt>
                <c:pt idx="319">
                  <c:v>-1.2239101885876413</c:v>
                </c:pt>
                <c:pt idx="320">
                  <c:v>-1.1945873481524096</c:v>
                </c:pt>
                <c:pt idx="321">
                  <c:v>-1.154672005954914</c:v>
                </c:pt>
                <c:pt idx="322">
                  <c:v>-1.1045180945336264</c:v>
                </c:pt>
                <c:pt idx="323">
                  <c:v>-1.0445703326409626</c:v>
                </c:pt>
                <c:pt idx="324">
                  <c:v>-0.97536028188644042</c:v>
                </c:pt>
                <c:pt idx="325">
                  <c:v>-0.89750163333727873</c:v>
                </c:pt>
                <c:pt idx="326">
                  <c:v>-0.8116847658705505</c:v>
                </c:pt>
                <c:pt idx="327">
                  <c:v>-0.71867062452828745</c:v>
                </c:pt>
                <c:pt idx="328">
                  <c:v>-0.61928397315686612</c:v>
                </c:pt>
                <c:pt idx="329">
                  <c:v>-0.51440608115985131</c:v>
                </c:pt>
                <c:pt idx="330">
                  <c:v>-0.40496690921152212</c:v>
                </c:pt>
                <c:pt idx="331">
                  <c:v>-0.29193686322111656</c:v>
                </c:pt>
                <c:pt idx="332">
                  <c:v>-0.17631818966577953</c:v>
                </c:pt>
                <c:pt idx="333">
                  <c:v>-5.9136088590765037E-2</c:v>
                </c:pt>
                <c:pt idx="334">
                  <c:v>5.8570376921529235E-2</c:v>
                </c:pt>
                <c:pt idx="335">
                  <c:v>0.17575749420725664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'EJE 1'!$F$13</c:f>
              <c:strCache>
                <c:ptCount val="1"/>
                <c:pt idx="0">
                  <c:v>Suma (f+3+5)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1'!$F$14:$F$349</c:f>
              <c:numCache>
                <c:formatCode>General</c:formatCode>
                <c:ptCount val="336"/>
                <c:pt idx="0">
                  <c:v>3.9816322912159599E-3</c:v>
                </c:pt>
                <c:pt idx="1">
                  <c:v>7.4521031633969406E-2</c:v>
                </c:pt>
                <c:pt idx="2">
                  <c:v>0.14442277055456201</c:v>
                </c:pt>
                <c:pt idx="3">
                  <c:v>0.21306976102841552</c:v>
                </c:pt>
                <c:pt idx="4">
                  <c:v>0.27986050975085941</c:v>
                </c:pt>
                <c:pt idx="5">
                  <c:v>0.34421670227277185</c:v>
                </c:pt>
                <c:pt idx="6">
                  <c:v>0.40559055772551544</c:v>
                </c:pt>
                <c:pt idx="7">
                  <c:v>0.46347188100253744</c:v>
                </c:pt>
                <c:pt idx="8">
                  <c:v>0.51739474205042713</c:v>
                </c:pt>
                <c:pt idx="9">
                  <c:v>0.56694371535658361</c:v>
                </c:pt>
                <c:pt idx="10">
                  <c:v>0.61175961677324109</c:v>
                </c:pt>
                <c:pt idx="11">
                  <c:v>0.65154467945184869</c:v>
                </c:pt>
                <c:pt idx="12">
                  <c:v>0.68606711583618729</c:v>
                </c:pt>
                <c:pt idx="13">
                  <c:v>0.71516501833050827</c:v>
                </c:pt>
                <c:pt idx="14">
                  <c:v>0.7387495573694749</c:v>
                </c:pt>
                <c:pt idx="15">
                  <c:v>0.75680744211476747</c:v>
                </c:pt>
                <c:pt idx="16">
                  <c:v>0.76940261583046254</c:v>
                </c:pt>
                <c:pt idx="17">
                  <c:v>0.77667716508415818</c:v>
                </c:pt>
                <c:pt idx="18">
                  <c:v>0.77885142921950656</c:v>
                </c:pt>
                <c:pt idx="19">
                  <c:v>0.77622330398246731</c:v>
                </c:pt>
                <c:pt idx="20">
                  <c:v>0.7691667406912166</c:v>
                </c:pt>
                <c:pt idx="21">
                  <c:v>0.75812944985052133</c:v>
                </c:pt>
                <c:pt idx="22">
                  <c:v>0.74362982555763812</c:v>
                </c:pt>
                <c:pt idx="23">
                  <c:v>0.7262531143612343</c:v>
                </c:pt>
                <c:pt idx="24">
                  <c:v>0.70664685935123983</c:v>
                </c:pt>
                <c:pt idx="25">
                  <c:v>0.68551565711145956</c:v>
                </c:pt>
                <c:pt idx="26">
                  <c:v>0.66361527169621848</c:v>
                </c:pt>
                <c:pt idx="27">
                  <c:v>0.64174615593772444</c:v>
                </c:pt>
                <c:pt idx="28">
                  <c:v>0.6207464360965933</c:v>
                </c:pt>
                <c:pt idx="29">
                  <c:v>0.60148442108181288</c:v>
                </c:pt>
                <c:pt idx="30">
                  <c:v>0.58485070214079049</c:v>
                </c:pt>
                <c:pt idx="31">
                  <c:v>0.57174991301205147</c:v>
                </c:pt>
                <c:pt idx="32">
                  <c:v>0.56309222400487591</c:v>
                </c:pt>
                <c:pt idx="33">
                  <c:v>0.5597846462894579</c:v>
                </c:pt>
                <c:pt idx="34">
                  <c:v>0.56272222482153678</c:v>
                </c:pt>
                <c:pt idx="35">
                  <c:v>0.57277919976644887</c:v>
                </c:pt>
                <c:pt idx="36">
                  <c:v>0.59080021701496999</c:v>
                </c:pt>
                <c:pt idx="37">
                  <c:v>0.61759166838924673</c:v>
                </c:pt>
                <c:pt idx="38">
                  <c:v>0.65391324142014129</c:v>
                </c:pt>
                <c:pt idx="39">
                  <c:v>0.70046975714233284</c:v>
                </c:pt>
                <c:pt idx="40">
                  <c:v>0.75790337221192072</c:v>
                </c:pt>
                <c:pt idx="41">
                  <c:v>0.82678621882088266</c:v>
                </c:pt>
                <c:pt idx="42">
                  <c:v>0.90761355238697217</c:v>
                </c:pt>
                <c:pt idx="43">
                  <c:v>1.0007974728668785</c:v>
                </c:pt>
                <c:pt idx="44">
                  <c:v>1.1066612808093792</c:v>
                </c:pt>
                <c:pt idx="45">
                  <c:v>1.2254345239754534</c:v>
                </c:pt>
                <c:pt idx="46">
                  <c:v>1.3572487845488694</c:v>
                </c:pt>
                <c:pt idx="47">
                  <c:v>1.5021342506947886</c:v>
                </c:pt>
                <c:pt idx="48">
                  <c:v>1.6600171095494891</c:v>
                </c:pt>
                <c:pt idx="49">
                  <c:v>1.8307177916999993</c:v>
                </c:pt>
                <c:pt idx="50">
                  <c:v>2.0139500898995863</c:v>
                </c:pt>
                <c:pt idx="51">
                  <c:v>2.209321167227742</c:v>
                </c:pt>
                <c:pt idx="52">
                  <c:v>2.4163324622077553</c:v>
                </c:pt>
                <c:pt idx="53">
                  <c:v>2.6343814906086793</c:v>
                </c:pt>
                <c:pt idx="54">
                  <c:v>2.8627645358501081</c:v>
                </c:pt>
                <c:pt idx="55">
                  <c:v>3.1006802121663881</c:v>
                </c:pt>
                <c:pt idx="56">
                  <c:v>3.3472338770401038</c:v>
                </c:pt>
                <c:pt idx="57">
                  <c:v>3.6014428619505514</c:v>
                </c:pt>
                <c:pt idx="58">
                  <c:v>3.8622424832671931</c:v>
                </c:pt>
                <c:pt idx="59">
                  <c:v>4.1284927882149365</c:v>
                </c:pt>
                <c:pt idx="60">
                  <c:v>4.3989859843081236</c:v>
                </c:pt>
                <c:pt idx="61">
                  <c:v>4.6724544945522037</c:v>
                </c:pt>
                <c:pt idx="62">
                  <c:v>4.9475795750991045</c:v>
                </c:pt>
                <c:pt idx="63">
                  <c:v>5.2230004269656316</c:v>
                </c:pt>
                <c:pt idx="64">
                  <c:v>5.4973237289280519</c:v>
                </c:pt>
                <c:pt idx="65">
                  <c:v>5.7691335148311707</c:v>
                </c:pt>
                <c:pt idx="66">
                  <c:v>6.0370013153313868</c:v>
                </c:pt>
                <c:pt idx="67">
                  <c:v>6.2994964815591077</c:v>
                </c:pt>
                <c:pt idx="68">
                  <c:v>6.5551966063604139</c:v>
                </c:pt>
                <c:pt idx="69">
                  <c:v>6.8026979576767532</c:v>
                </c:pt>
                <c:pt idx="70">
                  <c:v>7.0406258382562061</c:v>
                </c:pt>
                <c:pt idx="71">
                  <c:v>7.2676447862640048</c:v>
                </c:pt>
                <c:pt idx="72">
                  <c:v>7.4824685324711986</c:v>
                </c:pt>
                <c:pt idx="73">
                  <c:v>7.683869631539781</c:v>
                </c:pt>
                <c:pt idx="74">
                  <c:v>7.8706886874749475</c:v>
                </c:pt>
                <c:pt idx="75">
                  <c:v>8.0418430965587628</c:v>
                </c:pt>
                <c:pt idx="76">
                  <c:v>8.1963352349869432</c:v>
                </c:pt>
                <c:pt idx="77">
                  <c:v>8.3332600229679095</c:v>
                </c:pt>
                <c:pt idx="78">
                  <c:v>8.4518118021722515</c:v>
                </c:pt>
                <c:pt idx="79">
                  <c:v>8.5512904690964238</c:v>
                </c:pt>
                <c:pt idx="80">
                  <c:v>8.6311068130784196</c:v>
                </c:pt>
                <c:pt idx="81">
                  <c:v>8.6907870143215931</c:v>
                </c:pt>
                <c:pt idx="82">
                  <c:v>8.7299762642885455</c:v>
                </c:pt>
                <c:pt idx="83">
                  <c:v>8.7484414781593518</c:v>
                </c:pt>
                <c:pt idx="84">
                  <c:v>8.7460730766437464</c:v>
                </c:pt>
                <c:pt idx="85">
                  <c:v>8.7228858222293564</c:v>
                </c:pt>
                <c:pt idx="86">
                  <c:v>8.6790187028699819</c:v>
                </c:pt>
                <c:pt idx="87">
                  <c:v>8.6147338641005984</c:v>
                </c:pt>
                <c:pt idx="88">
                  <c:v>8.5304145985397213</c:v>
                </c:pt>
                <c:pt idx="89">
                  <c:v>8.4265624096360376</c:v>
                </c:pt>
                <c:pt idx="90">
                  <c:v>8.3037931742659392</c:v>
                </c:pt>
                <c:pt idx="91">
                  <c:v>8.1628324363247788</c:v>
                </c:pt>
                <c:pt idx="92">
                  <c:v>8.0045098707119067</c:v>
                </c:pt>
                <c:pt idx="93">
                  <c:v>7.8297529640245322</c:v>
                </c:pt>
                <c:pt idx="94">
                  <c:v>7.6395799647890881</c:v>
                </c:pt>
                <c:pt idx="95">
                  <c:v>7.4350921621135848</c:v>
                </c:pt>
                <c:pt idx="96">
                  <c:v>7.2174655571892314</c:v>
                </c:pt>
                <c:pt idx="97">
                  <c:v>6.9879419970554588</c:v>
                </c:pt>
                <c:pt idx="98">
                  <c:v>6.7478198444273687</c:v>
                </c:pt>
                <c:pt idx="99">
                  <c:v>6.4984442611300377</c:v>
                </c:pt>
                <c:pt idx="100">
                  <c:v>6.2411971857589483</c:v>
                </c:pt>
                <c:pt idx="101">
                  <c:v>5.9774870885627509</c:v>
                </c:pt>
                <c:pt idx="102">
                  <c:v>5.7087385882049944</c:v>
                </c:pt>
                <c:pt idx="103">
                  <c:v>5.4363820159902856</c:v>
                </c:pt>
                <c:pt idx="104">
                  <c:v>5.1618430133311186</c:v>
                </c:pt>
                <c:pt idx="105">
                  <c:v>4.8865322476835562</c:v>
                </c:pt>
                <c:pt idx="106">
                  <c:v>4.6118353308980025</c:v>
                </c:pt>
                <c:pt idx="107">
                  <c:v>4.339103021928346</c:v>
                </c:pt>
                <c:pt idx="108">
                  <c:v>4.0696417931367934</c:v>
                </c:pt>
                <c:pt idx="109">
                  <c:v>3.8047048360474616</c:v>
                </c:pt>
                <c:pt idx="110">
                  <c:v>3.5454835783696428</c:v>
                </c:pt>
                <c:pt idx="111">
                  <c:v>3.2930997794680552</c:v>
                </c:pt>
                <c:pt idx="112">
                  <c:v>3.0485982662433422</c:v>
                </c:pt>
                <c:pt idx="113">
                  <c:v>2.8129403656488852</c:v>
                </c:pt>
                <c:pt idx="114">
                  <c:v>2.5869980838598581</c:v>
                </c:pt>
                <c:pt idx="115">
                  <c:v>2.3715490754831352</c:v>
                </c:pt>
                <c:pt idx="116">
                  <c:v>2.1672724392104716</c:v>
                </c:pt>
                <c:pt idx="117">
                  <c:v>1.9747453690350736</c:v>
                </c:pt>
                <c:pt idx="118">
                  <c:v>1.7944406826362329</c:v>
                </c:pt>
                <c:pt idx="119">
                  <c:v>1.6267252408559314</c:v>
                </c:pt>
                <c:pt idx="120">
                  <c:v>1.4718592644124513</c:v>
                </c:pt>
                <c:pt idx="121">
                  <c:v>1.3299965461872783</c:v>
                </c:pt>
                <c:pt idx="122">
                  <c:v>1.2011855496523427</c:v>
                </c:pt>
                <c:pt idx="123">
                  <c:v>1.0853713763429798</c:v>
                </c:pt>
                <c:pt idx="124">
                  <c:v>0.98239857779513606</c:v>
                </c:pt>
                <c:pt idx="125">
                  <c:v>0.89201478011906088</c:v>
                </c:pt>
                <c:pt idx="126">
                  <c:v>0.81387508243948514</c:v>
                </c:pt>
                <c:pt idx="127">
                  <c:v>0.74754718385494168</c:v>
                </c:pt>
                <c:pt idx="128">
                  <c:v>0.69251718741348134</c:v>
                </c:pt>
                <c:pt idx="129">
                  <c:v>0.64819602392263431</c:v>
                </c:pt>
                <c:pt idx="130">
                  <c:v>0.61392643325687979</c:v>
                </c:pt>
                <c:pt idx="131">
                  <c:v>0.58899043624144198</c:v>
                </c:pt>
                <c:pt idx="132">
                  <c:v>0.5726172262154533</c:v>
                </c:pt>
                <c:pt idx="133">
                  <c:v>0.56399140604548648</c:v>
                </c:pt>
                <c:pt idx="134">
                  <c:v>0.56226149369964906</c:v>
                </c:pt>
                <c:pt idx="135">
                  <c:v>0.56654861752572261</c:v>
                </c:pt>
                <c:pt idx="136">
                  <c:v>0.57595532111990555</c:v>
                </c:pt>
                <c:pt idx="137">
                  <c:v>0.58957439713573356</c:v>
                </c:pt>
                <c:pt idx="138">
                  <c:v>0.60649766956868645</c:v>
                </c:pt>
                <c:pt idx="139">
                  <c:v>0.62582464495829226</c:v>
                </c:pt>
                <c:pt idx="140">
                  <c:v>0.64667095456604773</c:v>
                </c:pt>
                <c:pt idx="141">
                  <c:v>0.6681765118991807</c:v>
                </c:pt>
                <c:pt idx="142">
                  <c:v>0.68951331293452389</c:v>
                </c:pt>
                <c:pt idx="143">
                  <c:v>0.70989281002606774</c:v>
                </c:pt>
                <c:pt idx="144">
                  <c:v>0.72857279472028891</c:v>
                </c:pt>
                <c:pt idx="145">
                  <c:v>0.74486372951603452</c:v>
                </c:pt>
                <c:pt idx="146">
                  <c:v>0.75813447394646283</c:v>
                </c:pt>
                <c:pt idx="147">
                  <c:v>0.76781735618048219</c:v>
                </c:pt>
                <c:pt idx="148">
                  <c:v>0.77341254758728506</c:v>
                </c:pt>
                <c:pt idx="149">
                  <c:v>0.77449170432308168</c:v>
                </c:pt>
                <c:pt idx="150">
                  <c:v>0.77070084692396912</c:v>
                </c:pt>
                <c:pt idx="151">
                  <c:v>0.76176245606027271</c:v>
                </c:pt>
                <c:pt idx="152">
                  <c:v>0.74747676996076517</c:v>
                </c:pt>
                <c:pt idx="153">
                  <c:v>0.72772227648339771</c:v>
                </c:pt>
                <c:pt idx="154">
                  <c:v>0.70245540032506382</c:v>
                </c:pt>
                <c:pt idx="155">
                  <c:v>0.67170939335866797</c:v>
                </c:pt>
                <c:pt idx="156">
                  <c:v>0.63559244349381649</c:v>
                </c:pt>
                <c:pt idx="157">
                  <c:v>0.59428502471087141</c:v>
                </c:pt>
                <c:pt idx="158">
                  <c:v>0.54803651795168018</c:v>
                </c:pt>
                <c:pt idx="159">
                  <c:v>0.49716113930060835</c:v>
                </c:pt>
                <c:pt idx="160">
                  <c:v>0.44203321829579767</c:v>
                </c:pt>
                <c:pt idx="161">
                  <c:v>0.38308187521534465</c:v>
                </c:pt>
                <c:pt idx="162">
                  <c:v>0.32078515173185584</c:v>
                </c:pt>
                <c:pt idx="163">
                  <c:v>0.25566365437253752</c:v>
                </c:pt>
                <c:pt idx="164">
                  <c:v>0.18827377471416207</c:v>
                </c:pt>
                <c:pt idx="165">
                  <c:v>0.11920055414368044</c:v>
                </c:pt>
                <c:pt idx="166">
                  <c:v>4.905026428979907E-2</c:v>
                </c:pt>
                <c:pt idx="167">
                  <c:v>-2.1557223149951281E-2</c:v>
                </c:pt>
                <c:pt idx="168">
                  <c:v>-9.1996201522736409E-2</c:v>
                </c:pt>
                <c:pt idx="169">
                  <c:v>-0.1616429523675065</c:v>
                </c:pt>
                <c:pt idx="170">
                  <c:v>-0.22988354915402354</c:v>
                </c:pt>
                <c:pt idx="171">
                  <c:v>-0.29612156434966957</c:v>
                </c:pt>
                <c:pt idx="172">
                  <c:v>-0.35978560343931054</c:v>
                </c:pt>
                <c:pt idx="173">
                  <c:v>-0.42033659111525246</c:v>
                </c:pt>
                <c:pt idx="174">
                  <c:v>-0.4772747371356868</c:v>
                </c:pt>
                <c:pt idx="175">
                  <c:v>-0.53014611229926312</c:v>
                </c:pt>
                <c:pt idx="176">
                  <c:v>-0.57854876857478288</c:v>
                </c:pt>
                <c:pt idx="177">
                  <c:v>-0.62213834162600223</c:v>
                </c:pt>
                <c:pt idx="178">
                  <c:v>-0.66063307874403288</c:v>
                </c:pt>
                <c:pt idx="179">
                  <c:v>-0.69381824050178298</c:v>
                </c:pt>
                <c:pt idx="180">
                  <c:v>-0.7215498302276997</c:v>
                </c:pt>
                <c:pt idx="181">
                  <c:v>-0.74375761160826293</c:v>
                </c:pt>
                <c:pt idx="182">
                  <c:v>-0.7604473813142949</c:v>
                </c:pt>
                <c:pt idx="183">
                  <c:v>-0.77170247044584817</c:v>
                </c:pt>
                <c:pt idx="184">
                  <c:v>-0.77768445574196776</c:v>
                </c:pt>
                <c:pt idx="185">
                  <c:v>-0.7786330688409715</c:v>
                </c:pt>
                <c:pt idx="186">
                  <c:v>-0.77486529933738701</c:v>
                </c:pt>
                <c:pt idx="187">
                  <c:v>-0.76677369489651692</c:v>
                </c:pt>
                <c:pt idx="188">
                  <c:v>-0.75482386918874744</c:v>
                </c:pt>
                <c:pt idx="189">
                  <c:v>-0.73955123582534843</c:v>
                </c:pt>
                <c:pt idx="190">
                  <c:v>-0.72155699374887394</c:v>
                </c:pt>
                <c:pt idx="191">
                  <c:v>-0.70150339658831529</c:v>
                </c:pt>
                <c:pt idx="192">
                  <c:v>-0.68010834526799724</c:v>
                </c:pt>
                <c:pt idx="193">
                  <c:v>-0.65813934959859077</c:v>
                </c:pt>
                <c:pt idx="194">
                  <c:v>-0.63640691061970256</c:v>
                </c:pt>
                <c:pt idx="195">
                  <c:v>-0.61575738105152589</c:v>
                </c:pt>
                <c:pt idx="196">
                  <c:v>-0.59706536629705487</c:v>
                </c:pt>
                <c:pt idx="197">
                  <c:v>-0.58122573296945212</c:v>
                </c:pt>
                <c:pt idx="198">
                  <c:v>-0.56914529586025886</c:v>
                </c:pt>
                <c:pt idx="199">
                  <c:v>-0.56173425757630147</c:v>
                </c:pt>
                <c:pt idx="200">
                  <c:v>-0.55989747772564535</c:v>
                </c:pt>
                <c:pt idx="201">
                  <c:v>-0.56452565050114878</c:v>
                </c:pt>
                <c:pt idx="202">
                  <c:v>-0.57648647077465076</c:v>
                </c:pt>
                <c:pt idx="203">
                  <c:v>-0.59661586936316269</c:v>
                </c:pt>
                <c:pt idx="204">
                  <c:v>-0.62570939795453651</c:v>
                </c:pt>
                <c:pt idx="205">
                  <c:v>-0.66451384328359508</c:v>
                </c:pt>
                <c:pt idx="206">
                  <c:v>-0.71371914853774188</c:v>
                </c:pt>
                <c:pt idx="207">
                  <c:v>-0.77395071765615486</c:v>
                </c:pt>
                <c:pt idx="208">
                  <c:v>-0.84576217518825614</c:v>
                </c:pt>
                <c:pt idx="209">
                  <c:v>-0.92962865072039202</c:v>
                </c:pt>
                <c:pt idx="210">
                  <c:v>-1.025940652596103</c:v>
                </c:pt>
                <c:pt idx="211">
                  <c:v>-1.1349985907810647</c:v>
                </c:pt>
                <c:pt idx="212">
                  <c:v>-1.2570080033019595</c:v>
                </c:pt>
                <c:pt idx="213">
                  <c:v>-1.3920755347649925</c:v>
                </c:pt>
                <c:pt idx="214">
                  <c:v>-1.5402057090869368</c:v>
                </c:pt>
                <c:pt idx="215">
                  <c:v>-1.7012985318045575</c:v>
                </c:pt>
                <c:pt idx="216">
                  <c:v>-1.8751479502263404</c:v>
                </c:pt>
                <c:pt idx="217">
                  <c:v>-2.0614411923155096</c:v>
                </c:pt>
                <c:pt idx="218">
                  <c:v>-2.2597589976107235</c:v>
                </c:pt>
                <c:pt idx="219">
                  <c:v>-2.469576745765941</c:v>
                </c:pt>
                <c:pt idx="220">
                  <c:v>-2.6902664804930718</c:v>
                </c:pt>
                <c:pt idx="221">
                  <c:v>-2.9210998188877051</c:v>
                </c:pt>
                <c:pt idx="222">
                  <c:v>-3.1612517283785038</c:v>
                </c:pt>
                <c:pt idx="223">
                  <c:v>-3.4098051459335901</c:v>
                </c:pt>
                <c:pt idx="224">
                  <c:v>-3.6657564067484438</c:v>
                </c:pt>
                <c:pt idx="225">
                  <c:v>-3.9280214424962838</c:v>
                </c:pt>
                <c:pt idx="226">
                  <c:v>-4.195442702405952</c:v>
                </c:pt>
                <c:pt idx="227">
                  <c:v>-4.4667967440045189</c:v>
                </c:pt>
                <c:pt idx="228">
                  <c:v>-4.7408024343795532</c:v>
                </c:pt>
                <c:pt idx="229">
                  <c:v>-5.0161296973324063</c:v>
                </c:pt>
                <c:pt idx="230">
                  <c:v>-5.2914087368569822</c:v>
                </c:pt>
                <c:pt idx="231">
                  <c:v>-5.5652396630336787</c:v>
                </c:pt>
                <c:pt idx="232">
                  <c:v>-5.8362024427135593</c:v>
                </c:pt>
                <c:pt idx="233">
                  <c:v>-6.1028670943165686</c:v>
                </c:pt>
                <c:pt idx="234">
                  <c:v>-6.3638040437081793</c:v>
                </c:pt>
                <c:pt idx="235">
                  <c:v>-6.6175945564721674</c:v>
                </c:pt>
                <c:pt idx="236">
                  <c:v>-6.862841160978288</c:v>
                </c:pt>
                <c:pt idx="237">
                  <c:v>-7.0981779764624848</c:v>
                </c:pt>
                <c:pt idx="238">
                  <c:v>-7.3222808608951153</c:v>
                </c:pt>
                <c:pt idx="239">
                  <c:v>-7.533877294706059</c:v>
                </c:pt>
                <c:pt idx="240">
                  <c:v>-7.7317559184543843</c:v>
                </c:pt>
                <c:pt idx="241">
                  <c:v>-7.9147756452563263</c:v>
                </c:pt>
                <c:pt idx="242">
                  <c:v>-8.0818742721974779</c:v>
                </c:pt>
                <c:pt idx="243">
                  <c:v>-8.2320765190220904</c:v>
                </c:pt>
                <c:pt idx="244">
                  <c:v>-8.3645014270813078</c:v>
                </c:pt>
                <c:pt idx="245">
                  <c:v>-8.4783690567911201</c:v>
                </c:pt>
                <c:pt idx="246">
                  <c:v>-8.5730064276554998</c:v>
                </c:pt>
                <c:pt idx="247">
                  <c:v>-8.6478526511996474</c:v>
                </c:pt>
                <c:pt idx="248">
                  <c:v>-8.7024632138787155</c:v>
                </c:pt>
                <c:pt idx="249">
                  <c:v>-8.7365133741200331</c:v>
                </c:pt>
                <c:pt idx="250">
                  <c:v>-8.7498006450608514</c:v>
                </c:pt>
                <c:pt idx="251">
                  <c:v>-8.7422463421940648</c:v>
                </c:pt>
                <c:pt idx="252">
                  <c:v>-8.713896182965593</c:v>
                </c:pt>
                <c:pt idx="253">
                  <c:v>-8.6649199333104683</c:v>
                </c:pt>
                <c:pt idx="254">
                  <c:v>-8.5956101041017146</c:v>
                </c:pt>
                <c:pt idx="255">
                  <c:v>-8.506379708447211</c:v>
                </c:pt>
                <c:pt idx="256">
                  <c:v>-8.397759098635813</c:v>
                </c:pt>
                <c:pt idx="257">
                  <c:v>-8.2703919092370359</c:v>
                </c:pt>
                <c:pt idx="258">
                  <c:v>-8.1250301403310754</c:v>
                </c:pt>
                <c:pt idx="259">
                  <c:v>-7.962528422024155</c:v>
                </c:pt>
                <c:pt idx="260">
                  <c:v>-7.783837508224603</c:v>
                </c:pt>
                <c:pt idx="261">
                  <c:v>-7.5899970540595723</c:v>
                </c:pt>
                <c:pt idx="262">
                  <c:v>-7.3821277372453027</c:v>
                </c:pt>
                <c:pt idx="263">
                  <c:v>-7.1614227891333195</c:v>
                </c:pt>
                <c:pt idx="264">
                  <c:v>-6.9291390059956939</c:v>
                </c:pt>
                <c:pt idx="265">
                  <c:v>-6.6865873153411037</c:v>
                </c:pt>
                <c:pt idx="266">
                  <c:v>-6.4351229756350889</c:v>
                </c:pt>
                <c:pt idx="267">
                  <c:v>-6.1761354907010722</c:v>
                </c:pt>
                <c:pt idx="268">
                  <c:v>-5.9110383222793113</c:v>
                </c:pt>
                <c:pt idx="269">
                  <c:v>-5.6412584856999759</c:v>
                </c:pt>
                <c:pt idx="270">
                  <c:v>-5.368226114372578</c:v>
                </c:pt>
                <c:pt idx="271">
                  <c:v>-5.0933640788005867</c:v>
                </c:pt>
                <c:pt idx="272">
                  <c:v>-4.8180777450985781</c:v>
                </c:pt>
                <c:pt idx="273">
                  <c:v>-4.5437449565266146</c:v>
                </c:pt>
                <c:pt idx="274">
                  <c:v>-4.2717063193768219</c:v>
                </c:pt>
                <c:pt idx="275">
                  <c:v>-4.0032558716697118</c:v>
                </c:pt>
                <c:pt idx="276">
                  <c:v>-3.7396322095693852</c:v>
                </c:pt>
                <c:pt idx="277">
                  <c:v>-3.4820101422388507</c:v>
                </c:pt>
                <c:pt idx="278">
                  <c:v>-3.2314929410669806</c:v>
                </c:pt>
                <c:pt idx="279">
                  <c:v>-2.9891052438501688</c:v>
                </c:pt>
                <c:pt idx="280">
                  <c:v>-2.7557866686516581</c:v>
                </c:pt>
                <c:pt idx="281">
                  <c:v>-2.5323861857422632</c:v>
                </c:pt>
                <c:pt idx="282">
                  <c:v>-2.319657289304359</c:v>
                </c:pt>
                <c:pt idx="283">
                  <c:v>-2.1182540035148643</c:v>
                </c:pt>
                <c:pt idx="284">
                  <c:v>-1.9287277502765696</c:v>
                </c:pt>
                <c:pt idx="285">
                  <c:v>-1.7515250983046249</c:v>
                </c:pt>
                <c:pt idx="286">
                  <c:v>-1.5869864055630722</c:v>
                </c:pt>
                <c:pt idx="287">
                  <c:v>-1.4353453592537728</c:v>
                </c:pt>
                <c:pt idx="288">
                  <c:v>-1.2967294097547972</c:v>
                </c:pt>
                <c:pt idx="289">
                  <c:v>-1.1711610871563107</c:v>
                </c:pt>
                <c:pt idx="290">
                  <c:v>-1.0585601814178029</c:v>
                </c:pt>
                <c:pt idx="291">
                  <c:v>-0.95874675973723311</c:v>
                </c:pt>
                <c:pt idx="292">
                  <c:v>-0.8714449875463246</c:v>
                </c:pt>
                <c:pt idx="293">
                  <c:v>-0.79628771268929011</c:v>
                </c:pt>
                <c:pt idx="294">
                  <c:v>-0.73282176586447745</c:v>
                </c:pt>
                <c:pt idx="295">
                  <c:v>-0.68051392436671998</c:v>
                </c:pt>
                <c:pt idx="296">
                  <c:v>-0.63875748061499571</c:v>
                </c:pt>
                <c:pt idx="297">
                  <c:v>-0.60687935193310494</c:v>
                </c:pt>
                <c:pt idx="298">
                  <c:v>-0.58414766361471426</c:v>
                </c:pt>
                <c:pt idx="299">
                  <c:v>-0.56977973348545274</c:v>
                </c:pt>
                <c:pt idx="300">
                  <c:v>-0.56295038300738509</c:v>
                </c:pt>
                <c:pt idx="301">
                  <c:v>-0.56280049748115291</c:v>
                </c:pt>
                <c:pt idx="302">
                  <c:v>-0.56844575610965609</c:v>
                </c:pt>
                <c:pt idx="303">
                  <c:v>-0.57898545160880466</c:v>
                </c:pt>
                <c:pt idx="304">
                  <c:v>-0.59351131869357077</c:v>
                </c:pt>
                <c:pt idx="305">
                  <c:v>-0.61111629113332588</c:v>
                </c:pt>
                <c:pt idx="306">
                  <c:v>-0.63090310815453088</c:v>
                </c:pt>
                <c:pt idx="307">
                  <c:v>-0.65199269276009297</c:v>
                </c:pt>
                <c:pt idx="308">
                  <c:v>-0.6735322270159928</c:v>
                </c:pt>
                <c:pt idx="309">
                  <c:v>-0.69470285250337382</c:v>
                </c:pt>
                <c:pt idx="310">
                  <c:v>-0.71472692791893411</c:v>
                </c:pt>
                <c:pt idx="311">
                  <c:v>-0.73287478019341123</c:v>
                </c:pt>
                <c:pt idx="312">
                  <c:v>-0.74847089044600246</c:v>
                </c:pt>
                <c:pt idx="313">
                  <c:v>-0.76089946155752952</c:v>
                </c:pt>
                <c:pt idx="314">
                  <c:v>-0.76960932007616578</c:v>
                </c:pt>
                <c:pt idx="315">
                  <c:v>-0.77411811151287169</c:v>
                </c:pt>
                <c:pt idx="316">
                  <c:v>-0.77401575478218754</c:v>
                </c:pt>
                <c:pt idx="317">
                  <c:v>-0.76896712853587723</c:v>
                </c:pt>
                <c:pt idx="318">
                  <c:v>-0.75871396935980973</c:v>
                </c:pt>
                <c:pt idx="319">
                  <c:v>-0.74307596919245844</c:v>
                </c:pt>
                <c:pt idx="320">
                  <c:v>-0.72195106680969112</c:v>
                </c:pt>
                <c:pt idx="321">
                  <c:v>-0.69531493573785808</c:v>
                </c:pt>
                <c:pt idx="322">
                  <c:v>-0.66321967843735696</c:v>
                </c:pt>
                <c:pt idx="323">
                  <c:v>-0.62579174397470194</c:v>
                </c:pt>
                <c:pt idx="324">
                  <c:v>-0.58322909360570996</c:v>
                </c:pt>
                <c:pt idx="325">
                  <c:v>-0.53579764566154187</c:v>
                </c:pt>
                <c:pt idx="326">
                  <c:v>-0.48382703779952618</c:v>
                </c:pt>
                <c:pt idx="327">
                  <c:v>-0.42770575099237518</c:v>
                </c:pt>
                <c:pt idx="328">
                  <c:v>-0.36787564552554852</c:v>
                </c:pt>
                <c:pt idx="329">
                  <c:v>-0.30482596470025192</c:v>
                </c:pt>
                <c:pt idx="330">
                  <c:v>-0.23908686684992303</c:v>
                </c:pt>
                <c:pt idx="331">
                  <c:v>-0.17122255062702976</c:v>
                </c:pt>
                <c:pt idx="332">
                  <c:v>-0.10182404226533256</c:v>
                </c:pt>
                <c:pt idx="333">
                  <c:v>-3.1501716636973216E-2</c:v>
                </c:pt>
                <c:pt idx="334">
                  <c:v>3.9122373624385323E-2</c:v>
                </c:pt>
                <c:pt idx="335">
                  <c:v>0.1094222848954971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'EJE 1'!$G$13</c:f>
              <c:strCache>
                <c:ptCount val="1"/>
                <c:pt idx="0">
                  <c:v>Septima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1'!$G$14:$G$349</c:f>
              <c:numCache>
                <c:formatCode>General</c:formatCode>
                <c:ptCount val="336"/>
                <c:pt idx="0">
                  <c:v>9.5559174989183048E-4</c:v>
                </c:pt>
                <c:pt idx="1">
                  <c:v>-7.795143540877067E-2</c:v>
                </c:pt>
                <c:pt idx="2">
                  <c:v>-0.15550466897922818</c:v>
                </c:pt>
                <c:pt idx="3">
                  <c:v>-0.23035723100084093</c:v>
                </c:pt>
                <c:pt idx="4">
                  <c:v>-0.30120914645718794</c:v>
                </c:pt>
                <c:pt idx="5">
                  <c:v>-0.36682992012577703</c:v>
                </c:pt>
                <c:pt idx="6">
                  <c:v>-0.42607990676236462</c:v>
                </c:pt>
                <c:pt idx="7">
                  <c:v>-0.47793010348086845</c:v>
                </c:pt>
                <c:pt idx="8">
                  <c:v>-0.52148002059182219</c:v>
                </c:pt>
                <c:pt idx="9">
                  <c:v>-0.55597332053399307</c:v>
                </c:pt>
                <c:pt idx="10">
                  <c:v>-0.58081095329562848</c:v>
                </c:pt>
                <c:pt idx="11">
                  <c:v>-0.59556156020061723</c:v>
                </c:pt>
                <c:pt idx="12">
                  <c:v>-0.59996896537554023</c:v>
                </c:pt>
                <c:pt idx="13">
                  <c:v>-0.59395662479224531</c:v>
                </c:pt>
                <c:pt idx="14">
                  <c:v>-0.57762895561879457</c:v>
                </c:pt>
                <c:pt idx="15">
                  <c:v>-0.55126952279175989</c:v>
                </c:pt>
                <c:pt idx="16">
                  <c:v>-0.51533611430391946</c:v>
                </c:pt>
                <c:pt idx="17">
                  <c:v>-0.47045279073553187</c:v>
                </c:pt>
                <c:pt idx="18">
                  <c:v>-0.41739904710609999</c:v>
                </c:pt>
                <c:pt idx="19">
                  <c:v>-0.35709627527427451</c:v>
                </c:pt>
                <c:pt idx="20">
                  <c:v>-0.29059176199531372</c:v>
                </c:pt>
                <c:pt idx="21">
                  <c:v>-0.21904050054408969</c:v>
                </c:pt>
                <c:pt idx="22">
                  <c:v>-0.14368513178375852</c:v>
                </c:pt>
                <c:pt idx="23">
                  <c:v>-6.5834363046388455E-2</c:v>
                </c:pt>
                <c:pt idx="24">
                  <c:v>1.3159760372117229E-2</c:v>
                </c:pt>
                <c:pt idx="25">
                  <c:v>9.1925336373623268E-2</c:v>
                </c:pt>
                <c:pt idx="26">
                  <c:v>0.16909443207526428</c:v>
                </c:pt>
                <c:pt idx="27">
                  <c:v>0.24332684089302448</c:v>
                </c:pt>
                <c:pt idx="28">
                  <c:v>0.31333335809875945</c:v>
                </c:pt>
                <c:pt idx="29">
                  <c:v>0.37789817062079606</c:v>
                </c:pt>
                <c:pt idx="30">
                  <c:v>0.43589997224126142</c:v>
                </c:pt>
                <c:pt idx="31">
                  <c:v>0.48633143747953489</c:v>
                </c:pt>
                <c:pt idx="32">
                  <c:v>0.52831671595614238</c:v>
                </c:pt>
                <c:pt idx="33">
                  <c:v>0.56112664340999496</c:v>
                </c:pt>
                <c:pt idx="34">
                  <c:v>0.58419140519709556</c:v>
                </c:pt>
                <c:pt idx="35">
                  <c:v>0.59711043234193928</c:v>
                </c:pt>
                <c:pt idx="36">
                  <c:v>0.599659358275484</c:v>
                </c:pt>
                <c:pt idx="37">
                  <c:v>0.59179391544104476</c:v>
                </c:pt>
                <c:pt idx="38">
                  <c:v>0.57365070409520202</c:v>
                </c:pt>
                <c:pt idx="39">
                  <c:v>0.54554481995185367</c:v>
                </c:pt>
                <c:pt idx="40">
                  <c:v>0.50796438187044735</c:v>
                </c:pt>
                <c:pt idx="41">
                  <c:v>0.46156205462681171</c:v>
                </c:pt>
                <c:pt idx="42">
                  <c:v>0.40714371399181454</c:v>
                </c:pt>
                <c:pt idx="43">
                  <c:v>0.34565445097302983</c:v>
                </c:pt>
                <c:pt idx="44">
                  <c:v>0.27816215828573382</c:v>
                </c:pt>
                <c:pt idx="45">
                  <c:v>0.2058389841092931</c:v>
                </c:pt>
                <c:pt idx="46">
                  <c:v>0.12994097522418352</c:v>
                </c:pt>
                <c:pt idx="47">
                  <c:v>5.1786263070156276E-2</c:v>
                </c:pt>
                <c:pt idx="48">
                  <c:v>-2.7267828428634611E-2</c:v>
                </c:pt>
                <c:pt idx="49">
                  <c:v>-0.1058483556999371</c:v>
                </c:pt>
                <c:pt idx="50">
                  <c:v>-0.18259059962832172</c:v>
                </c:pt>
                <c:pt idx="51">
                  <c:v>-0.25616176682479896</c:v>
                </c:pt>
                <c:pt idx="52">
                  <c:v>-0.32528413643785531</c:v>
                </c:pt>
                <c:pt idx="53">
                  <c:v>-0.38875725051193244</c:v>
                </c:pt>
                <c:pt idx="54">
                  <c:v>-0.44547876251028773</c:v>
                </c:pt>
                <c:pt idx="55">
                  <c:v>-0.49446358192298945</c:v>
                </c:pt>
                <c:pt idx="56">
                  <c:v>-0.53486098247293379</c:v>
                </c:pt>
                <c:pt idx="57">
                  <c:v>-0.56596937679924741</c:v>
                </c:pt>
                <c:pt idx="58">
                  <c:v>-0.58724850102407478</c:v>
                </c:pt>
                <c:pt idx="59">
                  <c:v>-0.59832879759164959</c:v>
                </c:pt>
                <c:pt idx="60">
                  <c:v>-0.59901783342655812</c:v>
                </c:pt>
                <c:pt idx="61">
                  <c:v>-0.58930364194613971</c:v>
                </c:pt>
                <c:pt idx="62">
                  <c:v>-0.56935493088581723</c:v>
                </c:pt>
                <c:pt idx="63">
                  <c:v>-0.53951815232802958</c:v>
                </c:pt>
                <c:pt idx="64">
                  <c:v>-0.50031148581998253</c:v>
                </c:pt>
                <c:pt idx="65">
                  <c:v>-0.45241583907627103</c:v>
                </c:pt>
                <c:pt idx="66">
                  <c:v>-0.39666302255842739</c:v>
                </c:pt>
                <c:pt idx="67">
                  <c:v>-0.33402130330515978</c:v>
                </c:pt>
                <c:pt idx="68">
                  <c:v>-0.26557858890193581</c:v>
                </c:pt>
                <c:pt idx="69">
                  <c:v>-0.19252353363629254</c:v>
                </c:pt>
                <c:pt idx="70">
                  <c:v>-0.11612489497095085</c:v>
                </c:pt>
                <c:pt idx="71">
                  <c:v>-3.770949885376379E-2</c:v>
                </c:pt>
                <c:pt idx="72">
                  <c:v>4.1360803455911824E-2</c:v>
                </c:pt>
                <c:pt idx="73">
                  <c:v>0.11971278685038185</c:v>
                </c:pt>
                <c:pt idx="74">
                  <c:v>0.19598570136799995</c:v>
                </c:pt>
                <c:pt idx="75">
                  <c:v>0.26885490452994526</c:v>
                </c:pt>
                <c:pt idx="76">
                  <c:v>0.33705486659322964</c:v>
                </c:pt>
                <c:pt idx="77">
                  <c:v>0.39940114918448888</c:v>
                </c:pt>
                <c:pt idx="78">
                  <c:v>0.45481097560848949</c:v>
                </c:pt>
                <c:pt idx="79">
                  <c:v>0.50232203558392818</c:v>
                </c:pt>
                <c:pt idx="80">
                  <c:v>0.54110919782199041</c:v>
                </c:pt>
                <c:pt idx="81">
                  <c:v>0.57049884019798924</c:v>
                </c:pt>
                <c:pt idx="82">
                  <c:v>0.58998054864193861</c:v>
                </c:pt>
                <c:pt idx="83">
                  <c:v>0.59921598157179468</c:v>
                </c:pt>
                <c:pt idx="84">
                  <c:v>0.5980447459195003</c:v>
                </c:pt>
                <c:pt idx="85">
                  <c:v>0.58648718270004785</c:v>
                </c:pt>
                <c:pt idx="86">
                  <c:v>0.56474401374620042</c:v>
                </c:pt>
                <c:pt idx="87">
                  <c:v>0.53319285574407393</c:v>
                </c:pt>
                <c:pt idx="88">
                  <c:v>0.49238166211081402</c:v>
                </c:pt>
                <c:pt idx="89">
                  <c:v>0.44301920661021449</c:v>
                </c:pt>
                <c:pt idx="90">
                  <c:v>0.38596277397865308</c:v>
                </c:pt>
                <c:pt idx="91">
                  <c:v>0.32220327134000076</c:v>
                </c:pt>
                <c:pt idx="92">
                  <c:v>0.25284801898164933</c:v>
                </c:pt>
                <c:pt idx="93">
                  <c:v>0.17910151936668564</c:v>
                </c:pt>
                <c:pt idx="94">
                  <c:v>0.10224453836949829</c:v>
                </c:pt>
                <c:pt idx="95">
                  <c:v>2.361186203395545E-2</c:v>
                </c:pt>
                <c:pt idx="96">
                  <c:v>-5.543088484434943E-2</c:v>
                </c:pt>
                <c:pt idx="97">
                  <c:v>-0.13351095571679056</c:v>
                </c:pt>
                <c:pt idx="98">
                  <c:v>-0.2092723229648922</c:v>
                </c:pt>
                <c:pt idx="99">
                  <c:v>-0.28139922822351543</c:v>
                </c:pt>
                <c:pt idx="100">
                  <c:v>-0.34863903334219631</c:v>
                </c:pt>
                <c:pt idx="101">
                  <c:v>-0.40982397512883018</c:v>
                </c:pt>
                <c:pt idx="102">
                  <c:v>-0.46389144605796756</c:v>
                </c:pt>
                <c:pt idx="103">
                  <c:v>-0.50990244872576507</c:v>
                </c:pt>
                <c:pt idx="104">
                  <c:v>-0.54705790355053452</c:v>
                </c:pt>
                <c:pt idx="105">
                  <c:v>-0.57471252650068883</c:v>
                </c:pt>
                <c:pt idx="106">
                  <c:v>-0.59238603583365401</c:v>
                </c:pt>
                <c:pt idx="107">
                  <c:v>-0.5997714932167294</c:v>
                </c:pt>
                <c:pt idx="108">
                  <c:v>-0.59674063436845892</c:v>
                </c:pt>
                <c:pt idx="109">
                  <c:v>-0.58334609664252346</c:v>
                </c:pt>
                <c:pt idx="110">
                  <c:v>-0.55982050486738522</c:v>
                </c:pt>
                <c:pt idx="111">
                  <c:v>-0.52657243131803622</c:v>
                </c:pt>
                <c:pt idx="112">
                  <c:v>-0.48417929998359699</c:v>
                </c:pt>
                <c:pt idx="113">
                  <c:v>-0.43337735836334051</c:v>
                </c:pt>
                <c:pt idx="114">
                  <c:v>-0.37504889095239008</c:v>
                </c:pt>
                <c:pt idx="115">
                  <c:v>-0.31020689648228839</c:v>
                </c:pt>
                <c:pt idx="116">
                  <c:v>-0.23997749502894708</c:v>
                </c:pt>
                <c:pt idx="117">
                  <c:v>-0.16558037052624494</c:v>
                </c:pt>
                <c:pt idx="118">
                  <c:v>-8.8307588342894899E-2</c:v>
                </c:pt>
                <c:pt idx="119">
                  <c:v>-9.5011558006785884E-3</c:v>
                </c:pt>
                <c:pt idx="120">
                  <c:v>6.9470284656222653E-2</c:v>
                </c:pt>
                <c:pt idx="121">
                  <c:v>0.14723522486786822</c:v>
                </c:pt>
                <c:pt idx="122">
                  <c:v>0.22244311013448934</c:v>
                </c:pt>
                <c:pt idx="123">
                  <c:v>0.29378779449067821</c:v>
                </c:pt>
                <c:pt idx="124">
                  <c:v>0.3600302247268673</c:v>
                </c:pt>
                <c:pt idx="125">
                  <c:v>0.42001995920139984</c:v>
                </c:pt>
                <c:pt idx="126">
                  <c:v>0.47271514772301604</c:v>
                </c:pt>
                <c:pt idx="127">
                  <c:v>0.51720062551026258</c:v>
                </c:pt>
                <c:pt idx="128">
                  <c:v>0.55270380698750854</c:v>
                </c:pt>
                <c:pt idx="129">
                  <c:v>0.57860810338774926</c:v>
                </c:pt>
                <c:pt idx="130">
                  <c:v>0.59446363113681278</c:v>
                </c:pt>
                <c:pt idx="131">
                  <c:v>0.59999502504492774</c:v>
                </c:pt>
                <c:pt idx="132">
                  <c:v>0.59510622061286589</c:v>
                </c:pt>
                <c:pt idx="133">
                  <c:v>0.57988212239766868</c:v>
                </c:pt>
                <c:pt idx="134">
                  <c:v>0.55458712946321242</c:v>
                </c:pt>
                <c:pt idx="135">
                  <c:v>0.51966054352432611</c:v>
                </c:pt>
                <c:pt idx="136">
                  <c:v>0.47570893953186183</c:v>
                </c:pt>
                <c:pt idx="137">
                  <c:v>0.42349563119985451</c:v>
                </c:pt>
                <c:pt idx="138">
                  <c:v>0.36392741442844884</c:v>
                </c:pt>
                <c:pt idx="139">
                  <c:v>0.29803881885142197</c:v>
                </c:pt>
                <c:pt idx="140">
                  <c:v>0.22697414101392577</c:v>
                </c:pt>
                <c:pt idx="141">
                  <c:v>0.15196757121277854</c:v>
                </c:pt>
                <c:pt idx="142">
                  <c:v>7.4321759139256205E-2</c:v>
                </c:pt>
                <c:pt idx="143">
                  <c:v>-4.6148094220597683E-3</c:v>
                </c:pt>
                <c:pt idx="144">
                  <c:v>-8.3471231936370793E-2</c:v>
                </c:pt>
                <c:pt idx="145">
                  <c:v>-0.16087799777659609</c:v>
                </c:pt>
                <c:pt idx="146">
                  <c:v>-0.23549077270784946</c:v>
                </c:pt>
                <c:pt idx="147">
                  <c:v>-0.30601374612997623</c:v>
                </c:pt>
                <c:pt idx="148">
                  <c:v>-0.37122213560325107</c:v>
                </c:pt>
                <c:pt idx="149">
                  <c:v>-0.42998345781799446</c:v>
                </c:pt>
                <c:pt idx="150">
                  <c:v>-0.48127719659215196</c:v>
                </c:pt>
                <c:pt idx="151">
                  <c:v>-0.52421252631996962</c:v>
                </c:pt>
                <c:pt idx="152">
                  <c:v>-0.5580437830660987</c:v>
                </c:pt>
                <c:pt idx="153">
                  <c:v>-0.58218341461647594</c:v>
                </c:pt>
                <c:pt idx="154">
                  <c:v>-0.59621218458060832</c:v>
                </c:pt>
                <c:pt idx="155">
                  <c:v>-0.59988645332917645</c:v>
                </c:pt>
                <c:pt idx="156">
                  <c:v>-0.59314240931788964</c:v>
                </c:pt>
                <c:pt idx="157">
                  <c:v>-0.57609717731158605</c:v>
                </c:pt>
                <c:pt idx="158">
                  <c:v>-0.54904678426189868</c:v>
                </c:pt>
                <c:pt idx="159">
                  <c:v>-0.51246101816538303</c:v>
                </c:pt>
                <c:pt idx="160">
                  <c:v>-0.46697526918902232</c:v>
                </c:pt>
                <c:pt idx="161">
                  <c:v>-0.4133794947594629</c:v>
                </c:pt>
                <c:pt idx="162">
                  <c:v>-0.35260450026081541</c:v>
                </c:pt>
                <c:pt idx="163">
                  <c:v>-0.28570577360608634</c:v>
                </c:pt>
                <c:pt idx="164">
                  <c:v>-0.21384515442951776</c:v>
                </c:pt>
                <c:pt idx="165">
                  <c:v>-0.1382706562535822</c:v>
                </c:pt>
                <c:pt idx="166">
                  <c:v>-6.0294792061852086E-2</c:v>
                </c:pt>
                <c:pt idx="167">
                  <c:v>1.872822029934354E-2</c:v>
                </c:pt>
                <c:pt idx="168">
                  <c:v>9.7425977013522638E-2</c:v>
                </c:pt>
                <c:pt idx="169">
                  <c:v>0.1744317230249624</c:v>
                </c:pt>
                <c:pt idx="170">
                  <c:v>0.24840808866678726</c:v>
                </c:pt>
                <c:pt idx="171">
                  <c:v>0.31807031594885093</c:v>
                </c:pt>
                <c:pt idx="172">
                  <c:v>0.38220857113120815</c:v>
                </c:pt>
                <c:pt idx="173">
                  <c:v>0.43970895607755073</c:v>
                </c:pt>
                <c:pt idx="174">
                  <c:v>0.48957285348145568</c:v>
                </c:pt>
                <c:pt idx="175">
                  <c:v>0.53093426999418936</c:v>
                </c:pt>
                <c:pt idx="176">
                  <c:v>0.56307487605349837</c:v>
                </c:pt>
                <c:pt idx="177">
                  <c:v>0.58543648121457759</c:v>
                </c:pt>
                <c:pt idx="178">
                  <c:v>0.59763072832235609</c:v>
                </c:pt>
                <c:pt idx="179">
                  <c:v>0.59944583816505992</c:v>
                </c:pt>
                <c:pt idx="180">
                  <c:v>0.59085028747369406</c:v>
                </c:pt>
                <c:pt idx="181">
                  <c:v>0.57199335639110649</c:v>
                </c:pt>
                <c:pt idx="182">
                  <c:v>0.54320253590266565</c:v>
                </c:pt>
                <c:pt idx="183">
                  <c:v>0.504977840254062</c:v>
                </c:pt>
                <c:pt idx="184">
                  <c:v>0.45798312313328488</c:v>
                </c:pt>
                <c:pt idx="185">
                  <c:v>0.40303454842986364</c:v>
                </c:pt>
                <c:pt idx="186">
                  <c:v>0.34108641580132759</c:v>
                </c:pt>
                <c:pt idx="187">
                  <c:v>0.2732145872162694</c:v>
                </c:pt>
                <c:pt idx="188">
                  <c:v>0.20059780230760221</c:v>
                </c:pt>
                <c:pt idx="189">
                  <c:v>0.1244972070348537</c:v>
                </c:pt>
                <c:pt idx="190">
                  <c:v>4.6234451184183636E-2</c:v>
                </c:pt>
                <c:pt idx="191">
                  <c:v>-3.2831264910119E-2</c:v>
                </c:pt>
                <c:pt idx="192">
                  <c:v>-0.11132679578980807</c:v>
                </c:pt>
                <c:pt idx="193">
                  <c:v>-0.18788889848379367</c:v>
                </c:pt>
                <c:pt idx="194">
                  <c:v>-0.2611879081413423</c:v>
                </c:pt>
                <c:pt idx="195">
                  <c:v>-0.32995083050935919</c:v>
                </c:pt>
                <c:pt idx="196">
                  <c:v>-0.39298345020335629</c:v>
                </c:pt>
                <c:pt idx="197">
                  <c:v>-0.44919107081470394</c:v>
                </c:pt>
                <c:pt idx="198">
                  <c:v>-0.49759752665776985</c:v>
                </c:pt>
                <c:pt idx="199">
                  <c:v>-0.53736213597724525</c:v>
                </c:pt>
                <c:pt idx="200">
                  <c:v>-0.56779430118693153</c:v>
                </c:pt>
                <c:pt idx="201">
                  <c:v>-0.58836550257554709</c:v>
                </c:pt>
                <c:pt idx="202">
                  <c:v>-0.59871847718320614</c:v>
                </c:pt>
                <c:pt idx="203">
                  <c:v>-0.59867342343769614</c:v>
                </c:pt>
                <c:pt idx="204">
                  <c:v>-0.58823112379377829</c:v>
                </c:pt>
                <c:pt idx="205">
                  <c:v>-0.56757293114418572</c:v>
                </c:pt>
                <c:pt idx="206">
                  <c:v>-0.53705761923832107</c:v>
                </c:pt>
                <c:pt idx="207">
                  <c:v>-0.4972151518078799</c:v>
                </c:pt>
                <c:pt idx="208">
                  <c:v>-0.44873747861187085</c:v>
                </c:pt>
                <c:pt idx="209">
                  <c:v>-0.39246651824742979</c:v>
                </c:pt>
                <c:pt idx="210">
                  <c:v>-0.32937953643062484</c:v>
                </c:pt>
                <c:pt idx="211">
                  <c:v>-0.26057217368475377</c:v>
                </c:pt>
                <c:pt idx="212">
                  <c:v>-0.18723941719662171</c:v>
                </c:pt>
                <c:pt idx="213">
                  <c:v>-0.11065484730530055</c:v>
                </c:pt>
                <c:pt idx="214">
                  <c:v>-3.2148519052504911E-2</c:v>
                </c:pt>
                <c:pt idx="215">
                  <c:v>4.6916137071167589E-2</c:v>
                </c:pt>
                <c:pt idx="216">
                  <c:v>0.12516599401613462</c:v>
                </c:pt>
                <c:pt idx="217">
                  <c:v>0.20124207546521591</c:v>
                </c:pt>
                <c:pt idx="218">
                  <c:v>0.27382315736729379</c:v>
                </c:pt>
                <c:pt idx="219">
                  <c:v>0.34164871382199669</c:v>
                </c:pt>
                <c:pt idx="220">
                  <c:v>0.40354080881103671</c:v>
                </c:pt>
                <c:pt idx="221">
                  <c:v>0.45842455357942635</c:v>
                </c:pt>
                <c:pt idx="222">
                  <c:v>0.50534677438026265</c:v>
                </c:pt>
                <c:pt idx="223">
                  <c:v>0.5434925663778496</c:v>
                </c:pt>
                <c:pt idx="224">
                  <c:v>0.5721994462150507</c:v>
                </c:pt>
                <c:pt idx="225">
                  <c:v>0.59096885745531813</c:v>
                </c:pt>
                <c:pt idx="226">
                  <c:v>0.59947482908274674</c:v>
                </c:pt>
                <c:pt idx="227">
                  <c:v>0.5975696366867439</c:v>
                </c:pt>
                <c:pt idx="228">
                  <c:v>0.58528636801273004</c:v>
                </c:pt>
                <c:pt idx="229">
                  <c:v>0.56283834832259394</c:v>
                </c:pt>
                <c:pt idx="230">
                  <c:v>0.53061543554473523</c:v>
                </c:pt>
                <c:pt idx="231">
                  <c:v>0.48917724955636677</c:v>
                </c:pt>
                <c:pt idx="232">
                  <c:v>0.43924345318606856</c:v>
                </c:pt>
                <c:pt idx="233">
                  <c:v>0.38168125372779155</c:v>
                </c:pt>
                <c:pt idx="234">
                  <c:v>0.31749034202932019</c:v>
                </c:pt>
                <c:pt idx="235">
                  <c:v>0.24778553072012102</c:v>
                </c:pt>
                <c:pt idx="236">
                  <c:v>0.17377739310294771</c:v>
                </c:pt>
                <c:pt idx="237">
                  <c:v>9.6751238956319166E-2</c:v>
                </c:pt>
                <c:pt idx="238">
                  <c:v>1.8044792378095531E-2</c:v>
                </c:pt>
                <c:pt idx="239">
                  <c:v>-6.0975040657916688E-2</c:v>
                </c:pt>
                <c:pt idx="240">
                  <c:v>-0.13893591155102067</c:v>
                </c:pt>
                <c:pt idx="241">
                  <c:v>-0.21448386284561813</c:v>
                </c:pt>
                <c:pt idx="242">
                  <c:v>-0.28630684260157474</c:v>
                </c:pt>
                <c:pt idx="243">
                  <c:v>-0.35315749098556293</c:v>
                </c:pt>
                <c:pt idx="244">
                  <c:v>-0.41387480334545101</c:v>
                </c:pt>
                <c:pt idx="245">
                  <c:v>-0.4674042935420829</c:v>
                </c:pt>
                <c:pt idx="246">
                  <c:v>-0.51281630735898065</c:v>
                </c:pt>
                <c:pt idx="247">
                  <c:v>-0.54932216793843103</c:v>
                </c:pt>
                <c:pt idx="248">
                  <c:v>-0.57628787284384742</c:v>
                </c:pt>
                <c:pt idx="249">
                  <c:v>-0.59324510486963888</c:v>
                </c:pt>
                <c:pt idx="250">
                  <c:v>-0.59989936537226285</c:v>
                </c:pt>
                <c:pt idx="251">
                  <c:v>-0.5961350888697553</c:v>
                </c:pt>
                <c:pt idx="252">
                  <c:v>-0.58201765008378359</c:v>
                </c:pt>
                <c:pt idx="253">
                  <c:v>-0.55779222856761657</c:v>
                </c:pt>
                <c:pt idx="254">
                  <c:v>-0.5238795506382028</c:v>
                </c:pt>
                <c:pt idx="255">
                  <c:v>-0.4808685825627913</c:v>
                </c:pt>
                <c:pt idx="256">
                  <c:v>-0.42950630189859812</c:v>
                </c:pt>
                <c:pt idx="257">
                  <c:v>-0.37068472462806346</c:v>
                </c:pt>
                <c:pt idx="258">
                  <c:v>-0.30542541339130647</c:v>
                </c:pt>
                <c:pt idx="259">
                  <c:v>-0.23486173586345951</c:v>
                </c:pt>
                <c:pt idx="260">
                  <c:v>-0.1602191813982082</c:v>
                </c:pt>
                <c:pt idx="261">
                  <c:v>-8.2794077781070202E-2</c:v>
                </c:pt>
                <c:pt idx="262">
                  <c:v>-3.931077721705545E-3</c:v>
                </c:pt>
                <c:pt idx="263">
                  <c:v>7.5000193919661465E-2</c:v>
                </c:pt>
                <c:pt idx="264">
                  <c:v>0.15262892660057861</c:v>
                </c:pt>
                <c:pt idx="265">
                  <c:v>0.22760693115670055</c:v>
                </c:pt>
                <c:pt idx="266">
                  <c:v>0.29863205399338411</c:v>
                </c:pt>
                <c:pt idx="267">
                  <c:v>0.36447079177110792</c:v>
                </c:pt>
                <c:pt idx="268">
                  <c:v>0.42397971383215644</c:v>
                </c:pt>
                <c:pt idx="269">
                  <c:v>0.47612532032236043</c:v>
                </c:pt>
                <c:pt idx="270">
                  <c:v>0.52000199112902423</c:v>
                </c:pt>
                <c:pt idx="271">
                  <c:v>0.55484771391333687</c:v>
                </c:pt>
                <c:pt idx="272">
                  <c:v>0.5800573180862687</c:v>
                </c:pt>
                <c:pt idx="273">
                  <c:v>0.59519298489167549</c:v>
                </c:pt>
                <c:pt idx="274">
                  <c:v>0.59999185106646225</c:v>
                </c:pt>
                <c:pt idx="275">
                  <c:v>0.59437057402400484</c:v>
                </c:pt>
                <c:pt idx="276">
                  <c:v>0.57842677927661923</c:v>
                </c:pt>
                <c:pt idx="277">
                  <c:v>0.55243736495950313</c:v>
                </c:pt>
                <c:pt idx="278">
                  <c:v>0.5168536929017159</c:v>
                </c:pt>
                <c:pt idx="279">
                  <c:v>0.4722937497615366</c:v>
                </c:pt>
                <c:pt idx="280">
                  <c:v>0.41953141436490043</c:v>
                </c:pt>
                <c:pt idx="281">
                  <c:v>0.35948301764252588</c:v>
                </c:pt>
                <c:pt idx="282">
                  <c:v>0.29319142858121183</c:v>
                </c:pt>
                <c:pt idx="283">
                  <c:v>0.2218079425708773</c:v>
                </c:pt>
                <c:pt idx="284">
                  <c:v>0.14657228669488964</c:v>
                </c:pt>
                <c:pt idx="285">
                  <c:v>6.8791089214761555E-2</c:v>
                </c:pt>
                <c:pt idx="286">
                  <c:v>-1.0184812827464255E-2</c:v>
                </c:pt>
                <c:pt idx="287">
                  <c:v>-8.8983833786860519E-2</c:v>
                </c:pt>
                <c:pt idx="288">
                  <c:v>-0.16623745993726405</c:v>
                </c:pt>
                <c:pt idx="289">
                  <c:v>-0.24060401664240652</c:v>
                </c:pt>
                <c:pt idx="290">
                  <c:v>-0.31079196940885001</c:v>
                </c:pt>
                <c:pt idx="291">
                  <c:v>-0.37558235414789815</c:v>
                </c:pt>
                <c:pt idx="292">
                  <c:v>-0.43384994709713681</c:v>
                </c:pt>
                <c:pt idx="293">
                  <c:v>-0.48458280674039433</c:v>
                </c:pt>
                <c:pt idx="294">
                  <c:v>-0.52689984833900261</c:v>
                </c:pt>
                <c:pt idx="295">
                  <c:v>-0.56006614585487224</c:v>
                </c:pt>
                <c:pt idx="296">
                  <c:v>-0.58350569551481057</c:v>
                </c:pt>
                <c:pt idx="297">
                  <c:v>-0.59681141934938986</c:v>
                </c:pt>
                <c:pt idx="298">
                  <c:v>-0.59975223497354246</c:v>
                </c:pt>
                <c:pt idx="299">
                  <c:v>-0.59227706882697884</c:v>
                </c:pt>
                <c:pt idx="300">
                  <c:v>-0.5745157431759198</c:v>
                </c:pt>
                <c:pt idx="301">
                  <c:v>-0.5467767214714675</c:v>
                </c:pt>
                <c:pt idx="302">
                  <c:v>-0.50954175122127765</c:v>
                </c:pt>
                <c:pt idx="303">
                  <c:v>-0.4634574974125627</c:v>
                </c:pt>
                <c:pt idx="304">
                  <c:v>-0.40932431178992557</c:v>
                </c:pt>
                <c:pt idx="305">
                  <c:v>-0.34808233303356245</c:v>
                </c:pt>
                <c:pt idx="306">
                  <c:v>-0.28079515923804471</c:v>
                </c:pt>
                <c:pt idx="307">
                  <c:v>-0.20863137625396347</c:v>
                </c:pt>
                <c:pt idx="308">
                  <c:v>-0.13284426269246133</c:v>
                </c:pt>
                <c:pt idx="309">
                  <c:v>-5.4750024058532513E-2</c:v>
                </c:pt>
                <c:pt idx="310">
                  <c:v>2.4295065975829328E-2</c:v>
                </c:pt>
                <c:pt idx="311">
                  <c:v>0.10291822016808261</c:v>
                </c:pt>
                <c:pt idx="312">
                  <c:v>0.17975397909503085</c:v>
                </c:pt>
                <c:pt idx="313">
                  <c:v>0.25346792527951312</c:v>
                </c:pt>
                <c:pt idx="314">
                  <c:v>0.32277985820714433</c:v>
                </c:pt>
                <c:pt idx="315">
                  <c:v>0.38648602774953045</c:v>
                </c:pt>
                <c:pt idx="316">
                  <c:v>0.44348003986268131</c:v>
                </c:pt>
                <c:pt idx="317">
                  <c:v>0.49277207148868696</c:v>
                </c:pt>
                <c:pt idx="318">
                  <c:v>0.53350606095254993</c:v>
                </c:pt>
                <c:pt idx="319">
                  <c:v>0.56497457530618722</c:v>
                </c:pt>
                <c:pt idx="320">
                  <c:v>0.5866310964163709</c:v>
                </c:pt>
                <c:pt idx="321">
                  <c:v>0.59809951242232196</c:v>
                </c:pt>
                <c:pt idx="322">
                  <c:v>0.59918064972352614</c:v>
                </c:pt>
                <c:pt idx="323">
                  <c:v>0.58985573205577813</c:v>
                </c:pt>
                <c:pt idx="324">
                  <c:v>0.57028670658121872</c:v>
                </c:pt>
                <c:pt idx="325">
                  <c:v>0.54081343132909132</c:v>
                </c:pt>
                <c:pt idx="326">
                  <c:v>0.5019477728333569</c:v>
                </c:pt>
                <c:pt idx="327">
                  <c:v>0.45436471647429327</c:v>
                </c:pt>
                <c:pt idx="328">
                  <c:v>0.39889064391207391</c:v>
                </c:pt>
                <c:pt idx="329">
                  <c:v>0.33648898119976983</c:v>
                </c:pt>
                <c:pt idx="330">
                  <c:v>0.26824346682698735</c:v>
                </c:pt>
                <c:pt idx="331">
                  <c:v>0.19533933028049236</c:v>
                </c:pt>
                <c:pt idx="332">
                  <c:v>0.11904270799628648</c:v>
                </c:pt>
                <c:pt idx="333">
                  <c:v>4.0678654189327229E-2</c:v>
                </c:pt>
                <c:pt idx="334">
                  <c:v>-3.8391871550178432E-2</c:v>
                </c:pt>
                <c:pt idx="335">
                  <c:v>-0.11679564023420524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'EJE 1'!$H$13</c:f>
              <c:strCache>
                <c:ptCount val="1"/>
                <c:pt idx="0">
                  <c:v>Suma (f+3+5+7)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'EJE 1'!$A$14:$A$349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1'!$H$14:$H$349</c:f>
              <c:numCache>
                <c:formatCode>General</c:formatCode>
                <c:ptCount val="336"/>
                <c:pt idx="0">
                  <c:v>4.9372240411077904E-3</c:v>
                </c:pt>
                <c:pt idx="1">
                  <c:v>-3.4304037748012634E-3</c:v>
                </c:pt>
                <c:pt idx="2">
                  <c:v>-1.108189842466617E-2</c:v>
                </c:pt>
                <c:pt idx="3">
                  <c:v>-1.7287469972425418E-2</c:v>
                </c:pt>
                <c:pt idx="4">
                  <c:v>-2.1348636706328528E-2</c:v>
                </c:pt>
                <c:pt idx="5">
                  <c:v>-2.2613217853005185E-2</c:v>
                </c:pt>
                <c:pt idx="6">
                  <c:v>-2.048934903684918E-2</c:v>
                </c:pt>
                <c:pt idx="7">
                  <c:v>-1.4458222478331006E-2</c:v>
                </c:pt>
                <c:pt idx="8">
                  <c:v>-4.0852785413950654E-3</c:v>
                </c:pt>
                <c:pt idx="9">
                  <c:v>1.0970394822590546E-2</c:v>
                </c:pt>
                <c:pt idx="10">
                  <c:v>3.0948663477612604E-2</c:v>
                </c:pt>
                <c:pt idx="11">
                  <c:v>5.598311925123145E-2</c:v>
                </c:pt>
                <c:pt idx="12">
                  <c:v>8.609815046064706E-2</c:v>
                </c:pt>
                <c:pt idx="13">
                  <c:v>0.12120839353826296</c:v>
                </c:pt>
                <c:pt idx="14">
                  <c:v>0.16112060175068033</c:v>
                </c:pt>
                <c:pt idx="15">
                  <c:v>0.20553791932300758</c:v>
                </c:pt>
                <c:pt idx="16">
                  <c:v>0.25406650152654309</c:v>
                </c:pt>
                <c:pt idx="17">
                  <c:v>0.30622437434862632</c:v>
                </c:pt>
                <c:pt idx="18">
                  <c:v>0.36145238211340658</c:v>
                </c:pt>
                <c:pt idx="19">
                  <c:v>0.41912702870819279</c:v>
                </c:pt>
                <c:pt idx="20">
                  <c:v>0.47857497869590288</c:v>
                </c:pt>
                <c:pt idx="21">
                  <c:v>0.5390889493064317</c:v>
                </c:pt>
                <c:pt idx="22">
                  <c:v>0.5999446937738796</c:v>
                </c:pt>
                <c:pt idx="23">
                  <c:v>0.66041875131484584</c:v>
                </c:pt>
                <c:pt idx="24">
                  <c:v>0.71980661972335702</c:v>
                </c:pt>
                <c:pt idx="25">
                  <c:v>0.77744099348508278</c:v>
                </c:pt>
                <c:pt idx="26">
                  <c:v>0.83270970377148279</c:v>
                </c:pt>
                <c:pt idx="27">
                  <c:v>0.88507299683074891</c:v>
                </c:pt>
                <c:pt idx="28">
                  <c:v>0.9340797941953527</c:v>
                </c:pt>
                <c:pt idx="29">
                  <c:v>0.97938259170260888</c:v>
                </c:pt>
                <c:pt idx="30">
                  <c:v>1.020750674382052</c:v>
                </c:pt>
                <c:pt idx="31">
                  <c:v>1.0580813504915865</c:v>
                </c:pt>
                <c:pt idx="32">
                  <c:v>1.0914089399610183</c:v>
                </c:pt>
                <c:pt idx="33">
                  <c:v>1.1209112896994529</c:v>
                </c:pt>
                <c:pt idx="34">
                  <c:v>1.1469136300186324</c:v>
                </c:pt>
                <c:pt idx="35">
                  <c:v>1.1698896321083883</c:v>
                </c:pt>
                <c:pt idx="36">
                  <c:v>1.1904595752904541</c:v>
                </c:pt>
                <c:pt idx="37">
                  <c:v>1.2093855838302914</c:v>
                </c:pt>
                <c:pt idx="38">
                  <c:v>1.2275639455153433</c:v>
                </c:pt>
                <c:pt idx="39">
                  <c:v>1.2460145770941864</c:v>
                </c:pt>
                <c:pt idx="40">
                  <c:v>1.2658677540823682</c:v>
                </c:pt>
                <c:pt idx="41">
                  <c:v>1.2883482734476943</c:v>
                </c:pt>
                <c:pt idx="42">
                  <c:v>1.3147572663787868</c:v>
                </c:pt>
                <c:pt idx="43">
                  <c:v>1.3464519238399082</c:v>
                </c:pt>
                <c:pt idx="44">
                  <c:v>1.3848234390951131</c:v>
                </c:pt>
                <c:pt idx="45">
                  <c:v>1.4312735080847465</c:v>
                </c:pt>
                <c:pt idx="46">
                  <c:v>1.487189759773053</c:v>
                </c:pt>
                <c:pt idx="47">
                  <c:v>1.5539205137649448</c:v>
                </c:pt>
                <c:pt idx="48">
                  <c:v>1.6327492811208546</c:v>
                </c:pt>
                <c:pt idx="49">
                  <c:v>1.7248694360000623</c:v>
                </c:pt>
                <c:pt idx="50">
                  <c:v>1.8313594902712647</c:v>
                </c:pt>
                <c:pt idx="51">
                  <c:v>1.9531594004029431</c:v>
                </c:pt>
                <c:pt idx="52">
                  <c:v>2.0910483257699002</c:v>
                </c:pt>
                <c:pt idx="53">
                  <c:v>2.2456242400967468</c:v>
                </c:pt>
                <c:pt idx="54">
                  <c:v>2.4172857733398203</c:v>
                </c:pt>
                <c:pt idx="55">
                  <c:v>2.6062166302433987</c:v>
                </c:pt>
                <c:pt idx="56">
                  <c:v>2.81237289456717</c:v>
                </c:pt>
                <c:pt idx="57">
                  <c:v>3.0354734851513041</c:v>
                </c:pt>
                <c:pt idx="58">
                  <c:v>3.2749939822431182</c:v>
                </c:pt>
                <c:pt idx="59">
                  <c:v>3.5301639906232869</c:v>
                </c:pt>
                <c:pt idx="60">
                  <c:v>3.7999681508815657</c:v>
                </c:pt>
                <c:pt idx="61">
                  <c:v>4.0831508526060638</c:v>
                </c:pt>
                <c:pt idx="62">
                  <c:v>4.3782246442132875</c:v>
                </c:pt>
                <c:pt idx="63">
                  <c:v>4.6834822746376021</c:v>
                </c:pt>
                <c:pt idx="64">
                  <c:v>4.9970122431080695</c:v>
                </c:pt>
                <c:pt idx="65">
                  <c:v>5.3167176757548997</c:v>
                </c:pt>
                <c:pt idx="66">
                  <c:v>5.6403382927729595</c:v>
                </c:pt>
                <c:pt idx="67">
                  <c:v>5.9654751782539481</c:v>
                </c:pt>
                <c:pt idx="68">
                  <c:v>6.2896180174584781</c:v>
                </c:pt>
                <c:pt idx="69">
                  <c:v>6.6101744240404603</c:v>
                </c:pt>
                <c:pt idx="70">
                  <c:v>6.9245009432852553</c:v>
                </c:pt>
                <c:pt idx="71">
                  <c:v>7.2299352874102407</c:v>
                </c:pt>
                <c:pt idx="72">
                  <c:v>7.5238293359271102</c:v>
                </c:pt>
                <c:pt idx="73">
                  <c:v>7.803582418390163</c:v>
                </c:pt>
                <c:pt idx="74">
                  <c:v>8.066674388842948</c:v>
                </c:pt>
                <c:pt idx="75">
                  <c:v>8.3106980010887082</c:v>
                </c:pt>
                <c:pt idx="76">
                  <c:v>8.5333901015801725</c:v>
                </c:pt>
                <c:pt idx="77">
                  <c:v>8.7326611721523975</c:v>
                </c:pt>
                <c:pt idx="78">
                  <c:v>8.9066227777807416</c:v>
                </c:pt>
                <c:pt idx="79">
                  <c:v>9.0536125046803519</c:v>
                </c:pt>
                <c:pt idx="80">
                  <c:v>9.1722160109004101</c:v>
                </c:pt>
                <c:pt idx="81">
                  <c:v>9.2612858545195831</c:v>
                </c:pt>
                <c:pt idx="82">
                  <c:v>9.3199568129304833</c:v>
                </c:pt>
                <c:pt idx="83">
                  <c:v>9.3476574597311473</c:v>
                </c:pt>
                <c:pt idx="84">
                  <c:v>9.3441178225632466</c:v>
                </c:pt>
                <c:pt idx="85">
                  <c:v>9.3093730049294035</c:v>
                </c:pt>
                <c:pt idx="86">
                  <c:v>9.2437627166161818</c:v>
                </c:pt>
                <c:pt idx="87">
                  <c:v>9.1479267198446728</c:v>
                </c:pt>
                <c:pt idx="88">
                  <c:v>9.0227962606505354</c:v>
                </c:pt>
                <c:pt idx="89">
                  <c:v>8.8695816162462524</c:v>
                </c:pt>
                <c:pt idx="90">
                  <c:v>8.6897559482445921</c:v>
                </c:pt>
                <c:pt idx="91">
                  <c:v>8.48503570766478</c:v>
                </c:pt>
                <c:pt idx="92">
                  <c:v>8.2573578896935551</c:v>
                </c:pt>
                <c:pt idx="93">
                  <c:v>8.0088544833912181</c:v>
                </c:pt>
                <c:pt idx="94">
                  <c:v>7.7418245031585862</c:v>
                </c:pt>
                <c:pt idx="95">
                  <c:v>7.45870402414754</c:v>
                </c:pt>
                <c:pt idx="96">
                  <c:v>7.1620346723448822</c:v>
                </c:pt>
                <c:pt idx="97">
                  <c:v>6.8544310413386684</c:v>
                </c:pt>
                <c:pt idx="98">
                  <c:v>6.5385475214624762</c:v>
                </c:pt>
                <c:pt idx="99">
                  <c:v>6.2170450329065226</c:v>
                </c:pt>
                <c:pt idx="100">
                  <c:v>5.8925581524167523</c:v>
                </c:pt>
                <c:pt idx="101">
                  <c:v>5.5676631134339205</c:v>
                </c:pt>
                <c:pt idx="102">
                  <c:v>5.2448471421470266</c:v>
                </c:pt>
                <c:pt idx="103">
                  <c:v>4.9264795672645203</c:v>
                </c:pt>
                <c:pt idx="104">
                  <c:v>4.6147851097805841</c:v>
                </c:pt>
                <c:pt idx="105">
                  <c:v>4.311819721182867</c:v>
                </c:pt>
                <c:pt idx="106">
                  <c:v>4.0194492950643488</c:v>
                </c:pt>
                <c:pt idx="107">
                  <c:v>3.7393315287116167</c:v>
                </c:pt>
                <c:pt idx="108">
                  <c:v>3.4729011587683347</c:v>
                </c:pt>
                <c:pt idx="109">
                  <c:v>3.2213587394049381</c:v>
                </c:pt>
                <c:pt idx="110">
                  <c:v>2.9856630735022573</c:v>
                </c:pt>
                <c:pt idx="111">
                  <c:v>2.766527348150019</c:v>
                </c:pt>
                <c:pt idx="112">
                  <c:v>2.564418966259745</c:v>
                </c:pt>
                <c:pt idx="113">
                  <c:v>2.3795630072855447</c:v>
                </c:pt>
                <c:pt idx="114">
                  <c:v>2.2119491929074679</c:v>
                </c:pt>
                <c:pt idx="115">
                  <c:v>2.0613421790008468</c:v>
                </c:pt>
                <c:pt idx="116">
                  <c:v>1.9272949441815246</c:v>
                </c:pt>
                <c:pt idx="117">
                  <c:v>1.8091649985088287</c:v>
                </c:pt>
                <c:pt idx="118">
                  <c:v>1.7061330942933379</c:v>
                </c:pt>
                <c:pt idx="119">
                  <c:v>1.6172240850552528</c:v>
                </c:pt>
                <c:pt idx="120">
                  <c:v>1.541329549068674</c:v>
                </c:pt>
                <c:pt idx="121">
                  <c:v>1.4772317710551466</c:v>
                </c:pt>
                <c:pt idx="122">
                  <c:v>1.423628659786832</c:v>
                </c:pt>
                <c:pt idx="123">
                  <c:v>1.3791591708336579</c:v>
                </c:pt>
                <c:pt idx="124">
                  <c:v>1.3424288025220035</c:v>
                </c:pt>
                <c:pt idx="125">
                  <c:v>1.3120347393204608</c:v>
                </c:pt>
                <c:pt idx="126">
                  <c:v>1.2865902301625012</c:v>
                </c:pt>
                <c:pt idx="127">
                  <c:v>1.2647478093652043</c:v>
                </c:pt>
                <c:pt idx="128">
                  <c:v>1.2452209944009898</c:v>
                </c:pt>
                <c:pt idx="129">
                  <c:v>1.2268041273103836</c:v>
                </c:pt>
                <c:pt idx="130">
                  <c:v>1.2083900643936927</c:v>
                </c:pt>
                <c:pt idx="131">
                  <c:v>1.1889854612863697</c:v>
                </c:pt>
                <c:pt idx="132">
                  <c:v>1.1677234468283193</c:v>
                </c:pt>
                <c:pt idx="133">
                  <c:v>1.1438735284431552</c:v>
                </c:pt>
                <c:pt idx="134">
                  <c:v>1.1168486231628614</c:v>
                </c:pt>
                <c:pt idx="135">
                  <c:v>1.0862091610500486</c:v>
                </c:pt>
                <c:pt idx="136">
                  <c:v>1.0516642606517674</c:v>
                </c:pt>
                <c:pt idx="137">
                  <c:v>1.013070028335588</c:v>
                </c:pt>
                <c:pt idx="138">
                  <c:v>0.97042508399713534</c:v>
                </c:pt>
                <c:pt idx="139">
                  <c:v>0.92386346380971429</c:v>
                </c:pt>
                <c:pt idx="140">
                  <c:v>0.8736450955799735</c:v>
                </c:pt>
                <c:pt idx="141">
                  <c:v>0.8201440831119593</c:v>
                </c:pt>
                <c:pt idx="142">
                  <c:v>0.7638350720737801</c:v>
                </c:pt>
                <c:pt idx="143">
                  <c:v>0.70527800060400803</c:v>
                </c:pt>
                <c:pt idx="144">
                  <c:v>0.64510156278391806</c:v>
                </c:pt>
                <c:pt idx="145">
                  <c:v>0.58398573173943846</c:v>
                </c:pt>
                <c:pt idx="146">
                  <c:v>0.52264370123861337</c:v>
                </c:pt>
                <c:pt idx="147">
                  <c:v>0.46180361005050596</c:v>
                </c:pt>
                <c:pt idx="148">
                  <c:v>0.40219041198403399</c:v>
                </c:pt>
                <c:pt idx="149">
                  <c:v>0.34450824650508721</c:v>
                </c:pt>
                <c:pt idx="150">
                  <c:v>0.28942365033181716</c:v>
                </c:pt>
                <c:pt idx="151">
                  <c:v>0.23754992974030309</c:v>
                </c:pt>
                <c:pt idx="152">
                  <c:v>0.18943298689466648</c:v>
                </c:pt>
                <c:pt idx="153">
                  <c:v>0.14553886186692178</c:v>
                </c:pt>
                <c:pt idx="154">
                  <c:v>0.1062432157444555</c:v>
                </c:pt>
                <c:pt idx="155">
                  <c:v>7.1822940029491522E-2</c:v>
                </c:pt>
                <c:pt idx="156">
                  <c:v>4.2450034175926854E-2</c:v>
                </c:pt>
                <c:pt idx="157">
                  <c:v>1.8187847399285362E-2</c:v>
                </c:pt>
                <c:pt idx="158">
                  <c:v>-1.0102663102184994E-3</c:v>
                </c:pt>
                <c:pt idx="159">
                  <c:v>-1.5299878864774685E-2</c:v>
                </c:pt>
                <c:pt idx="160">
                  <c:v>-2.4942050893224654E-2</c:v>
                </c:pt>
                <c:pt idx="161">
                  <c:v>-3.0297619544118248E-2</c:v>
                </c:pt>
                <c:pt idx="162">
                  <c:v>-3.1819348528959568E-2</c:v>
                </c:pt>
                <c:pt idx="163">
                  <c:v>-3.0042119233548825E-2</c:v>
                </c:pt>
                <c:pt idx="164">
                  <c:v>-2.5571379715355697E-2</c:v>
                </c:pt>
                <c:pt idx="165">
                  <c:v>-1.907010210990176E-2</c:v>
                </c:pt>
                <c:pt idx="166">
                  <c:v>-1.1244527772053016E-2</c:v>
                </c:pt>
                <c:pt idx="167">
                  <c:v>-2.8290028506077411E-3</c:v>
                </c:pt>
                <c:pt idx="168">
                  <c:v>5.4297754907862289E-3</c:v>
                </c:pt>
                <c:pt idx="169">
                  <c:v>1.27887706574559E-2</c:v>
                </c:pt>
                <c:pt idx="170">
                  <c:v>1.8524539512763727E-2</c:v>
                </c:pt>
                <c:pt idx="171">
                  <c:v>2.194875159918136E-2</c:v>
                </c:pt>
                <c:pt idx="172">
                  <c:v>2.2422967691897611E-2</c:v>
                </c:pt>
                <c:pt idx="173">
                  <c:v>1.9372364962298272E-2</c:v>
                </c:pt>
                <c:pt idx="174">
                  <c:v>1.2298116345768884E-2</c:v>
                </c:pt>
                <c:pt idx="175">
                  <c:v>7.8815769492623922E-4</c:v>
                </c:pt>
                <c:pt idx="176">
                  <c:v>-1.5473892521284505E-2</c:v>
                </c:pt>
                <c:pt idx="177">
                  <c:v>-3.6701860411424647E-2</c:v>
                </c:pt>
                <c:pt idx="178">
                  <c:v>-6.3002350421676789E-2</c:v>
                </c:pt>
                <c:pt idx="179">
                  <c:v>-9.437240233672306E-2</c:v>
                </c:pt>
                <c:pt idx="180">
                  <c:v>-0.13069954275400564</c:v>
                </c:pt>
                <c:pt idx="181">
                  <c:v>-0.17176425521715644</c:v>
                </c:pt>
                <c:pt idx="182">
                  <c:v>-0.21724484541162925</c:v>
                </c:pt>
                <c:pt idx="183">
                  <c:v>-0.26672463019178616</c:v>
                </c:pt>
                <c:pt idx="184">
                  <c:v>-0.31970133260868289</c:v>
                </c:pt>
                <c:pt idx="185">
                  <c:v>-0.37559852041110786</c:v>
                </c:pt>
                <c:pt idx="186">
                  <c:v>-0.43377888353605942</c:v>
                </c:pt>
                <c:pt idx="187">
                  <c:v>-0.49355910768024752</c:v>
                </c:pt>
                <c:pt idx="188">
                  <c:v>-0.55422606688114517</c:v>
                </c:pt>
                <c:pt idx="189">
                  <c:v>-0.61505402879049476</c:v>
                </c:pt>
                <c:pt idx="190">
                  <c:v>-0.67532254256469026</c:v>
                </c:pt>
                <c:pt idx="191">
                  <c:v>-0.73433466149843429</c:v>
                </c:pt>
                <c:pt idx="192">
                  <c:v>-0.79143514105780532</c:v>
                </c:pt>
                <c:pt idx="193">
                  <c:v>-0.84602824808238442</c:v>
                </c:pt>
                <c:pt idx="194">
                  <c:v>-0.89759481876104485</c:v>
                </c:pt>
                <c:pt idx="195">
                  <c:v>-0.94570821156088503</c:v>
                </c:pt>
                <c:pt idx="196">
                  <c:v>-0.9900488165004111</c:v>
                </c:pt>
                <c:pt idx="197">
                  <c:v>-1.0304168037841561</c:v>
                </c:pt>
                <c:pt idx="198">
                  <c:v>-1.0667428225180287</c:v>
                </c:pt>
                <c:pt idx="199">
                  <c:v>-1.0990963935535467</c:v>
                </c:pt>
                <c:pt idx="200">
                  <c:v>-1.1276917789125769</c:v>
                </c:pt>
                <c:pt idx="201">
                  <c:v>-1.1528911530766959</c:v>
                </c:pt>
                <c:pt idx="202">
                  <c:v>-1.175204947957857</c:v>
                </c:pt>
                <c:pt idx="203">
                  <c:v>-1.1952892928008589</c:v>
                </c:pt>
                <c:pt idx="204">
                  <c:v>-1.2139405217483148</c:v>
                </c:pt>
                <c:pt idx="205">
                  <c:v>-1.2320867744277808</c:v>
                </c:pt>
                <c:pt idx="206">
                  <c:v>-1.2507767677760628</c:v>
                </c:pt>
                <c:pt idx="207">
                  <c:v>-1.2711658694640349</c:v>
                </c:pt>
                <c:pt idx="208">
                  <c:v>-1.294499653800127</c:v>
                </c:pt>
                <c:pt idx="209">
                  <c:v>-1.3220951689678218</c:v>
                </c:pt>
                <c:pt idx="210">
                  <c:v>-1.3553201890267279</c:v>
                </c:pt>
                <c:pt idx="211">
                  <c:v>-1.3955707644658184</c:v>
                </c:pt>
                <c:pt idx="212">
                  <c:v>-1.4442474204985811</c:v>
                </c:pt>
                <c:pt idx="213">
                  <c:v>-1.5027303820702931</c:v>
                </c:pt>
                <c:pt idx="214">
                  <c:v>-1.5723542281394416</c:v>
                </c:pt>
                <c:pt idx="215">
                  <c:v>-1.65438239473339</c:v>
                </c:pt>
                <c:pt idx="216">
                  <c:v>-1.7499819562102057</c:v>
                </c:pt>
                <c:pt idx="217">
                  <c:v>-1.8601991168502936</c:v>
                </c:pt>
                <c:pt idx="218">
                  <c:v>-1.9859358402434297</c:v>
                </c:pt>
                <c:pt idx="219">
                  <c:v>-2.1279280319439442</c:v>
                </c:pt>
                <c:pt idx="220">
                  <c:v>-2.286725671682035</c:v>
                </c:pt>
                <c:pt idx="221">
                  <c:v>-2.4626752653082788</c:v>
                </c:pt>
                <c:pt idx="222">
                  <c:v>-2.6559049539982409</c:v>
                </c:pt>
                <c:pt idx="223">
                  <c:v>-2.8663125795557405</c:v>
                </c:pt>
                <c:pt idx="224">
                  <c:v>-3.0935569605333932</c:v>
                </c:pt>
                <c:pt idx="225">
                  <c:v>-3.3370525850409658</c:v>
                </c:pt>
                <c:pt idx="226">
                  <c:v>-3.5959678733232052</c:v>
                </c:pt>
                <c:pt idx="227">
                  <c:v>-3.8692271073177751</c:v>
                </c:pt>
                <c:pt idx="228">
                  <c:v>-4.1555160663668236</c:v>
                </c:pt>
                <c:pt idx="229">
                  <c:v>-4.4532913490098123</c:v>
                </c:pt>
                <c:pt idx="230">
                  <c:v>-4.7607933013122468</c:v>
                </c:pt>
                <c:pt idx="231">
                  <c:v>-5.0760624134773122</c:v>
                </c:pt>
                <c:pt idx="232">
                  <c:v>-5.3969589895274908</c:v>
                </c:pt>
                <c:pt idx="233">
                  <c:v>-5.7211858405887774</c:v>
                </c:pt>
                <c:pt idx="234">
                  <c:v>-6.0463137016788595</c:v>
                </c:pt>
                <c:pt idx="235">
                  <c:v>-6.3698090257520468</c:v>
                </c:pt>
                <c:pt idx="236">
                  <c:v>-6.6890637678753402</c:v>
                </c:pt>
                <c:pt idx="237">
                  <c:v>-7.0014267375061658</c:v>
                </c:pt>
                <c:pt idx="238">
                  <c:v>-7.30423606851702</c:v>
                </c:pt>
                <c:pt idx="239">
                  <c:v>-7.5948523353639761</c:v>
                </c:pt>
                <c:pt idx="240">
                  <c:v>-7.8706918300054047</c:v>
                </c:pt>
                <c:pt idx="241">
                  <c:v>-8.1292595081019439</c:v>
                </c:pt>
                <c:pt idx="242">
                  <c:v>-8.3681811147990519</c:v>
                </c:pt>
                <c:pt idx="243">
                  <c:v>-8.5852340100076532</c:v>
                </c:pt>
                <c:pt idx="244">
                  <c:v>-8.7783762304267583</c:v>
                </c:pt>
                <c:pt idx="245">
                  <c:v>-8.9457733503332033</c:v>
                </c:pt>
                <c:pt idx="246">
                  <c:v>-9.0858227350144798</c:v>
                </c:pt>
                <c:pt idx="247">
                  <c:v>-9.1971748191380787</c:v>
                </c:pt>
                <c:pt idx="248">
                  <c:v>-9.2787510867225631</c:v>
                </c:pt>
                <c:pt idx="249">
                  <c:v>-9.3297584789896728</c:v>
                </c:pt>
                <c:pt idx="250">
                  <c:v>-9.3497000104331143</c:v>
                </c:pt>
                <c:pt idx="251">
                  <c:v>-9.3383814310638193</c:v>
                </c:pt>
                <c:pt idx="252">
                  <c:v>-9.2959138330493758</c:v>
                </c:pt>
                <c:pt idx="253">
                  <c:v>-9.2227121618780856</c:v>
                </c:pt>
                <c:pt idx="254">
                  <c:v>-9.1194896547399171</c:v>
                </c:pt>
                <c:pt idx="255">
                  <c:v>-8.9872482910100029</c:v>
                </c:pt>
                <c:pt idx="256">
                  <c:v>-8.8272654005344116</c:v>
                </c:pt>
                <c:pt idx="257">
                  <c:v>-8.6410766338650991</c:v>
                </c:pt>
                <c:pt idx="258">
                  <c:v>-8.430455553722382</c:v>
                </c:pt>
                <c:pt idx="259">
                  <c:v>-8.1973901578876145</c:v>
                </c:pt>
                <c:pt idx="260">
                  <c:v>-7.9440566896228111</c:v>
                </c:pt>
                <c:pt idx="261">
                  <c:v>-7.6727911318406425</c:v>
                </c:pt>
                <c:pt idx="262">
                  <c:v>-7.3860588149670079</c:v>
                </c:pt>
                <c:pt idx="263">
                  <c:v>-7.0864225952136577</c:v>
                </c:pt>
                <c:pt idx="264">
                  <c:v>-6.7765100793951154</c:v>
                </c:pt>
                <c:pt idx="265">
                  <c:v>-6.4589803841844029</c:v>
                </c:pt>
                <c:pt idx="266">
                  <c:v>-6.1364909216417045</c:v>
                </c:pt>
                <c:pt idx="267">
                  <c:v>-5.8116646989299641</c:v>
                </c:pt>
                <c:pt idx="268">
                  <c:v>-5.4870586084471551</c:v>
                </c:pt>
                <c:pt idx="269">
                  <c:v>-5.1651331653776156</c:v>
                </c:pt>
                <c:pt idx="270">
                  <c:v>-4.8482241232435541</c:v>
                </c:pt>
                <c:pt idx="271">
                  <c:v>-4.5385163648872497</c:v>
                </c:pt>
                <c:pt idx="272">
                  <c:v>-4.2380204270123096</c:v>
                </c:pt>
                <c:pt idx="273">
                  <c:v>-3.9485519716349389</c:v>
                </c:pt>
                <c:pt idx="274">
                  <c:v>-3.6717144683103595</c:v>
                </c:pt>
                <c:pt idx="275">
                  <c:v>-3.4088852976457069</c:v>
                </c:pt>
                <c:pt idx="276">
                  <c:v>-3.1612054302927661</c:v>
                </c:pt>
                <c:pt idx="277">
                  <c:v>-2.9295727772793478</c:v>
                </c:pt>
                <c:pt idx="278">
                  <c:v>-2.7146392481652648</c:v>
                </c:pt>
                <c:pt idx="279">
                  <c:v>-2.5168114940886324</c:v>
                </c:pt>
                <c:pt idx="280">
                  <c:v>-2.3362552542867578</c:v>
                </c:pt>
                <c:pt idx="281">
                  <c:v>-2.1729031680997375</c:v>
                </c:pt>
                <c:pt idx="282">
                  <c:v>-2.0264658607231469</c:v>
                </c:pt>
                <c:pt idx="283">
                  <c:v>-1.896446060943987</c:v>
                </c:pt>
                <c:pt idx="284">
                  <c:v>-1.7821554635816801</c:v>
                </c:pt>
                <c:pt idx="285">
                  <c:v>-1.6827340090898633</c:v>
                </c:pt>
                <c:pt idx="286">
                  <c:v>-1.5971712183905364</c:v>
                </c:pt>
                <c:pt idx="287">
                  <c:v>-1.5243291930406333</c:v>
                </c:pt>
                <c:pt idx="288">
                  <c:v>-1.4629668696920612</c:v>
                </c:pt>
                <c:pt idx="289">
                  <c:v>-1.4117651037987173</c:v>
                </c:pt>
                <c:pt idx="290">
                  <c:v>-1.3693521508266531</c:v>
                </c:pt>
                <c:pt idx="291">
                  <c:v>-1.3343291138851312</c:v>
                </c:pt>
                <c:pt idx="292">
                  <c:v>-1.3052949346434615</c:v>
                </c:pt>
                <c:pt idx="293">
                  <c:v>-1.2808705194296843</c:v>
                </c:pt>
                <c:pt idx="294">
                  <c:v>-1.2597216142034799</c:v>
                </c:pt>
                <c:pt idx="295">
                  <c:v>-1.2405800702215921</c:v>
                </c:pt>
                <c:pt idx="296">
                  <c:v>-1.2222631761298062</c:v>
                </c:pt>
                <c:pt idx="297">
                  <c:v>-1.2036907712824947</c:v>
                </c:pt>
                <c:pt idx="298">
                  <c:v>-1.1838998985882567</c:v>
                </c:pt>
                <c:pt idx="299">
                  <c:v>-1.1620568023124316</c:v>
                </c:pt>
                <c:pt idx="300">
                  <c:v>-1.137466126183305</c:v>
                </c:pt>
                <c:pt idx="301">
                  <c:v>-1.1095772189526203</c:v>
                </c:pt>
                <c:pt idx="302">
                  <c:v>-1.0779875073309337</c:v>
                </c:pt>
                <c:pt idx="303">
                  <c:v>-1.0424429490213674</c:v>
                </c:pt>
                <c:pt idx="304">
                  <c:v>-1.0028356304834962</c:v>
                </c:pt>
                <c:pt idx="305">
                  <c:v>-0.95919862416688839</c:v>
                </c:pt>
                <c:pt idx="306">
                  <c:v>-0.91169826739257553</c:v>
                </c:pt>
                <c:pt idx="307">
                  <c:v>-0.86062406901405641</c:v>
                </c:pt>
                <c:pt idx="308">
                  <c:v>-0.8063764897084541</c:v>
                </c:pt>
                <c:pt idx="309">
                  <c:v>-0.74945287656190629</c:v>
                </c:pt>
                <c:pt idx="310">
                  <c:v>-0.6904318619431048</c:v>
                </c:pt>
                <c:pt idx="311">
                  <c:v>-0.62995656002532863</c:v>
                </c:pt>
                <c:pt idx="312">
                  <c:v>-0.56871691135097158</c:v>
                </c:pt>
                <c:pt idx="313">
                  <c:v>-0.5074315362780164</c:v>
                </c:pt>
                <c:pt idx="314">
                  <c:v>-0.44682946186902145</c:v>
                </c:pt>
                <c:pt idx="315">
                  <c:v>-0.38763208376334124</c:v>
                </c:pt>
                <c:pt idx="316">
                  <c:v>-0.33053571491950623</c:v>
                </c:pt>
                <c:pt idx="317">
                  <c:v>-0.27619505704719027</c:v>
                </c:pt>
                <c:pt idx="318">
                  <c:v>-0.22520790840725979</c:v>
                </c:pt>
                <c:pt idx="319">
                  <c:v>-0.17810139388627122</c:v>
                </c:pt>
                <c:pt idx="320">
                  <c:v>-0.13531997039332022</c:v>
                </c:pt>
                <c:pt idx="321">
                  <c:v>-9.721542331553612E-2</c:v>
                </c:pt>
                <c:pt idx="322">
                  <c:v>-6.4039028713830826E-2</c:v>
                </c:pt>
                <c:pt idx="323">
                  <c:v>-3.5936011918923816E-2</c:v>
                </c:pt>
                <c:pt idx="324">
                  <c:v>-1.2942387024491242E-2</c:v>
                </c:pt>
                <c:pt idx="325">
                  <c:v>5.015785667549455E-3</c:v>
                </c:pt>
                <c:pt idx="326">
                  <c:v>1.8120735033830715E-2</c:v>
                </c:pt>
                <c:pt idx="327">
                  <c:v>2.6658965481918095E-2</c:v>
                </c:pt>
                <c:pt idx="328">
                  <c:v>3.1014998386525383E-2</c:v>
                </c:pt>
                <c:pt idx="329">
                  <c:v>3.1663016499517915E-2</c:v>
                </c:pt>
                <c:pt idx="330">
                  <c:v>2.9156599977064324E-2</c:v>
                </c:pt>
                <c:pt idx="331">
                  <c:v>2.4116779653462594E-2</c:v>
                </c:pt>
                <c:pt idx="332">
                  <c:v>1.7218665730953917E-2</c:v>
                </c:pt>
                <c:pt idx="333">
                  <c:v>9.1769375523540128E-3</c:v>
                </c:pt>
                <c:pt idx="334">
                  <c:v>7.3050207420689156E-4</c:v>
                </c:pt>
                <c:pt idx="335">
                  <c:v>-7.373355338708143E-3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076800"/>
        <c:axId val="-1621081152"/>
      </c:scatterChart>
      <c:valAx>
        <c:axId val="-16210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1081152"/>
        <c:crosses val="autoZero"/>
        <c:crossBetween val="midCat"/>
      </c:valAx>
      <c:valAx>
        <c:axId val="-16210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107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4120734908127E-2"/>
          <c:y val="0.74479002624671919"/>
          <c:w val="0.94215376202974643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'EJE 3'!$E$4:$E$12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6.8</c:v>
                </c:pt>
                <c:pt idx="6">
                  <c:v>5</c:v>
                </c:pt>
                <c:pt idx="7">
                  <c:v>1</c:v>
                </c:pt>
                <c:pt idx="8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080608"/>
        <c:axId val="-1621080064"/>
      </c:scatterChart>
      <c:valAx>
        <c:axId val="-1621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1080064"/>
        <c:crosses val="autoZero"/>
        <c:crossBetween val="midCat"/>
      </c:valAx>
      <c:valAx>
        <c:axId val="-1621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10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Atenuación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'EJE 3'!$G$4:$G$12</c:f>
              <c:numCache>
                <c:formatCode>General</c:formatCode>
                <c:ptCount val="9"/>
                <c:pt idx="0">
                  <c:v>-20</c:v>
                </c:pt>
                <c:pt idx="1">
                  <c:v>-10</c:v>
                </c:pt>
                <c:pt idx="2">
                  <c:v>-3.0102999566398121</c:v>
                </c:pt>
                <c:pt idx="3">
                  <c:v>-1.8708664335714442</c:v>
                </c:pt>
                <c:pt idx="4">
                  <c:v>-0.96910013008056395</c:v>
                </c:pt>
                <c:pt idx="5">
                  <c:v>-1.6749108729376372</c:v>
                </c:pt>
                <c:pt idx="6">
                  <c:v>-3.0102999566398121</c:v>
                </c:pt>
                <c:pt idx="7">
                  <c:v>-10</c:v>
                </c:pt>
                <c:pt idx="8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078976"/>
        <c:axId val="-1621078432"/>
      </c:scatterChart>
      <c:valAx>
        <c:axId val="-16210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1078432"/>
        <c:crosses val="autoZero"/>
        <c:crossBetween val="midCat"/>
      </c:valAx>
      <c:valAx>
        <c:axId val="-162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10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11</xdr:row>
      <xdr:rowOff>171450</xdr:rowOff>
    </xdr:from>
    <xdr:to>
      <xdr:col>15</xdr:col>
      <xdr:colOff>400049</xdr:colOff>
      <xdr:row>34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102054</xdr:colOff>
      <xdr:row>12</xdr:row>
      <xdr:rowOff>52386</xdr:rowOff>
    </xdr:from>
    <xdr:to>
      <xdr:col>4</xdr:col>
      <xdr:colOff>1083129</xdr:colOff>
      <xdr:row>26</xdr:row>
      <xdr:rowOff>128586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1361</xdr:colOff>
      <xdr:row>12</xdr:row>
      <xdr:rowOff>50572</xdr:rowOff>
    </xdr:from>
    <xdr:to>
      <xdr:col>10</xdr:col>
      <xdr:colOff>517979</xdr:colOff>
      <xdr:row>26</xdr:row>
      <xdr:rowOff>126772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workbookViewId="0">
      <selection activeCell="B1" sqref="B1:F1"/>
    </sheetView>
  </sheetViews>
  <sheetFormatPr baseColWidth="10" defaultRowHeight="15" x14ac:dyDescent="0.25"/>
  <cols>
    <col min="2" max="2" width="14.5703125" customWidth="1"/>
    <col min="4" max="4" width="12.85546875" customWidth="1"/>
    <col min="6" max="6" width="13.140625" customWidth="1"/>
    <col min="8" max="8" width="13.5703125" customWidth="1"/>
  </cols>
  <sheetData>
    <row r="1" spans="1:8" ht="15.75" thickBot="1" x14ac:dyDescent="0.3">
      <c r="A1" s="1"/>
      <c r="B1" s="25" t="s">
        <v>17</v>
      </c>
      <c r="C1" s="25"/>
      <c r="D1" s="25"/>
      <c r="E1" s="25" t="s">
        <v>16</v>
      </c>
      <c r="F1" s="25"/>
    </row>
    <row r="2" spans="1:8" x14ac:dyDescent="0.25">
      <c r="B2" s="2" t="s">
        <v>0</v>
      </c>
      <c r="C2" s="3">
        <v>5</v>
      </c>
    </row>
    <row r="3" spans="1:8" ht="15.75" thickBot="1" x14ac:dyDescent="0.3">
      <c r="B3" s="4" t="s">
        <v>1</v>
      </c>
      <c r="C3" s="5">
        <v>30</v>
      </c>
    </row>
    <row r="5" spans="1:8" ht="15.75" thickBot="1" x14ac:dyDescent="0.3"/>
    <row r="6" spans="1:8" ht="15.75" thickBot="1" x14ac:dyDescent="0.3">
      <c r="C6" s="6" t="s">
        <v>4</v>
      </c>
      <c r="D6" s="7" t="s">
        <v>5</v>
      </c>
      <c r="E6" s="7" t="s">
        <v>6</v>
      </c>
      <c r="F6" s="8" t="s">
        <v>15</v>
      </c>
    </row>
    <row r="7" spans="1:8" x14ac:dyDescent="0.25">
      <c r="B7" s="9" t="s">
        <v>0</v>
      </c>
      <c r="C7" s="12">
        <v>5</v>
      </c>
      <c r="D7" s="13">
        <f>C7*50%</f>
        <v>2.5</v>
      </c>
      <c r="E7" s="13">
        <f>C7*25%</f>
        <v>1.25</v>
      </c>
      <c r="F7" s="14">
        <f>C7*12%</f>
        <v>0.6</v>
      </c>
    </row>
    <row r="8" spans="1:8" x14ac:dyDescent="0.25">
      <c r="B8" s="10" t="s">
        <v>2</v>
      </c>
      <c r="C8" s="15">
        <v>0</v>
      </c>
      <c r="D8" s="16">
        <v>180</v>
      </c>
      <c r="E8" s="16">
        <v>0</v>
      </c>
      <c r="F8" s="17">
        <v>180</v>
      </c>
    </row>
    <row r="9" spans="1:8" ht="15.75" thickBot="1" x14ac:dyDescent="0.3">
      <c r="B9" s="11" t="s">
        <v>3</v>
      </c>
      <c r="C9" s="18">
        <v>0</v>
      </c>
      <c r="D9" s="19">
        <f>D8*(6.28/360)</f>
        <v>3.1400000000000006</v>
      </c>
      <c r="E9" s="19">
        <v>0</v>
      </c>
      <c r="F9" s="20">
        <f>F8*(6.28/360)</f>
        <v>3.1400000000000006</v>
      </c>
    </row>
    <row r="12" spans="1:8" ht="15.75" thickBot="1" x14ac:dyDescent="0.3"/>
    <row r="13" spans="1:8" ht="15.75" thickBot="1" x14ac:dyDescent="0.3">
      <c r="A13" s="22" t="s">
        <v>7</v>
      </c>
      <c r="B13" s="23" t="s">
        <v>8</v>
      </c>
      <c r="C13" s="23" t="s">
        <v>9</v>
      </c>
      <c r="D13" s="23" t="s">
        <v>10</v>
      </c>
      <c r="E13" s="23" t="s">
        <v>11</v>
      </c>
      <c r="F13" s="23" t="s">
        <v>12</v>
      </c>
      <c r="G13" s="23" t="s">
        <v>13</v>
      </c>
      <c r="H13" s="24" t="s">
        <v>14</v>
      </c>
    </row>
    <row r="14" spans="1:8" x14ac:dyDescent="0.25">
      <c r="A14">
        <v>0</v>
      </c>
      <c r="B14">
        <f>$C$2*SIN(2*3.14*$C$3*A14)</f>
        <v>0</v>
      </c>
      <c r="C14">
        <f>$D$7*SIN(2*3.14*$C$3*3*A14+$D$9)</f>
        <v>3.9816322912159599E-3</v>
      </c>
      <c r="D14">
        <f>B14+C14</f>
        <v>3.9816322912159599E-3</v>
      </c>
      <c r="E14">
        <f>$E$7*SIN(2*3.14*$C$3*5*A14+$E$9)</f>
        <v>0</v>
      </c>
      <c r="F14">
        <f>B14+C14+E14</f>
        <v>3.9816322912159599E-3</v>
      </c>
      <c r="G14">
        <f>$F$7*SIN(2*3.14*$C$3*7*A14+$F$9)</f>
        <v>9.5559174989183048E-4</v>
      </c>
      <c r="H14">
        <f>B14+C14+E14+G14</f>
        <v>4.9372240411077904E-3</v>
      </c>
    </row>
    <row r="15" spans="1:8" x14ac:dyDescent="0.25">
      <c r="A15">
        <v>1E-4</v>
      </c>
      <c r="B15">
        <f t="shared" ref="B15:B78" si="0">$C$2*SIN(2*3.14*$C$3*A15)</f>
        <v>9.4194427452978485E-2</v>
      </c>
      <c r="C15">
        <f t="shared" ref="C15:C78" si="1">$D$7*SIN(2*3.14*$C$3*3*A15+$D$9)</f>
        <v>-0.13724932788277072</v>
      </c>
      <c r="D15">
        <f t="shared" ref="D15:D78" si="2">B15+C15</f>
        <v>-4.3054900429792237E-2</v>
      </c>
      <c r="E15">
        <f t="shared" ref="E15:E78" si="3">$E$7*SIN(2*3.14*$C$3*5*A15+$E$9)</f>
        <v>0.11757593206376164</v>
      </c>
      <c r="F15">
        <f t="shared" ref="F15:F78" si="4">B15+C15+E15</f>
        <v>7.4521031633969406E-2</v>
      </c>
      <c r="G15">
        <f t="shared" ref="G15:G78" si="5">$F$7*SIN(2*3.14*$C$3*7*A15+$F$9)</f>
        <v>-7.795143540877067E-2</v>
      </c>
      <c r="H15">
        <f t="shared" ref="H15:H78" si="6">B15+C15+E15+G15</f>
        <v>-3.4304037748012634E-3</v>
      </c>
    </row>
    <row r="16" spans="1:8" x14ac:dyDescent="0.25">
      <c r="A16">
        <v>2.0000000000000001E-4</v>
      </c>
      <c r="B16">
        <f t="shared" si="0"/>
        <v>0.1883554219973109</v>
      </c>
      <c r="C16">
        <f t="shared" si="1"/>
        <v>-0.27804196035694939</v>
      </c>
      <c r="D16">
        <f t="shared" si="2"/>
        <v>-8.9686538359638496E-2</v>
      </c>
      <c r="E16">
        <f t="shared" si="3"/>
        <v>0.23410930891420051</v>
      </c>
      <c r="F16">
        <f t="shared" si="4"/>
        <v>0.14442277055456201</v>
      </c>
      <c r="G16">
        <f t="shared" si="5"/>
        <v>-0.15550466897922818</v>
      </c>
      <c r="H16">
        <f t="shared" si="6"/>
        <v>-1.108189842466617E-2</v>
      </c>
    </row>
    <row r="17" spans="1:8" x14ac:dyDescent="0.25">
      <c r="A17">
        <v>2.9999999999999997E-4</v>
      </c>
      <c r="B17">
        <f t="shared" si="0"/>
        <v>0.28244956259086385</v>
      </c>
      <c r="C17">
        <f t="shared" si="1"/>
        <v>-0.41794662132107951</v>
      </c>
      <c r="D17">
        <f t="shared" si="2"/>
        <v>-0.13549705873021567</v>
      </c>
      <c r="E17">
        <f t="shared" si="3"/>
        <v>0.34856681975863119</v>
      </c>
      <c r="F17">
        <f t="shared" si="4"/>
        <v>0.21306976102841552</v>
      </c>
      <c r="G17">
        <f t="shared" si="5"/>
        <v>-0.23035723100084093</v>
      </c>
      <c r="H17">
        <f t="shared" si="6"/>
        <v>-1.7287469972425418E-2</v>
      </c>
    </row>
    <row r="18" spans="1:8" x14ac:dyDescent="0.25">
      <c r="A18">
        <v>4.0000000000000002E-4</v>
      </c>
      <c r="B18">
        <f t="shared" si="0"/>
        <v>0.37644345192031814</v>
      </c>
      <c r="C18">
        <f t="shared" si="1"/>
        <v>-0.55651650284408316</v>
      </c>
      <c r="D18">
        <f t="shared" si="2"/>
        <v>-0.18007305092376502</v>
      </c>
      <c r="E18">
        <f t="shared" si="3"/>
        <v>0.45993356067462443</v>
      </c>
      <c r="F18">
        <f t="shared" si="4"/>
        <v>0.27986050975085941</v>
      </c>
      <c r="G18">
        <f t="shared" si="5"/>
        <v>-0.30120914645718794</v>
      </c>
      <c r="H18">
        <f t="shared" si="6"/>
        <v>-2.1348636706328528E-2</v>
      </c>
    </row>
    <row r="19" spans="1:8" x14ac:dyDescent="0.25">
      <c r="A19">
        <v>5.0000000000000001E-4</v>
      </c>
      <c r="B19">
        <f t="shared" si="0"/>
        <v>0.47030372825504657</v>
      </c>
      <c r="C19">
        <f t="shared" si="1"/>
        <v>-0.6933090598267061</v>
      </c>
      <c r="D19">
        <f t="shared" si="2"/>
        <v>-0.22300533157165953</v>
      </c>
      <c r="E19">
        <f t="shared" si="3"/>
        <v>0.56722203384443137</v>
      </c>
      <c r="F19">
        <f t="shared" si="4"/>
        <v>0.34421670227277185</v>
      </c>
      <c r="G19">
        <f t="shared" si="5"/>
        <v>-0.36682992012577703</v>
      </c>
      <c r="H19">
        <f t="shared" si="6"/>
        <v>-2.2613217853005185E-2</v>
      </c>
    </row>
    <row r="20" spans="1:8" x14ac:dyDescent="0.25">
      <c r="A20">
        <v>5.9999999999999995E-4</v>
      </c>
      <c r="B20">
        <f t="shared" si="0"/>
        <v>0.56399707728836412</v>
      </c>
      <c r="C20">
        <f t="shared" si="1"/>
        <v>-0.82788742334013066</v>
      </c>
      <c r="D20">
        <f t="shared" si="2"/>
        <v>-0.26389034605176653</v>
      </c>
      <c r="E20">
        <f t="shared" si="3"/>
        <v>0.66948090377728198</v>
      </c>
      <c r="F20">
        <f t="shared" si="4"/>
        <v>0.40559055772551544</v>
      </c>
      <c r="G20">
        <f t="shared" si="5"/>
        <v>-0.42607990676236462</v>
      </c>
      <c r="H20">
        <f t="shared" si="6"/>
        <v>-2.048934903684918E-2</v>
      </c>
    </row>
    <row r="21" spans="1:8" x14ac:dyDescent="0.25">
      <c r="A21">
        <v>6.9999999999999999E-4</v>
      </c>
      <c r="B21">
        <f t="shared" si="0"/>
        <v>0.65749024396194455</v>
      </c>
      <c r="C21">
        <f t="shared" si="1"/>
        <v>-0.95982179583683835</v>
      </c>
      <c r="D21">
        <f t="shared" si="2"/>
        <v>-0.3023315518748938</v>
      </c>
      <c r="E21">
        <f t="shared" si="3"/>
        <v>0.76580343287743124</v>
      </c>
      <c r="F21">
        <f t="shared" si="4"/>
        <v>0.46347188100253744</v>
      </c>
      <c r="G21">
        <f t="shared" si="5"/>
        <v>-0.47793010348086845</v>
      </c>
      <c r="H21">
        <f t="shared" si="6"/>
        <v>-1.4458222478331006E-2</v>
      </c>
    </row>
    <row r="22" spans="1:8" x14ac:dyDescent="0.25">
      <c r="A22">
        <v>8.0000000000000004E-4</v>
      </c>
      <c r="B22">
        <f t="shared" si="0"/>
        <v>0.75075004426920733</v>
      </c>
      <c r="C22">
        <f t="shared" si="1"/>
        <v>-1.0886908237778756</v>
      </c>
      <c r="D22">
        <f t="shared" si="2"/>
        <v>-0.3379407795086683</v>
      </c>
      <c r="E22">
        <f t="shared" si="3"/>
        <v>0.85533552155909542</v>
      </c>
      <c r="F22">
        <f t="shared" si="4"/>
        <v>0.51739474205042713</v>
      </c>
      <c r="G22">
        <f t="shared" si="5"/>
        <v>-0.52148002059182219</v>
      </c>
      <c r="H22">
        <f t="shared" si="6"/>
        <v>-4.0852785413950654E-3</v>
      </c>
    </row>
    <row r="23" spans="1:8" x14ac:dyDescent="0.25">
      <c r="A23">
        <v>8.9999999999999998E-4</v>
      </c>
      <c r="B23">
        <f t="shared" si="0"/>
        <v>0.84374337703348667</v>
      </c>
      <c r="C23">
        <f t="shared" si="1"/>
        <v>-1.2140829432928386</v>
      </c>
      <c r="D23">
        <f t="shared" si="2"/>
        <v>-0.37033956625935194</v>
      </c>
      <c r="E23">
        <f t="shared" si="3"/>
        <v>0.93728328161593555</v>
      </c>
      <c r="F23">
        <f t="shared" si="4"/>
        <v>0.56694371535658361</v>
      </c>
      <c r="G23">
        <f t="shared" si="5"/>
        <v>-0.55597332053399307</v>
      </c>
      <c r="H23">
        <f t="shared" si="6"/>
        <v>1.0970394822590546E-2</v>
      </c>
    </row>
    <row r="24" spans="1:8" x14ac:dyDescent="0.25">
      <c r="A24">
        <v>1E-3</v>
      </c>
      <c r="B24">
        <f t="shared" si="0"/>
        <v>0.93643723565680204</v>
      </c>
      <c r="C24">
        <f t="shared" si="1"/>
        <v>-1.3355976945749737</v>
      </c>
      <c r="D24">
        <f t="shared" si="2"/>
        <v>-0.39916045891817165</v>
      </c>
      <c r="E24">
        <f t="shared" si="3"/>
        <v>1.0109200756914127</v>
      </c>
      <c r="F24">
        <f t="shared" si="4"/>
        <v>0.61175961677324109</v>
      </c>
      <c r="G24">
        <f t="shared" si="5"/>
        <v>-0.58081095329562848</v>
      </c>
      <c r="H24">
        <f t="shared" si="6"/>
        <v>3.0948663477612604E-2</v>
      </c>
    </row>
    <row r="25" spans="1:8" x14ac:dyDescent="0.25">
      <c r="A25">
        <v>1.1000000000000001E-3</v>
      </c>
      <c r="B25">
        <f t="shared" si="0"/>
        <v>1.0287987198350566</v>
      </c>
      <c r="C25">
        <f t="shared" si="1"/>
        <v>-1.4528470008136771</v>
      </c>
      <c r="D25">
        <f t="shared" si="2"/>
        <v>-0.42404828097862057</v>
      </c>
      <c r="E25">
        <f t="shared" si="3"/>
        <v>1.0755929604304693</v>
      </c>
      <c r="F25">
        <f t="shared" si="4"/>
        <v>0.65154467945184869</v>
      </c>
      <c r="G25">
        <f t="shared" si="5"/>
        <v>-0.59556156020061723</v>
      </c>
      <c r="H25">
        <f t="shared" si="6"/>
        <v>5.598311925123145E-2</v>
      </c>
    </row>
    <row r="26" spans="1:8" x14ac:dyDescent="0.25">
      <c r="A26">
        <v>1.1999999999999999E-3</v>
      </c>
      <c r="B26">
        <f t="shared" si="0"/>
        <v>1.1207950472355108</v>
      </c>
      <c r="C26">
        <f t="shared" si="1"/>
        <v>-1.5654564075799144</v>
      </c>
      <c r="D26">
        <f t="shared" si="2"/>
        <v>-0.44466136034440362</v>
      </c>
      <c r="E26">
        <f t="shared" si="3"/>
        <v>1.1307284761805909</v>
      </c>
      <c r="F26">
        <f t="shared" si="4"/>
        <v>0.68606711583618729</v>
      </c>
      <c r="G26">
        <f t="shared" si="5"/>
        <v>-0.59996896537554023</v>
      </c>
      <c r="H26">
        <f t="shared" si="6"/>
        <v>8.609815046064706E-2</v>
      </c>
    </row>
    <row r="27" spans="1:8" x14ac:dyDescent="0.25">
      <c r="A27">
        <v>1.2999999999999999E-3</v>
      </c>
      <c r="B27">
        <f t="shared" si="0"/>
        <v>1.2123935651323838</v>
      </c>
      <c r="C27">
        <f t="shared" si="1"/>
        <v>-1.6730662787063841</v>
      </c>
      <c r="D27">
        <f t="shared" si="2"/>
        <v>-0.4606727135740003</v>
      </c>
      <c r="E27">
        <f t="shared" si="3"/>
        <v>1.1758377319045086</v>
      </c>
      <c r="F27">
        <f t="shared" si="4"/>
        <v>0.71516501833050827</v>
      </c>
      <c r="G27">
        <f t="shared" si="5"/>
        <v>-0.59395662479224531</v>
      </c>
      <c r="H27">
        <f t="shared" si="6"/>
        <v>0.12120839353826296</v>
      </c>
    </row>
    <row r="28" spans="1:8" x14ac:dyDescent="0.25">
      <c r="A28">
        <v>1.4E-3</v>
      </c>
      <c r="B28">
        <f t="shared" si="0"/>
        <v>1.3035617619964504</v>
      </c>
      <c r="C28">
        <f t="shared" si="1"/>
        <v>-1.775332944843186</v>
      </c>
      <c r="D28">
        <f t="shared" si="2"/>
        <v>-0.47177118284673569</v>
      </c>
      <c r="E28">
        <f t="shared" si="3"/>
        <v>1.2105207402162106</v>
      </c>
      <c r="F28">
        <f t="shared" si="4"/>
        <v>0.7387495573694749</v>
      </c>
      <c r="G28">
        <f t="shared" si="5"/>
        <v>-0.57762895561879457</v>
      </c>
      <c r="H28">
        <f t="shared" si="6"/>
        <v>0.16112060175068033</v>
      </c>
    </row>
    <row r="29" spans="1:8" x14ac:dyDescent="0.25">
      <c r="A29">
        <v>1.5E-3</v>
      </c>
      <c r="B29">
        <f t="shared" si="0"/>
        <v>1.394267279034525</v>
      </c>
      <c r="C29">
        <f t="shared" si="1"/>
        <v>-1.8719298010209109</v>
      </c>
      <c r="D29">
        <f t="shared" si="2"/>
        <v>-0.47766252198638592</v>
      </c>
      <c r="E29">
        <f t="shared" si="3"/>
        <v>1.2344699641011534</v>
      </c>
      <c r="F29">
        <f t="shared" si="4"/>
        <v>0.75680744211476747</v>
      </c>
      <c r="G29">
        <f t="shared" si="5"/>
        <v>-0.55126952279175989</v>
      </c>
      <c r="H29">
        <f t="shared" si="6"/>
        <v>0.20553791932300758</v>
      </c>
    </row>
    <row r="30" spans="1:8" x14ac:dyDescent="0.25">
      <c r="A30">
        <v>1.6000000000000001E-3</v>
      </c>
      <c r="B30">
        <f t="shared" si="0"/>
        <v>1.484477921674733</v>
      </c>
      <c r="C30">
        <f t="shared" si="1"/>
        <v>-1.9625483497158887</v>
      </c>
      <c r="D30">
        <f t="shared" si="2"/>
        <v>-0.47807042804115563</v>
      </c>
      <c r="E30">
        <f t="shared" si="3"/>
        <v>1.2474730438716182</v>
      </c>
      <c r="F30">
        <f t="shared" si="4"/>
        <v>0.76940261583046254</v>
      </c>
      <c r="G30">
        <f t="shared" si="5"/>
        <v>-0.51533611430391946</v>
      </c>
      <c r="H30">
        <f t="shared" si="6"/>
        <v>0.25406650152654309</v>
      </c>
    </row>
    <row r="31" spans="1:8" x14ac:dyDescent="0.25">
      <c r="A31">
        <v>1.6999999999999999E-3</v>
      </c>
      <c r="B31">
        <f t="shared" si="0"/>
        <v>1.5741616709934942</v>
      </c>
      <c r="C31">
        <f t="shared" si="1"/>
        <v>-2.046899186086419</v>
      </c>
      <c r="D31">
        <f t="shared" si="2"/>
        <v>-0.47273751509292472</v>
      </c>
      <c r="E31">
        <f t="shared" si="3"/>
        <v>1.2494146801770829</v>
      </c>
      <c r="F31">
        <f t="shared" si="4"/>
        <v>0.77667716508415818</v>
      </c>
      <c r="G31">
        <f t="shared" si="5"/>
        <v>-0.47045279073553187</v>
      </c>
      <c r="H31">
        <f t="shared" si="6"/>
        <v>0.30622437434862632</v>
      </c>
    </row>
    <row r="32" spans="1:8" x14ac:dyDescent="0.25">
      <c r="A32">
        <v>1.8E-3</v>
      </c>
      <c r="B32">
        <f t="shared" si="0"/>
        <v>1.6632866950801626</v>
      </c>
      <c r="C32">
        <f t="shared" si="1"/>
        <v>-2.1247129222334613</v>
      </c>
      <c r="D32">
        <f t="shared" si="2"/>
        <v>-0.46142622715329873</v>
      </c>
      <c r="E32">
        <f t="shared" si="3"/>
        <v>1.2402776563728053</v>
      </c>
      <c r="F32">
        <f t="shared" si="4"/>
        <v>0.77885142921950656</v>
      </c>
      <c r="G32">
        <f t="shared" si="5"/>
        <v>-0.41739904710609999</v>
      </c>
      <c r="H32">
        <f t="shared" si="6"/>
        <v>0.36145238211340658</v>
      </c>
    </row>
    <row r="33" spans="1:8" x14ac:dyDescent="0.25">
      <c r="A33">
        <v>1.9E-3</v>
      </c>
      <c r="B33">
        <f t="shared" si="0"/>
        <v>1.7518213603352897</v>
      </c>
      <c r="C33">
        <f t="shared" si="1"/>
        <v>-2.1957410475340127</v>
      </c>
      <c r="D33">
        <f t="shared" si="2"/>
        <v>-0.44391968719872299</v>
      </c>
      <c r="E33">
        <f t="shared" si="3"/>
        <v>1.2201429911811903</v>
      </c>
      <c r="F33">
        <f t="shared" si="4"/>
        <v>0.77622330398246731</v>
      </c>
      <c r="G33">
        <f t="shared" si="5"/>
        <v>-0.35709627527427451</v>
      </c>
      <c r="H33">
        <f t="shared" si="6"/>
        <v>0.41912702870819279</v>
      </c>
    </row>
    <row r="34" spans="1:8" x14ac:dyDescent="0.25">
      <c r="A34">
        <v>2E-3</v>
      </c>
      <c r="B34">
        <f t="shared" si="0"/>
        <v>1.8397342426984977</v>
      </c>
      <c r="C34">
        <f t="shared" si="1"/>
        <v>-2.2597567222995667</v>
      </c>
      <c r="D34">
        <f t="shared" si="2"/>
        <v>-0.42002247960106898</v>
      </c>
      <c r="E34">
        <f t="shared" si="3"/>
        <v>1.1891892202922856</v>
      </c>
      <c r="F34">
        <f t="shared" si="4"/>
        <v>0.7691667406912166</v>
      </c>
      <c r="G34">
        <f t="shared" si="5"/>
        <v>-0.29059176199531372</v>
      </c>
      <c r="H34">
        <f t="shared" si="6"/>
        <v>0.47857497869590288</v>
      </c>
    </row>
    <row r="35" spans="1:8" x14ac:dyDescent="0.25">
      <c r="A35">
        <v>2.0999999999999999E-3</v>
      </c>
      <c r="B35">
        <f t="shared" si="0"/>
        <v>1.9269941388019833</v>
      </c>
      <c r="C35">
        <f t="shared" si="1"/>
        <v>-2.3165555022249711</v>
      </c>
      <c r="D35">
        <f t="shared" si="2"/>
        <v>-0.38956136342298775</v>
      </c>
      <c r="E35">
        <f t="shared" si="3"/>
        <v>1.1476908132735091</v>
      </c>
      <c r="F35">
        <f t="shared" si="4"/>
        <v>0.75812944985052133</v>
      </c>
      <c r="G35">
        <f t="shared" si="5"/>
        <v>-0.21904050054408969</v>
      </c>
      <c r="H35">
        <f t="shared" si="6"/>
        <v>0.5390889493064317</v>
      </c>
    </row>
    <row r="36" spans="1:8" x14ac:dyDescent="0.25">
      <c r="A36">
        <v>2.2000000000000001E-3</v>
      </c>
      <c r="B36">
        <f t="shared" si="0"/>
        <v>2.0135700770456877</v>
      </c>
      <c r="C36">
        <f t="shared" si="1"/>
        <v>-2.3659559913140433</v>
      </c>
      <c r="D36">
        <f t="shared" si="2"/>
        <v>-0.35238591426835564</v>
      </c>
      <c r="E36">
        <f t="shared" si="3"/>
        <v>1.0960157398259938</v>
      </c>
      <c r="F36">
        <f t="shared" si="4"/>
        <v>0.74362982555763812</v>
      </c>
      <c r="G36">
        <f t="shared" si="5"/>
        <v>-0.14368513178375852</v>
      </c>
      <c r="H36">
        <f t="shared" si="6"/>
        <v>0.5999446937738796</v>
      </c>
    </row>
    <row r="37" spans="1:8" x14ac:dyDescent="0.25">
      <c r="A37">
        <v>2.3E-3</v>
      </c>
      <c r="B37">
        <f t="shared" si="0"/>
        <v>2.0994313285902027</v>
      </c>
      <c r="C37">
        <f t="shared" si="1"/>
        <v>-2.4078004211967259</v>
      </c>
      <c r="D37">
        <f t="shared" si="2"/>
        <v>-0.30836909260652323</v>
      </c>
      <c r="E37">
        <f t="shared" si="3"/>
        <v>1.0346222069677575</v>
      </c>
      <c r="F37">
        <f t="shared" si="4"/>
        <v>0.7262531143612343</v>
      </c>
      <c r="G37">
        <f t="shared" si="5"/>
        <v>-6.5834363046388455E-2</v>
      </c>
      <c r="H37">
        <f t="shared" si="6"/>
        <v>0.66041875131484584</v>
      </c>
    </row>
    <row r="38" spans="1:8" x14ac:dyDescent="0.25">
      <c r="A38">
        <v>2.3999999999999998E-3</v>
      </c>
      <c r="B38">
        <f t="shared" si="0"/>
        <v>2.1845474182635174</v>
      </c>
      <c r="C38">
        <f t="shared" si="1"/>
        <v>-2.4419551549876246</v>
      </c>
      <c r="D38">
        <f t="shared" si="2"/>
        <v>-0.25740773672410722</v>
      </c>
      <c r="E38">
        <f t="shared" si="3"/>
        <v>0.96405459607534705</v>
      </c>
      <c r="F38">
        <f t="shared" si="4"/>
        <v>0.70664685935123983</v>
      </c>
      <c r="G38">
        <f t="shared" si="5"/>
        <v>1.3159760372117229E-2</v>
      </c>
      <c r="H38">
        <f t="shared" si="6"/>
        <v>0.71980661972335702</v>
      </c>
    </row>
    <row r="39" spans="1:8" x14ac:dyDescent="0.25">
      <c r="A39">
        <v>2.5000000000000001E-3</v>
      </c>
      <c r="B39">
        <f t="shared" si="0"/>
        <v>2.2688881353777255</v>
      </c>
      <c r="C39">
        <f t="shared" si="1"/>
        <v>-2.4683111140768061</v>
      </c>
      <c r="D39">
        <f t="shared" si="2"/>
        <v>-0.19942297869908066</v>
      </c>
      <c r="E39">
        <f t="shared" si="3"/>
        <v>0.88493863581054022</v>
      </c>
      <c r="F39">
        <f t="shared" si="4"/>
        <v>0.68551565711145956</v>
      </c>
      <c r="G39">
        <f t="shared" si="5"/>
        <v>9.1925336373623268E-2</v>
      </c>
      <c r="H39">
        <f t="shared" si="6"/>
        <v>0.77744099348508278</v>
      </c>
    </row>
    <row r="40" spans="1:8" x14ac:dyDescent="0.25">
      <c r="A40">
        <v>2.5999999999999999E-3</v>
      </c>
      <c r="B40">
        <f t="shared" si="0"/>
        <v>2.3524235444518569</v>
      </c>
      <c r="C40">
        <f t="shared" si="1"/>
        <v>-2.4867841264897903</v>
      </c>
      <c r="D40">
        <f t="shared" si="2"/>
        <v>-0.13436058203793344</v>
      </c>
      <c r="E40">
        <f t="shared" si="3"/>
        <v>0.79797585373415192</v>
      </c>
      <c r="F40">
        <f t="shared" si="4"/>
        <v>0.66361527169621848</v>
      </c>
      <c r="G40">
        <f t="shared" si="5"/>
        <v>0.16909443207526428</v>
      </c>
      <c r="H40">
        <f t="shared" si="6"/>
        <v>0.83270970377148279</v>
      </c>
    </row>
    <row r="41" spans="1:8" x14ac:dyDescent="0.25">
      <c r="A41">
        <v>2.7000000000000001E-3</v>
      </c>
      <c r="B41">
        <f t="shared" si="0"/>
        <v>2.4351239958370337</v>
      </c>
      <c r="C41">
        <f t="shared" si="1"/>
        <v>-2.4973151957042306</v>
      </c>
      <c r="D41">
        <f t="shared" si="2"/>
        <v>-6.21911998671969E-2</v>
      </c>
      <c r="E41">
        <f t="shared" si="3"/>
        <v>0.70393735580492134</v>
      </c>
      <c r="F41">
        <f t="shared" si="4"/>
        <v>0.64174615593772444</v>
      </c>
      <c r="G41">
        <f t="shared" si="5"/>
        <v>0.24332684089302448</v>
      </c>
      <c r="H41">
        <f t="shared" si="6"/>
        <v>0.88507299683074891</v>
      </c>
    </row>
    <row r="42" spans="1:8" x14ac:dyDescent="0.25">
      <c r="A42">
        <v>2.8E-3</v>
      </c>
      <c r="B42">
        <f t="shared" si="0"/>
        <v>2.516960136240169</v>
      </c>
      <c r="C42">
        <f t="shared" si="1"/>
        <v>-2.4998706890647511</v>
      </c>
      <c r="D42">
        <f t="shared" si="2"/>
        <v>1.7089447175417938E-2</v>
      </c>
      <c r="E42">
        <f t="shared" si="3"/>
        <v>0.60365698892117536</v>
      </c>
      <c r="F42">
        <f t="shared" si="4"/>
        <v>0.6207464360965933</v>
      </c>
      <c r="G42">
        <f t="shared" si="5"/>
        <v>0.31333335809875945</v>
      </c>
      <c r="H42">
        <f t="shared" si="6"/>
        <v>0.9340797941953527</v>
      </c>
    </row>
    <row r="43" spans="1:8" x14ac:dyDescent="0.25">
      <c r="A43">
        <v>2.8999999999999998E-3</v>
      </c>
      <c r="B43">
        <f t="shared" si="0"/>
        <v>2.5979029191424825</v>
      </c>
      <c r="C43">
        <f t="shared" si="1"/>
        <v>-2.4944424451942151</v>
      </c>
      <c r="D43">
        <f t="shared" si="2"/>
        <v>0.10346047394826741</v>
      </c>
      <c r="E43">
        <f t="shared" si="3"/>
        <v>0.49802394713354542</v>
      </c>
      <c r="F43">
        <f t="shared" si="4"/>
        <v>0.60148442108181288</v>
      </c>
      <c r="G43">
        <f t="shared" si="5"/>
        <v>0.37789817062079606</v>
      </c>
      <c r="H43">
        <f t="shared" si="6"/>
        <v>0.97938259170260888</v>
      </c>
    </row>
    <row r="44" spans="1:8" x14ac:dyDescent="0.25">
      <c r="A44">
        <v>3.0000000000000001E-3</v>
      </c>
      <c r="B44">
        <f t="shared" si="0"/>
        <v>2.6779236151091284</v>
      </c>
      <c r="C44">
        <f t="shared" si="1"/>
        <v>-2.48104780005839</v>
      </c>
      <c r="D44">
        <f t="shared" si="2"/>
        <v>0.19687581505073837</v>
      </c>
      <c r="E44">
        <f t="shared" si="3"/>
        <v>0.38797488709005207</v>
      </c>
      <c r="F44">
        <f t="shared" si="4"/>
        <v>0.58485070214079049</v>
      </c>
      <c r="G44">
        <f t="shared" si="5"/>
        <v>0.43589997224126142</v>
      </c>
      <c r="H44">
        <f t="shared" si="6"/>
        <v>1.020750674382052</v>
      </c>
    </row>
    <row r="45" spans="1:8" x14ac:dyDescent="0.25">
      <c r="A45">
        <v>3.0999999999999999E-3</v>
      </c>
      <c r="B45">
        <f t="shared" si="0"/>
        <v>2.7569938219862804</v>
      </c>
      <c r="C45">
        <f t="shared" si="1"/>
        <v>-2.4597295316007655</v>
      </c>
      <c r="D45">
        <f t="shared" si="2"/>
        <v>0.29726429038551494</v>
      </c>
      <c r="E45">
        <f t="shared" si="3"/>
        <v>0.27448562262653653</v>
      </c>
      <c r="F45">
        <f t="shared" si="4"/>
        <v>0.57174991301205147</v>
      </c>
      <c r="G45">
        <f t="shared" si="5"/>
        <v>0.48633143747953489</v>
      </c>
      <c r="H45">
        <f t="shared" si="6"/>
        <v>1.0580813504915865</v>
      </c>
    </row>
    <row r="46" spans="1:8" x14ac:dyDescent="0.25">
      <c r="A46">
        <v>3.2000000000000002E-3</v>
      </c>
      <c r="B46">
        <f t="shared" si="0"/>
        <v>2.8350854749820549</v>
      </c>
      <c r="C46">
        <f t="shared" si="1"/>
        <v>-2.4305557231243418</v>
      </c>
      <c r="D46">
        <f t="shared" si="2"/>
        <v>0.40452975185771312</v>
      </c>
      <c r="E46">
        <f t="shared" si="3"/>
        <v>0.15856247214716274</v>
      </c>
      <c r="F46">
        <f t="shared" si="4"/>
        <v>0.56309222400487591</v>
      </c>
      <c r="G46">
        <f t="shared" si="5"/>
        <v>0.52831671595614238</v>
      </c>
      <c r="H46">
        <f t="shared" si="6"/>
        <v>1.0914089399610183</v>
      </c>
    </row>
    <row r="47" spans="1:8" x14ac:dyDescent="0.25">
      <c r="A47">
        <v>3.3E-3</v>
      </c>
      <c r="B47">
        <f t="shared" si="0"/>
        <v>2.9121708566276876</v>
      </c>
      <c r="C47">
        <f t="shared" si="1"/>
        <v>-2.3936195458567049</v>
      </c>
      <c r="D47">
        <f t="shared" si="2"/>
        <v>0.51855131077098271</v>
      </c>
      <c r="E47">
        <f t="shared" si="3"/>
        <v>4.1233335518475148E-2</v>
      </c>
      <c r="F47">
        <f t="shared" si="4"/>
        <v>0.5597846462894579</v>
      </c>
      <c r="G47">
        <f t="shared" si="5"/>
        <v>0.56112664340999496</v>
      </c>
      <c r="H47">
        <f t="shared" si="6"/>
        <v>1.1209112896994529</v>
      </c>
    </row>
    <row r="48" spans="1:8" x14ac:dyDescent="0.25">
      <c r="A48">
        <v>3.3999999999999998E-3</v>
      </c>
      <c r="B48">
        <f t="shared" si="0"/>
        <v>2.9882226066154383</v>
      </c>
      <c r="C48">
        <f t="shared" si="1"/>
        <v>-2.349038961392794</v>
      </c>
      <c r="D48">
        <f t="shared" si="2"/>
        <v>0.63918364522264426</v>
      </c>
      <c r="E48">
        <f t="shared" si="3"/>
        <v>-7.6461420401107455E-2</v>
      </c>
      <c r="F48">
        <f t="shared" si="4"/>
        <v>0.56272222482153678</v>
      </c>
      <c r="G48">
        <f t="shared" si="5"/>
        <v>0.58419140519709556</v>
      </c>
      <c r="H48">
        <f t="shared" si="6"/>
        <v>1.1469136300186324</v>
      </c>
    </row>
    <row r="49" spans="1:8" x14ac:dyDescent="0.25">
      <c r="A49">
        <v>3.5000000000000001E-3</v>
      </c>
      <c r="B49">
        <f t="shared" si="0"/>
        <v>3.063213731509725</v>
      </c>
      <c r="C49">
        <f t="shared" si="1"/>
        <v>-2.2969563449656665</v>
      </c>
      <c r="D49">
        <f t="shared" si="2"/>
        <v>0.76625738654405851</v>
      </c>
      <c r="E49">
        <f t="shared" si="3"/>
        <v>-0.19347818677760958</v>
      </c>
      <c r="F49">
        <f t="shared" si="4"/>
        <v>0.57277919976644887</v>
      </c>
      <c r="G49">
        <f t="shared" si="5"/>
        <v>0.59711043234193928</v>
      </c>
      <c r="H49">
        <f t="shared" si="6"/>
        <v>1.1698896321083883</v>
      </c>
    </row>
    <row r="50" spans="1:8" x14ac:dyDescent="0.25">
      <c r="A50">
        <v>3.5999999999999999E-3</v>
      </c>
      <c r="B50">
        <f t="shared" si="0"/>
        <v>3.1371176143280395</v>
      </c>
      <c r="C50">
        <f t="shared" si="1"/>
        <v>-2.2375380307483961</v>
      </c>
      <c r="D50">
        <f t="shared" si="2"/>
        <v>0.8995795835796434</v>
      </c>
      <c r="E50">
        <f t="shared" si="3"/>
        <v>-0.30877936656467342</v>
      </c>
      <c r="F50">
        <f t="shared" si="4"/>
        <v>0.59080021701496999</v>
      </c>
      <c r="G50">
        <f t="shared" si="5"/>
        <v>0.599659358275484</v>
      </c>
      <c r="H50">
        <f t="shared" si="6"/>
        <v>1.1904595752904541</v>
      </c>
    </row>
    <row r="51" spans="1:8" x14ac:dyDescent="0.25">
      <c r="A51">
        <v>3.7000000000000002E-3</v>
      </c>
      <c r="B51">
        <f t="shared" si="0"/>
        <v>3.2099080239882505</v>
      </c>
      <c r="C51">
        <f t="shared" si="1"/>
        <v>-2.1709737806392675</v>
      </c>
      <c r="D51">
        <f t="shared" si="2"/>
        <v>1.038934243348983</v>
      </c>
      <c r="E51">
        <f t="shared" si="3"/>
        <v>-0.42134257495973626</v>
      </c>
      <c r="F51">
        <f t="shared" si="4"/>
        <v>0.61759166838924673</v>
      </c>
      <c r="G51">
        <f t="shared" si="5"/>
        <v>0.59179391544104476</v>
      </c>
      <c r="H51">
        <f t="shared" si="6"/>
        <v>1.2093855838302914</v>
      </c>
    </row>
    <row r="52" spans="1:8" x14ac:dyDescent="0.25">
      <c r="A52">
        <v>3.8E-3</v>
      </c>
      <c r="B52">
        <f t="shared" si="0"/>
        <v>3.2815591246189335</v>
      </c>
      <c r="C52">
        <f t="shared" si="1"/>
        <v>-2.0974761782267777</v>
      </c>
      <c r="D52">
        <f t="shared" si="2"/>
        <v>1.1840829463921558</v>
      </c>
      <c r="E52">
        <f t="shared" si="3"/>
        <v>-0.53016970497201454</v>
      </c>
      <c r="F52">
        <f t="shared" si="4"/>
        <v>0.65391324142014129</v>
      </c>
      <c r="G52">
        <f t="shared" si="5"/>
        <v>0.57365070409520202</v>
      </c>
      <c r="H52">
        <f t="shared" si="6"/>
        <v>1.2275639455153433</v>
      </c>
    </row>
    <row r="53" spans="1:8" x14ac:dyDescent="0.25">
      <c r="A53">
        <v>3.8999999999999998E-3</v>
      </c>
      <c r="B53">
        <f t="shared" si="0"/>
        <v>3.3520454847294316</v>
      </c>
      <c r="C53">
        <f t="shared" si="1"/>
        <v>-2.0172799498699057</v>
      </c>
      <c r="D53">
        <f t="shared" si="2"/>
        <v>1.334765534859526</v>
      </c>
      <c r="E53">
        <f t="shared" si="3"/>
        <v>-0.63429577771719314</v>
      </c>
      <c r="F53">
        <f t="shared" si="4"/>
        <v>0.70046975714233284</v>
      </c>
      <c r="G53">
        <f t="shared" si="5"/>
        <v>0.54554481995185367</v>
      </c>
      <c r="H53">
        <f t="shared" si="6"/>
        <v>1.2460145770941864</v>
      </c>
    </row>
    <row r="54" spans="1:8" x14ac:dyDescent="0.25">
      <c r="A54">
        <v>4.0000000000000001E-3</v>
      </c>
      <c r="B54">
        <f t="shared" si="0"/>
        <v>3.4213420862363817</v>
      </c>
      <c r="C54">
        <f t="shared" si="1"/>
        <v>-1.9306412150619268</v>
      </c>
      <c r="D54">
        <f t="shared" si="2"/>
        <v>1.4907008711744549</v>
      </c>
      <c r="E54">
        <f t="shared" si="3"/>
        <v>-0.73279749896253421</v>
      </c>
      <c r="F54">
        <f t="shared" si="4"/>
        <v>0.75790337221192072</v>
      </c>
      <c r="G54">
        <f t="shared" si="5"/>
        <v>0.50796438187044735</v>
      </c>
      <c r="H54">
        <f t="shared" si="6"/>
        <v>1.2658677540823682</v>
      </c>
    </row>
    <row r="55" spans="1:8" x14ac:dyDescent="0.25">
      <c r="A55">
        <v>4.1000000000000003E-3</v>
      </c>
      <c r="B55">
        <f t="shared" si="0"/>
        <v>3.4894243333435115</v>
      </c>
      <c r="C55">
        <f t="shared" si="1"/>
        <v>-1.8378366684717888</v>
      </c>
      <c r="D55">
        <f t="shared" si="2"/>
        <v>1.6515876648717227</v>
      </c>
      <c r="E55">
        <f t="shared" si="3"/>
        <v>-0.82480144605084005</v>
      </c>
      <c r="F55">
        <f t="shared" si="4"/>
        <v>0.82678621882088266</v>
      </c>
      <c r="G55">
        <f t="shared" si="5"/>
        <v>0.46156205462681171</v>
      </c>
      <c r="H55">
        <f t="shared" si="6"/>
        <v>1.2883482734476943</v>
      </c>
    </row>
    <row r="56" spans="1:8" x14ac:dyDescent="0.25">
      <c r="A56">
        <v>4.1999999999999997E-3</v>
      </c>
      <c r="B56">
        <f t="shared" si="0"/>
        <v>3.556268061271548</v>
      </c>
      <c r="C56">
        <f t="shared" si="1"/>
        <v>-1.7391626962754168</v>
      </c>
      <c r="D56">
        <f t="shared" si="2"/>
        <v>1.8171053649961313</v>
      </c>
      <c r="E56">
        <f t="shared" si="3"/>
        <v>-0.90949181260915912</v>
      </c>
      <c r="F56">
        <f t="shared" si="4"/>
        <v>0.90761355238697217</v>
      </c>
      <c r="G56">
        <f t="shared" si="5"/>
        <v>0.40714371399181454</v>
      </c>
      <c r="H56">
        <f t="shared" si="6"/>
        <v>1.3147572663787868</v>
      </c>
    </row>
    <row r="57" spans="1:8" x14ac:dyDescent="0.25">
      <c r="A57">
        <v>4.3E-3</v>
      </c>
      <c r="B57">
        <f t="shared" si="0"/>
        <v>3.6218495448351531</v>
      </c>
      <c r="C57">
        <f t="shared" si="1"/>
        <v>-1.6349344295989885</v>
      </c>
      <c r="D57">
        <f t="shared" si="2"/>
        <v>1.9869151152361646</v>
      </c>
      <c r="E57">
        <f t="shared" si="3"/>
        <v>-0.98611764236928623</v>
      </c>
      <c r="F57">
        <f t="shared" si="4"/>
        <v>1.0007974728668785</v>
      </c>
      <c r="G57">
        <f t="shared" si="5"/>
        <v>0.34565445097302983</v>
      </c>
      <c r="H57">
        <f t="shared" si="6"/>
        <v>1.3464519238399082</v>
      </c>
    </row>
    <row r="58" spans="1:8" x14ac:dyDescent="0.25">
      <c r="A58">
        <v>4.4000000000000003E-3</v>
      </c>
      <c r="B58">
        <f t="shared" si="0"/>
        <v>3.6861455068638147</v>
      </c>
      <c r="C58">
        <f t="shared" si="1"/>
        <v>-1.5254847380972605</v>
      </c>
      <c r="D58">
        <f t="shared" si="2"/>
        <v>2.1606607687665544</v>
      </c>
      <c r="E58">
        <f t="shared" si="3"/>
        <v>-1.0539994879571752</v>
      </c>
      <c r="F58">
        <f t="shared" si="4"/>
        <v>1.1066612808093792</v>
      </c>
      <c r="G58">
        <f t="shared" si="5"/>
        <v>0.27816215828573382</v>
      </c>
      <c r="H58">
        <f t="shared" si="6"/>
        <v>1.3848234390951131</v>
      </c>
    </row>
    <row r="59" spans="1:8" x14ac:dyDescent="0.25">
      <c r="A59">
        <v>4.4999999999999997E-3</v>
      </c>
      <c r="B59">
        <f t="shared" si="0"/>
        <v>3.7491331264637422</v>
      </c>
      <c r="C59">
        <f t="shared" si="1"/>
        <v>-1.4111631668810216</v>
      </c>
      <c r="D59">
        <f t="shared" si="2"/>
        <v>2.3379699595827206</v>
      </c>
      <c r="E59">
        <f t="shared" si="3"/>
        <v>-1.1125354356072672</v>
      </c>
      <c r="F59">
        <f t="shared" si="4"/>
        <v>1.2254345239754534</v>
      </c>
      <c r="G59">
        <f t="shared" si="5"/>
        <v>0.2058389841092931</v>
      </c>
      <c r="H59">
        <f t="shared" si="6"/>
        <v>1.4312735080847465</v>
      </c>
    </row>
    <row r="60" spans="1:8" x14ac:dyDescent="0.25">
      <c r="A60">
        <v>4.5999999999999999E-3</v>
      </c>
      <c r="B60">
        <f t="shared" si="0"/>
        <v>3.8107900471177931</v>
      </c>
      <c r="C60">
        <f t="shared" si="1"/>
        <v>-1.2923348201888323</v>
      </c>
      <c r="D60">
        <f t="shared" si="2"/>
        <v>2.5184552269289608</v>
      </c>
      <c r="E60">
        <f t="shared" si="3"/>
        <v>-1.1612064423800914</v>
      </c>
      <c r="F60">
        <f t="shared" si="4"/>
        <v>1.3572487845488694</v>
      </c>
      <c r="G60">
        <f t="shared" si="5"/>
        <v>0.12994097522418352</v>
      </c>
      <c r="H60">
        <f t="shared" si="6"/>
        <v>1.487189759773053</v>
      </c>
    </row>
    <row r="61" spans="1:8" x14ac:dyDescent="0.25">
      <c r="A61">
        <v>4.7000000000000002E-3</v>
      </c>
      <c r="B61">
        <f t="shared" si="0"/>
        <v>3.8710943846205925</v>
      </c>
      <c r="C61">
        <f t="shared" si="1"/>
        <v>-1.1693791953681925</v>
      </c>
      <c r="D61">
        <f t="shared" si="2"/>
        <v>2.7017151892524001</v>
      </c>
      <c r="E61">
        <f t="shared" si="3"/>
        <v>-1.1995809385576115</v>
      </c>
      <c r="F61">
        <f t="shared" si="4"/>
        <v>1.5021342506947886</v>
      </c>
      <c r="G61">
        <f t="shared" si="5"/>
        <v>5.1786263070156276E-2</v>
      </c>
      <c r="H61">
        <f t="shared" si="6"/>
        <v>1.5539205137649448</v>
      </c>
    </row>
    <row r="62" spans="1:8" x14ac:dyDescent="0.25">
      <c r="A62">
        <v>4.7999999999999996E-3</v>
      </c>
      <c r="B62">
        <f t="shared" si="0"/>
        <v>3.9300247348460022</v>
      </c>
      <c r="C62">
        <f t="shared" si="1"/>
        <v>-1.0426889708900091</v>
      </c>
      <c r="D62">
        <f t="shared" si="2"/>
        <v>2.8873357639559929</v>
      </c>
      <c r="E62">
        <f t="shared" si="3"/>
        <v>-1.2273186544065038</v>
      </c>
      <c r="F62">
        <f t="shared" si="4"/>
        <v>1.6600171095494891</v>
      </c>
      <c r="G62">
        <f t="shared" si="5"/>
        <v>-2.7267828428634611E-2</v>
      </c>
      <c r="H62">
        <f t="shared" si="6"/>
        <v>1.6327492811208546</v>
      </c>
    </row>
    <row r="63" spans="1:8" x14ac:dyDescent="0.25">
      <c r="A63">
        <v>4.8999999999999998E-3</v>
      </c>
      <c r="B63">
        <f t="shared" si="0"/>
        <v>3.9875601813441981</v>
      </c>
      <c r="C63">
        <f t="shared" si="1"/>
        <v>-0.91266875226704047</v>
      </c>
      <c r="D63">
        <f t="shared" si="2"/>
        <v>3.0748914290771578</v>
      </c>
      <c r="E63">
        <f t="shared" si="3"/>
        <v>-1.2441736373771586</v>
      </c>
      <c r="F63">
        <f t="shared" si="4"/>
        <v>1.8307177916999993</v>
      </c>
      <c r="G63">
        <f t="shared" si="5"/>
        <v>-0.1058483556999371</v>
      </c>
      <c r="H63">
        <f t="shared" si="6"/>
        <v>1.7248694360000623</v>
      </c>
    </row>
    <row r="64" spans="1:8" x14ac:dyDescent="0.25">
      <c r="A64">
        <v>5.0000000000000001E-3</v>
      </c>
      <c r="B64">
        <f t="shared" si="0"/>
        <v>4.0436803027656509</v>
      </c>
      <c r="C64">
        <f t="shared" si="1"/>
        <v>-0.77973377988141701</v>
      </c>
      <c r="D64">
        <f t="shared" si="2"/>
        <v>3.2639465228842339</v>
      </c>
      <c r="E64">
        <f t="shared" si="3"/>
        <v>-1.2499964329846476</v>
      </c>
      <c r="F64">
        <f t="shared" si="4"/>
        <v>2.0139500898995863</v>
      </c>
      <c r="G64">
        <f t="shared" si="5"/>
        <v>-0.18259059962832172</v>
      </c>
      <c r="H64">
        <f t="shared" si="6"/>
        <v>1.8313594902712647</v>
      </c>
    </row>
    <row r="65" spans="1:8" x14ac:dyDescent="0.25">
      <c r="A65">
        <v>5.1000000000000004E-3</v>
      </c>
      <c r="B65">
        <f t="shared" si="0"/>
        <v>4.0983651801093819</v>
      </c>
      <c r="C65">
        <f t="shared" si="1"/>
        <v>-0.64430860284801827</v>
      </c>
      <c r="D65">
        <f t="shared" si="2"/>
        <v>3.4540565772613636</v>
      </c>
      <c r="E65">
        <f t="shared" si="3"/>
        <v>-1.2447354100336214</v>
      </c>
      <c r="F65">
        <f t="shared" si="4"/>
        <v>2.209321167227742</v>
      </c>
      <c r="G65">
        <f t="shared" si="5"/>
        <v>-0.25616176682479896</v>
      </c>
      <c r="H65">
        <f t="shared" si="6"/>
        <v>1.9531594004029431</v>
      </c>
    </row>
    <row r="66" spans="1:8" x14ac:dyDescent="0.25">
      <c r="A66">
        <v>5.1999999999999998E-3</v>
      </c>
      <c r="B66">
        <f t="shared" si="0"/>
        <v>4.1515954037929124</v>
      </c>
      <c r="C66">
        <f t="shared" si="1"/>
        <v>-0.50682572314889796</v>
      </c>
      <c r="D66">
        <f t="shared" si="2"/>
        <v>3.6447696806440142</v>
      </c>
      <c r="E66">
        <f t="shared" si="3"/>
        <v>-1.2284372184362589</v>
      </c>
      <c r="F66">
        <f t="shared" si="4"/>
        <v>2.4163324622077553</v>
      </c>
      <c r="G66">
        <f t="shared" si="5"/>
        <v>-0.32528413643785531</v>
      </c>
      <c r="H66">
        <f t="shared" si="6"/>
        <v>2.0910483257699002</v>
      </c>
    </row>
    <row r="67" spans="1:8" x14ac:dyDescent="0.25">
      <c r="A67">
        <v>5.3E-3</v>
      </c>
      <c r="B67">
        <f t="shared" si="0"/>
        <v>4.2033520805414097</v>
      </c>
      <c r="C67">
        <f t="shared" si="1"/>
        <v>-0.36772421436897718</v>
      </c>
      <c r="D67">
        <f t="shared" si="2"/>
        <v>3.8356278661724326</v>
      </c>
      <c r="E67">
        <f t="shared" si="3"/>
        <v>-1.2012463755637532</v>
      </c>
      <c r="F67">
        <f t="shared" si="4"/>
        <v>2.6343814906086793</v>
      </c>
      <c r="G67">
        <f t="shared" si="5"/>
        <v>-0.38875725051193244</v>
      </c>
      <c r="H67">
        <f t="shared" si="6"/>
        <v>2.2456242400967468</v>
      </c>
    </row>
    <row r="68" spans="1:8" x14ac:dyDescent="0.25">
      <c r="A68">
        <v>5.4000000000000003E-3</v>
      </c>
      <c r="B68">
        <f t="shared" si="0"/>
        <v>4.2536168400935717</v>
      </c>
      <c r="C68">
        <f t="shared" si="1"/>
        <v>-0.22744831944426072</v>
      </c>
      <c r="D68">
        <f t="shared" si="2"/>
        <v>4.0261685206493105</v>
      </c>
      <c r="E68">
        <f t="shared" si="3"/>
        <v>-1.1634039847992024</v>
      </c>
      <c r="F68">
        <f t="shared" si="4"/>
        <v>2.8627645358501081</v>
      </c>
      <c r="G68">
        <f t="shared" si="5"/>
        <v>-0.44547876251028773</v>
      </c>
      <c r="H68">
        <f t="shared" si="6"/>
        <v>2.4172857733398203</v>
      </c>
    </row>
    <row r="69" spans="1:8" x14ac:dyDescent="0.25">
      <c r="A69">
        <v>5.4999999999999997E-3</v>
      </c>
      <c r="B69">
        <f t="shared" si="0"/>
        <v>4.302371841721877</v>
      </c>
      <c r="C69">
        <f t="shared" si="1"/>
        <v>-8.6446031900905301E-2</v>
      </c>
      <c r="D69">
        <f t="shared" si="2"/>
        <v>4.2159258098209715</v>
      </c>
      <c r="E69">
        <f t="shared" si="3"/>
        <v>-1.1152455976545834</v>
      </c>
      <c r="F69">
        <f t="shared" si="4"/>
        <v>3.1006802121663881</v>
      </c>
      <c r="G69">
        <f t="shared" si="5"/>
        <v>-0.49446358192298945</v>
      </c>
      <c r="H69">
        <f t="shared" si="6"/>
        <v>2.6062166302433987</v>
      </c>
    </row>
    <row r="70" spans="1:8" x14ac:dyDescent="0.25">
      <c r="A70">
        <v>5.5999999999999999E-3</v>
      </c>
      <c r="B70">
        <f t="shared" si="0"/>
        <v>4.3495997805648852</v>
      </c>
      <c r="C70">
        <f t="shared" si="1"/>
        <v>5.483233488382179E-2</v>
      </c>
      <c r="D70">
        <f t="shared" si="2"/>
        <v>4.4044321154487074</v>
      </c>
      <c r="E70">
        <f t="shared" si="3"/>
        <v>-1.0571982384086038</v>
      </c>
      <c r="F70">
        <f t="shared" si="4"/>
        <v>3.3472338770401038</v>
      </c>
      <c r="G70">
        <f t="shared" si="5"/>
        <v>-0.53486098247293379</v>
      </c>
      <c r="H70">
        <f t="shared" si="6"/>
        <v>2.81237289456717</v>
      </c>
    </row>
    <row r="71" spans="1:8" x14ac:dyDescent="0.25">
      <c r="A71">
        <v>5.7000000000000002E-3</v>
      </c>
      <c r="B71">
        <f t="shared" si="0"/>
        <v>4.3952838937693421</v>
      </c>
      <c r="C71">
        <f t="shared" si="1"/>
        <v>0.19593558582940285</v>
      </c>
      <c r="D71">
        <f t="shared" si="2"/>
        <v>4.5912194795987453</v>
      </c>
      <c r="E71">
        <f t="shared" si="3"/>
        <v>-0.98977661764819391</v>
      </c>
      <c r="F71">
        <f t="shared" si="4"/>
        <v>3.6014428619505514</v>
      </c>
      <c r="G71">
        <f t="shared" si="5"/>
        <v>-0.56596937679924741</v>
      </c>
      <c r="H71">
        <f t="shared" si="6"/>
        <v>3.0354734851513041</v>
      </c>
    </row>
    <row r="72" spans="1:8" x14ac:dyDescent="0.25">
      <c r="A72">
        <v>5.7999999999999996E-3</v>
      </c>
      <c r="B72">
        <f t="shared" si="0"/>
        <v>4.4394079664398998</v>
      </c>
      <c r="C72">
        <f t="shared" si="1"/>
        <v>0.3364130851157765</v>
      </c>
      <c r="D72">
        <f t="shared" si="2"/>
        <v>4.7758210515556758</v>
      </c>
      <c r="E72">
        <f t="shared" si="3"/>
        <v>-0.91357856828848272</v>
      </c>
      <c r="F72">
        <f t="shared" si="4"/>
        <v>3.8622424832671931</v>
      </c>
      <c r="G72">
        <f t="shared" si="5"/>
        <v>-0.58724850102407478</v>
      </c>
      <c r="H72">
        <f t="shared" si="6"/>
        <v>3.2749939822431182</v>
      </c>
    </row>
    <row r="73" spans="1:8" x14ac:dyDescent="0.25">
      <c r="A73">
        <v>5.8999999999999999E-3</v>
      </c>
      <c r="B73">
        <f t="shared" si="0"/>
        <v>4.4819563373943589</v>
      </c>
      <c r="C73">
        <f t="shared" si="1"/>
        <v>0.47581619536099251</v>
      </c>
      <c r="D73">
        <f t="shared" si="2"/>
        <v>4.9577725327553512</v>
      </c>
      <c r="E73">
        <f t="shared" si="3"/>
        <v>-0.82927974454041486</v>
      </c>
      <c r="F73">
        <f t="shared" si="4"/>
        <v>4.1284927882149365</v>
      </c>
      <c r="G73">
        <f t="shared" si="5"/>
        <v>-0.59832879759164959</v>
      </c>
      <c r="H73">
        <f t="shared" si="6"/>
        <v>3.5301639906232869</v>
      </c>
    </row>
    <row r="74" spans="1:8" x14ac:dyDescent="0.25">
      <c r="A74">
        <v>6.0000000000000001E-3</v>
      </c>
      <c r="B74">
        <f t="shared" si="0"/>
        <v>4.5229139047223637</v>
      </c>
      <c r="C74">
        <f t="shared" si="1"/>
        <v>0.61369971041647908</v>
      </c>
      <c r="D74">
        <f t="shared" si="2"/>
        <v>5.1366136151388426</v>
      </c>
      <c r="E74">
        <f t="shared" si="3"/>
        <v>-0.73762763083071936</v>
      </c>
      <c r="F74">
        <f t="shared" si="4"/>
        <v>4.3989859843081236</v>
      </c>
      <c r="G74">
        <f t="shared" si="5"/>
        <v>-0.59901783342655812</v>
      </c>
      <c r="H74">
        <f t="shared" si="6"/>
        <v>3.7999681508815657</v>
      </c>
    </row>
    <row r="75" spans="1:8" x14ac:dyDescent="0.25">
      <c r="A75">
        <v>6.1000000000000004E-3</v>
      </c>
      <c r="B75">
        <f t="shared" si="0"/>
        <v>4.5622661311456101</v>
      </c>
      <c r="C75">
        <f t="shared" si="1"/>
        <v>0.74962327720417199</v>
      </c>
      <c r="D75">
        <f t="shared" si="2"/>
        <v>5.3118894083497823</v>
      </c>
      <c r="E75">
        <f t="shared" si="3"/>
        <v>-0.63943491379757811</v>
      </c>
      <c r="F75">
        <f t="shared" si="4"/>
        <v>4.6724544945522037</v>
      </c>
      <c r="G75">
        <f t="shared" si="5"/>
        <v>-0.58930364194613971</v>
      </c>
      <c r="H75">
        <f t="shared" si="6"/>
        <v>4.0831508526060638</v>
      </c>
    </row>
    <row r="76" spans="1:8" x14ac:dyDescent="0.25">
      <c r="A76">
        <v>6.1999999999999998E-3</v>
      </c>
      <c r="B76">
        <f t="shared" si="0"/>
        <v>4.599999049177625</v>
      </c>
      <c r="C76">
        <f t="shared" si="1"/>
        <v>0.88315280205455138</v>
      </c>
      <c r="D76">
        <f t="shared" si="2"/>
        <v>5.4831518512321766</v>
      </c>
      <c r="E76">
        <f t="shared" si="3"/>
        <v>-0.53557227613307234</v>
      </c>
      <c r="F76">
        <f t="shared" si="4"/>
        <v>4.9475795750991045</v>
      </c>
      <c r="G76">
        <f t="shared" si="5"/>
        <v>-0.56935493088581723</v>
      </c>
      <c r="H76">
        <f t="shared" si="6"/>
        <v>4.3782246442132875</v>
      </c>
    </row>
    <row r="77" spans="1:8" x14ac:dyDescent="0.25">
      <c r="A77">
        <v>6.3E-3</v>
      </c>
      <c r="B77">
        <f t="shared" si="0"/>
        <v>4.6360992660813283</v>
      </c>
      <c r="C77">
        <f t="shared" si="1"/>
        <v>1.0138618370542687</v>
      </c>
      <c r="D77">
        <f t="shared" si="2"/>
        <v>5.6499611031355972</v>
      </c>
      <c r="E77">
        <f t="shared" si="3"/>
        <v>-0.42696067616996547</v>
      </c>
      <c r="F77">
        <f t="shared" si="4"/>
        <v>5.2230004269656316</v>
      </c>
      <c r="G77">
        <f t="shared" si="5"/>
        <v>-0.53951815232802958</v>
      </c>
      <c r="H77">
        <f t="shared" si="6"/>
        <v>4.6834822746376021</v>
      </c>
    </row>
    <row r="78" spans="1:8" x14ac:dyDescent="0.25">
      <c r="A78">
        <v>6.4000000000000003E-3</v>
      </c>
      <c r="B78">
        <f t="shared" si="0"/>
        <v>4.6705539686225768</v>
      </c>
      <c r="C78">
        <f t="shared" si="1"/>
        <v>1.1413329419758265</v>
      </c>
      <c r="D78">
        <f t="shared" si="2"/>
        <v>5.8118869105984032</v>
      </c>
      <c r="E78">
        <f t="shared" si="3"/>
        <v>-0.31456318167035158</v>
      </c>
      <c r="F78">
        <f t="shared" si="4"/>
        <v>5.4973237289280519</v>
      </c>
      <c r="G78">
        <f t="shared" si="5"/>
        <v>-0.50031148581998253</v>
      </c>
      <c r="H78">
        <f t="shared" si="6"/>
        <v>4.9970122431080695</v>
      </c>
    </row>
    <row r="79" spans="1:8" x14ac:dyDescent="0.25">
      <c r="A79">
        <v>6.4999999999999997E-3</v>
      </c>
      <c r="B79">
        <f t="shared" ref="B79:B142" si="7">$C$2*SIN(2*3.14*$C$3*A79)</f>
        <v>4.7033509276180343</v>
      </c>
      <c r="C79">
        <f t="shared" ref="C79:C142" si="8">$D$7*SIN(2*3.14*$C$3*3*A79+$D$9)</f>
        <v>1.2651590174397596</v>
      </c>
      <c r="D79">
        <f t="shared" ref="D79:D142" si="9">B79+C79</f>
        <v>5.9685099450577939</v>
      </c>
      <c r="E79">
        <f t="shared" ref="E79:E142" si="10">$E$7*SIN(2*3.14*$C$3*5*A79+$E$9)</f>
        <v>-0.19937643022662338</v>
      </c>
      <c r="F79">
        <f t="shared" ref="F79:F142" si="11">B79+C79+E79</f>
        <v>5.7691335148311707</v>
      </c>
      <c r="G79">
        <f t="shared" ref="G79:G142" si="12">$F$7*SIN(2*3.14*$C$3*7*A79+$F$9)</f>
        <v>-0.45241583907627103</v>
      </c>
      <c r="H79">
        <f t="shared" ref="H79:H142" si="13">B79+C79+E79+G79</f>
        <v>5.3167176757548997</v>
      </c>
    </row>
    <row r="80" spans="1:8" x14ac:dyDescent="0.25">
      <c r="A80">
        <v>6.6E-3</v>
      </c>
      <c r="B80">
        <f t="shared" si="7"/>
        <v>4.7344785022757403</v>
      </c>
      <c r="C80">
        <f t="shared" si="8"/>
        <v>1.3849446050516949</v>
      </c>
      <c r="D80">
        <f t="shared" si="9"/>
        <v>6.1194231073274352</v>
      </c>
      <c r="E80">
        <f t="shared" si="10"/>
        <v>-8.2421791996048502E-2</v>
      </c>
      <c r="F80">
        <f t="shared" si="11"/>
        <v>6.0370013153313868</v>
      </c>
      <c r="G80">
        <f t="shared" si="12"/>
        <v>-0.39666302255842739</v>
      </c>
      <c r="H80">
        <f t="shared" si="13"/>
        <v>5.6403382927729595</v>
      </c>
    </row>
    <row r="81" spans="1:8" x14ac:dyDescent="0.25">
      <c r="A81">
        <v>6.7000000000000002E-3</v>
      </c>
      <c r="B81">
        <f t="shared" si="7"/>
        <v>4.7639256443268323</v>
      </c>
      <c r="C81">
        <f t="shared" si="8"/>
        <v>1.5003071503620129</v>
      </c>
      <c r="D81">
        <f t="shared" si="9"/>
        <v>6.2642327946888452</v>
      </c>
      <c r="E81">
        <f t="shared" si="10"/>
        <v>3.5263686870262566E-2</v>
      </c>
      <c r="F81">
        <f t="shared" si="11"/>
        <v>6.2994964815591077</v>
      </c>
      <c r="G81">
        <f t="shared" si="12"/>
        <v>-0.33402130330515978</v>
      </c>
      <c r="H81">
        <f t="shared" si="13"/>
        <v>5.9654751782539481</v>
      </c>
    </row>
    <row r="82" spans="1:8" x14ac:dyDescent="0.25">
      <c r="A82">
        <v>6.7999999999999996E-3</v>
      </c>
      <c r="B82">
        <f t="shared" si="7"/>
        <v>4.7916819019469612</v>
      </c>
      <c r="C82">
        <f t="shared" si="8"/>
        <v>1.6108782246147435</v>
      </c>
      <c r="D82">
        <f t="shared" si="9"/>
        <v>6.4025601265617045</v>
      </c>
      <c r="E82">
        <f t="shared" si="10"/>
        <v>0.15263647979870978</v>
      </c>
      <c r="F82">
        <f t="shared" si="11"/>
        <v>6.5551966063604139</v>
      </c>
      <c r="G82">
        <f t="shared" si="12"/>
        <v>-0.26557858890193581</v>
      </c>
      <c r="H82">
        <f t="shared" si="13"/>
        <v>6.2896180174584781</v>
      </c>
    </row>
    <row r="83" spans="1:8" x14ac:dyDescent="0.25">
      <c r="A83">
        <v>6.8999999999999999E-3</v>
      </c>
      <c r="B83">
        <f t="shared" si="7"/>
        <v>4.8177374234660215</v>
      </c>
      <c r="C83">
        <f t="shared" si="8"/>
        <v>1.7163047013837673</v>
      </c>
      <c r="D83">
        <f t="shared" si="9"/>
        <v>6.5340421248497886</v>
      </c>
      <c r="E83">
        <f t="shared" si="10"/>
        <v>0.26865583282696487</v>
      </c>
      <c r="F83">
        <f t="shared" si="11"/>
        <v>6.8026979576767532</v>
      </c>
      <c r="G83">
        <f t="shared" si="12"/>
        <v>-0.19252353363629254</v>
      </c>
      <c r="H83">
        <f t="shared" si="13"/>
        <v>6.6101744240404603</v>
      </c>
    </row>
    <row r="84" spans="1:8" x14ac:dyDescent="0.25">
      <c r="A84">
        <v>7.0000000000000001E-3</v>
      </c>
      <c r="B84">
        <f t="shared" si="7"/>
        <v>4.8420829608648424</v>
      </c>
      <c r="C84">
        <f t="shared" si="8"/>
        <v>1.8162498843385895</v>
      </c>
      <c r="D84">
        <f t="shared" si="9"/>
        <v>6.6583328452034323</v>
      </c>
      <c r="E84">
        <f t="shared" si="10"/>
        <v>0.38229299305277376</v>
      </c>
      <c r="F84">
        <f t="shared" si="11"/>
        <v>7.0406258382562061</v>
      </c>
      <c r="G84">
        <f t="shared" si="12"/>
        <v>-0.11612489497095085</v>
      </c>
      <c r="H84">
        <f t="shared" si="13"/>
        <v>6.9245009432852553</v>
      </c>
    </row>
    <row r="85" spans="1:8" x14ac:dyDescent="0.25">
      <c r="A85">
        <v>7.1000000000000004E-3</v>
      </c>
      <c r="B85">
        <f t="shared" si="7"/>
        <v>4.8647098730576435</v>
      </c>
      <c r="C85">
        <f t="shared" si="8"/>
        <v>1.9103945825379696</v>
      </c>
      <c r="D85">
        <f t="shared" si="9"/>
        <v>6.7751044555956135</v>
      </c>
      <c r="E85">
        <f t="shared" si="10"/>
        <v>0.49254033066839131</v>
      </c>
      <c r="F85">
        <f t="shared" si="11"/>
        <v>7.2676447862640048</v>
      </c>
      <c r="G85">
        <f t="shared" si="12"/>
        <v>-3.770949885376379E-2</v>
      </c>
      <c r="H85">
        <f t="shared" si="13"/>
        <v>7.2299352874102407</v>
      </c>
    </row>
    <row r="86" spans="1:8" x14ac:dyDescent="0.25">
      <c r="A86">
        <v>7.1999999999999998E-3</v>
      </c>
      <c r="B86">
        <f t="shared" si="7"/>
        <v>4.8856101289590539</v>
      </c>
      <c r="C86">
        <f t="shared" si="8"/>
        <v>1.9984381298172902</v>
      </c>
      <c r="D86">
        <f t="shared" si="9"/>
        <v>6.8840482587763443</v>
      </c>
      <c r="E86">
        <f t="shared" si="10"/>
        <v>0.59842027369485473</v>
      </c>
      <c r="F86">
        <f t="shared" si="11"/>
        <v>7.4824685324711986</v>
      </c>
      <c r="G86">
        <f t="shared" si="12"/>
        <v>4.1360803455911824E-2</v>
      </c>
      <c r="H86">
        <f t="shared" si="13"/>
        <v>7.5238293359271102</v>
      </c>
    </row>
    <row r="87" spans="1:8" x14ac:dyDescent="0.25">
      <c r="A87">
        <v>7.3000000000000001E-3</v>
      </c>
      <c r="B87">
        <f t="shared" si="7"/>
        <v>4.9047763103346282</v>
      </c>
      <c r="C87">
        <f t="shared" si="8"/>
        <v>2.0800993450140846</v>
      </c>
      <c r="D87">
        <f t="shared" si="9"/>
        <v>6.9848756553487128</v>
      </c>
      <c r="E87">
        <f t="shared" si="10"/>
        <v>0.69899397619106851</v>
      </c>
      <c r="F87">
        <f t="shared" si="11"/>
        <v>7.683869631539781</v>
      </c>
      <c r="G87">
        <f t="shared" si="12"/>
        <v>0.11971278685038185</v>
      </c>
      <c r="H87">
        <f t="shared" si="13"/>
        <v>7.803582418390163</v>
      </c>
    </row>
    <row r="88" spans="1:8" x14ac:dyDescent="0.25">
      <c r="A88">
        <v>7.4000000000000003E-3</v>
      </c>
      <c r="B88">
        <f t="shared" si="7"/>
        <v>4.9222016144338392</v>
      </c>
      <c r="C88">
        <f t="shared" si="8"/>
        <v>2.1551174299650926</v>
      </c>
      <c r="D88">
        <f t="shared" si="9"/>
        <v>7.0773190443989318</v>
      </c>
      <c r="E88">
        <f t="shared" si="10"/>
        <v>0.79336964307601554</v>
      </c>
      <c r="F88">
        <f t="shared" si="11"/>
        <v>7.8706886874749475</v>
      </c>
      <c r="G88">
        <f t="shared" si="12"/>
        <v>0.19598570136799995</v>
      </c>
      <c r="H88">
        <f t="shared" si="13"/>
        <v>8.066674388842948</v>
      </c>
    </row>
    <row r="89" spans="1:8" x14ac:dyDescent="0.25">
      <c r="A89">
        <v>7.4999999999999997E-3</v>
      </c>
      <c r="B89">
        <f t="shared" si="7"/>
        <v>4.9378798564046136</v>
      </c>
      <c r="C89">
        <f t="shared" si="8"/>
        <v>2.2232528024069365</v>
      </c>
      <c r="D89">
        <f t="shared" si="9"/>
        <v>7.1611326588115496</v>
      </c>
      <c r="E89">
        <f t="shared" si="10"/>
        <v>0.88071043774721247</v>
      </c>
      <c r="F89">
        <f t="shared" si="11"/>
        <v>8.0418430965587628</v>
      </c>
      <c r="G89">
        <f t="shared" si="12"/>
        <v>0.26885490452994526</v>
      </c>
      <c r="H89">
        <f t="shared" si="13"/>
        <v>8.3106980010887082</v>
      </c>
    </row>
    <row r="90" spans="1:8" x14ac:dyDescent="0.25">
      <c r="A90">
        <v>7.6E-3</v>
      </c>
      <c r="B90">
        <f t="shared" si="7"/>
        <v>4.951805471488548</v>
      </c>
      <c r="C90">
        <f t="shared" si="8"/>
        <v>2.2842878611204487</v>
      </c>
      <c r="D90">
        <f t="shared" si="9"/>
        <v>7.2360933326089967</v>
      </c>
      <c r="E90">
        <f t="shared" si="10"/>
        <v>0.96024190237794682</v>
      </c>
      <c r="F90">
        <f t="shared" si="11"/>
        <v>8.1963352349869432</v>
      </c>
      <c r="G90">
        <f t="shared" si="12"/>
        <v>0.33705486659322964</v>
      </c>
      <c r="H90">
        <f t="shared" si="13"/>
        <v>8.5333901015801725</v>
      </c>
    </row>
    <row r="91" spans="1:8" x14ac:dyDescent="0.25">
      <c r="A91">
        <v>7.7000000000000002E-3</v>
      </c>
      <c r="B91">
        <f t="shared" si="7"/>
        <v>4.9639735169960435</v>
      </c>
      <c r="C91">
        <f t="shared" si="8"/>
        <v>2.3380276808749798</v>
      </c>
      <c r="D91">
        <f t="shared" si="9"/>
        <v>7.3020011978710233</v>
      </c>
      <c r="E91">
        <f t="shared" si="10"/>
        <v>1.031258825096887</v>
      </c>
      <c r="F91">
        <f t="shared" si="11"/>
        <v>8.3332600229679095</v>
      </c>
      <c r="G91">
        <f t="shared" si="12"/>
        <v>0.39940114918448888</v>
      </c>
      <c r="H91">
        <f t="shared" si="13"/>
        <v>8.7326611721523975</v>
      </c>
    </row>
    <row r="92" spans="1:8" x14ac:dyDescent="0.25">
      <c r="A92">
        <v>7.7999999999999996E-3</v>
      </c>
      <c r="B92">
        <f t="shared" si="7"/>
        <v>4.9743796740606347</v>
      </c>
      <c r="C92">
        <f t="shared" si="8"/>
        <v>2.3843006349533402</v>
      </c>
      <c r="D92">
        <f t="shared" si="9"/>
        <v>7.358680309013975</v>
      </c>
      <c r="E92">
        <f t="shared" si="10"/>
        <v>1.0931314931582767</v>
      </c>
      <c r="F92">
        <f t="shared" si="11"/>
        <v>8.4518118021722515</v>
      </c>
      <c r="G92">
        <f t="shared" si="12"/>
        <v>0.45481097560848949</v>
      </c>
      <c r="H92">
        <f t="shared" si="13"/>
        <v>8.9066227777807416</v>
      </c>
    </row>
    <row r="93" spans="1:8" x14ac:dyDescent="0.25">
      <c r="A93">
        <v>7.9000000000000008E-3</v>
      </c>
      <c r="B93">
        <f t="shared" si="7"/>
        <v>4.9830202491719122</v>
      </c>
      <c r="C93">
        <f t="shared" si="8"/>
        <v>2.4229589432691911</v>
      </c>
      <c r="D93">
        <f t="shared" si="9"/>
        <v>7.4059791924411034</v>
      </c>
      <c r="E93">
        <f t="shared" si="10"/>
        <v>1.1453112766553211</v>
      </c>
      <c r="F93">
        <f t="shared" si="11"/>
        <v>8.5512904690964238</v>
      </c>
      <c r="G93">
        <f t="shared" si="12"/>
        <v>0.50232203558392818</v>
      </c>
      <c r="H93">
        <f t="shared" si="13"/>
        <v>9.0536125046803519</v>
      </c>
    </row>
    <row r="94" spans="1:8" x14ac:dyDescent="0.25">
      <c r="A94">
        <v>8.0000000000000002E-3</v>
      </c>
      <c r="B94">
        <f t="shared" si="7"/>
        <v>4.9898921754864727</v>
      </c>
      <c r="C94">
        <f t="shared" si="8"/>
        <v>2.4538791443264079</v>
      </c>
      <c r="D94">
        <f t="shared" si="9"/>
        <v>7.4437713198128801</v>
      </c>
      <c r="E94">
        <f t="shared" si="10"/>
        <v>1.1873354932655398</v>
      </c>
      <c r="F94">
        <f t="shared" si="11"/>
        <v>8.6311068130784196</v>
      </c>
      <c r="G94">
        <f t="shared" si="12"/>
        <v>0.54110919782199041</v>
      </c>
      <c r="H94">
        <f t="shared" si="13"/>
        <v>9.1722160109004101</v>
      </c>
    </row>
    <row r="95" spans="1:8" x14ac:dyDescent="0.25">
      <c r="A95">
        <v>8.0999999999999996E-3</v>
      </c>
      <c r="B95">
        <f t="shared" si="7"/>
        <v>4.9949930139164529</v>
      </c>
      <c r="C95">
        <f t="shared" si="8"/>
        <v>2.4769624895131312</v>
      </c>
      <c r="D95">
        <f t="shared" si="9"/>
        <v>7.4719555034295837</v>
      </c>
      <c r="E95">
        <f t="shared" si="10"/>
        <v>1.2188315108920085</v>
      </c>
      <c r="F95">
        <f t="shared" si="11"/>
        <v>8.6907870143215931</v>
      </c>
      <c r="G95">
        <f t="shared" si="12"/>
        <v>0.57049884019798924</v>
      </c>
      <c r="H95">
        <f t="shared" si="13"/>
        <v>9.2612858545195831</v>
      </c>
    </row>
    <row r="96" spans="1:8" x14ac:dyDescent="0.25">
      <c r="A96">
        <v>8.2000000000000007E-3</v>
      </c>
      <c r="B96">
        <f t="shared" si="7"/>
        <v>4.9983209539952496</v>
      </c>
      <c r="C96">
        <f t="shared" si="8"/>
        <v>2.4921352584712677</v>
      </c>
      <c r="D96">
        <f t="shared" si="9"/>
        <v>7.4904562124665173</v>
      </c>
      <c r="E96">
        <f t="shared" si="10"/>
        <v>1.2395200518220277</v>
      </c>
      <c r="F96">
        <f t="shared" si="11"/>
        <v>8.7299762642885455</v>
      </c>
      <c r="G96">
        <f t="shared" si="12"/>
        <v>0.58998054864193861</v>
      </c>
      <c r="H96">
        <f t="shared" si="13"/>
        <v>9.3199568129304833</v>
      </c>
    </row>
    <row r="97" spans="1:8" x14ac:dyDescent="0.25">
      <c r="A97">
        <v>8.3000000000000001E-3</v>
      </c>
      <c r="B97">
        <f t="shared" si="7"/>
        <v>4.9998748145201137</v>
      </c>
      <c r="C97">
        <f t="shared" si="8"/>
        <v>2.4993489945342553</v>
      </c>
      <c r="D97">
        <f t="shared" si="9"/>
        <v>7.499223809054369</v>
      </c>
      <c r="E97">
        <f t="shared" si="10"/>
        <v>1.249217669104983</v>
      </c>
      <c r="F97">
        <f t="shared" si="11"/>
        <v>8.7484414781593518</v>
      </c>
      <c r="G97">
        <f t="shared" si="12"/>
        <v>0.59921598157179468</v>
      </c>
      <c r="H97">
        <f t="shared" si="13"/>
        <v>9.3476574597311473</v>
      </c>
    </row>
    <row r="98" spans="1:8" x14ac:dyDescent="0.25">
      <c r="A98">
        <v>8.3999999999999995E-3</v>
      </c>
      <c r="B98">
        <f t="shared" si="7"/>
        <v>4.9996540439714012</v>
      </c>
      <c r="C98">
        <f t="shared" si="8"/>
        <v>2.498580659481183</v>
      </c>
      <c r="D98">
        <f t="shared" si="9"/>
        <v>7.4982347034525842</v>
      </c>
      <c r="E98">
        <f t="shared" si="10"/>
        <v>1.2478383731911624</v>
      </c>
      <c r="F98">
        <f t="shared" si="11"/>
        <v>8.7460730766437464</v>
      </c>
      <c r="G98">
        <f t="shared" si="12"/>
        <v>0.5980447459195003</v>
      </c>
      <c r="H98">
        <f t="shared" si="13"/>
        <v>9.3441178225632466</v>
      </c>
    </row>
    <row r="99" spans="1:8" x14ac:dyDescent="0.25">
      <c r="A99">
        <v>8.5000000000000006E-3</v>
      </c>
      <c r="B99">
        <f t="shared" si="7"/>
        <v>4.9976587207083316</v>
      </c>
      <c r="C99">
        <f t="shared" si="8"/>
        <v>2.4898327071130408</v>
      </c>
      <c r="D99">
        <f t="shared" si="9"/>
        <v>7.4874914278213724</v>
      </c>
      <c r="E99">
        <f t="shared" si="10"/>
        <v>1.2353943944079844</v>
      </c>
      <c r="F99">
        <f t="shared" si="11"/>
        <v>8.7228858222293564</v>
      </c>
      <c r="G99">
        <f t="shared" si="12"/>
        <v>0.58648718270004785</v>
      </c>
      <c r="H99">
        <f t="shared" si="13"/>
        <v>9.3093730049294035</v>
      </c>
    </row>
    <row r="100" spans="1:8" x14ac:dyDescent="0.25">
      <c r="A100">
        <v>8.6E-3</v>
      </c>
      <c r="B100">
        <f t="shared" si="7"/>
        <v>4.9938895529411669</v>
      </c>
      <c r="C100">
        <f t="shared" si="8"/>
        <v>2.4731330754161105</v>
      </c>
      <c r="D100">
        <f t="shared" si="9"/>
        <v>7.4670226283572774</v>
      </c>
      <c r="E100">
        <f t="shared" si="10"/>
        <v>1.2119960745127047</v>
      </c>
      <c r="F100">
        <f t="shared" si="11"/>
        <v>8.6790187028699819</v>
      </c>
      <c r="G100">
        <f t="shared" si="12"/>
        <v>0.56474401374620042</v>
      </c>
      <c r="H100">
        <f t="shared" si="13"/>
        <v>9.2437627166161818</v>
      </c>
    </row>
    <row r="101" spans="1:8" x14ac:dyDescent="0.25">
      <c r="A101">
        <v>8.6999999999999994E-3</v>
      </c>
      <c r="B101">
        <f t="shared" si="7"/>
        <v>4.9883478784798525</v>
      </c>
      <c r="C101">
        <f t="shared" si="8"/>
        <v>2.4485350973375346</v>
      </c>
      <c r="D101">
        <f t="shared" si="9"/>
        <v>7.4368829758173867</v>
      </c>
      <c r="E101">
        <f t="shared" si="10"/>
        <v>1.1778508882832113</v>
      </c>
      <c r="F101">
        <f t="shared" si="11"/>
        <v>8.6147338641005984</v>
      </c>
      <c r="G101">
        <f t="shared" si="12"/>
        <v>0.53319285574407393</v>
      </c>
      <c r="H101">
        <f t="shared" si="13"/>
        <v>9.1479267198446728</v>
      </c>
    </row>
    <row r="102" spans="1:8" x14ac:dyDescent="0.25">
      <c r="A102">
        <v>8.8000000000000005E-3</v>
      </c>
      <c r="B102">
        <f t="shared" si="7"/>
        <v>4.9810356642591724</v>
      </c>
      <c r="C102">
        <f t="shared" si="8"/>
        <v>2.4161173304580119</v>
      </c>
      <c r="D102">
        <f t="shared" si="9"/>
        <v>7.3971529947171843</v>
      </c>
      <c r="E102">
        <f t="shared" si="10"/>
        <v>1.1332616038225367</v>
      </c>
      <c r="F102">
        <f t="shared" si="11"/>
        <v>8.5304145985397213</v>
      </c>
      <c r="G102">
        <f t="shared" si="12"/>
        <v>0.49238166211081402</v>
      </c>
      <c r="H102">
        <f t="shared" si="13"/>
        <v>9.0227962606505354</v>
      </c>
    </row>
    <row r="103" spans="1:8" x14ac:dyDescent="0.25">
      <c r="A103">
        <v>8.8999999999999999E-3</v>
      </c>
      <c r="B103">
        <f t="shared" si="7"/>
        <v>4.9719555056406222</v>
      </c>
      <c r="C103">
        <f t="shared" si="8"/>
        <v>2.3759833061055895</v>
      </c>
      <c r="D103">
        <f t="shared" si="9"/>
        <v>7.3479388117462117</v>
      </c>
      <c r="E103">
        <f t="shared" si="10"/>
        <v>1.0786235978898266</v>
      </c>
      <c r="F103">
        <f t="shared" si="11"/>
        <v>8.4265624096360376</v>
      </c>
      <c r="G103">
        <f t="shared" si="12"/>
        <v>0.44301920661021449</v>
      </c>
      <c r="H103">
        <f t="shared" si="13"/>
        <v>8.8695816162462524</v>
      </c>
    </row>
    <row r="104" spans="1:8" x14ac:dyDescent="0.25">
      <c r="A104">
        <v>8.9999999999999993E-3</v>
      </c>
      <c r="B104">
        <f t="shared" si="7"/>
        <v>4.9611106254912212</v>
      </c>
      <c r="C104">
        <f t="shared" si="8"/>
        <v>2.3282611987117927</v>
      </c>
      <c r="D104">
        <f t="shared" si="9"/>
        <v>7.2893718242030143</v>
      </c>
      <c r="E104">
        <f t="shared" si="10"/>
        <v>1.0144213500629251</v>
      </c>
      <c r="F104">
        <f t="shared" si="11"/>
        <v>8.3037931742659392</v>
      </c>
      <c r="G104">
        <f t="shared" si="12"/>
        <v>0.38596277397865308</v>
      </c>
      <c r="H104">
        <f t="shared" si="13"/>
        <v>8.6897559482445921</v>
      </c>
    </row>
    <row r="105" spans="1:8" x14ac:dyDescent="0.25">
      <c r="A105">
        <v>9.1000000000000004E-3</v>
      </c>
      <c r="B105">
        <f t="shared" si="7"/>
        <v>4.9485048730396022</v>
      </c>
      <c r="C105">
        <f t="shared" si="8"/>
        <v>2.2731034164660548</v>
      </c>
      <c r="D105">
        <f t="shared" si="9"/>
        <v>7.2216082895056566</v>
      </c>
      <c r="E105">
        <f t="shared" si="10"/>
        <v>0.94122414681912225</v>
      </c>
      <c r="F105">
        <f t="shared" si="11"/>
        <v>8.1628324363247788</v>
      </c>
      <c r="G105">
        <f t="shared" si="12"/>
        <v>0.32220327134000076</v>
      </c>
      <c r="H105">
        <f t="shared" si="13"/>
        <v>8.48503570766478</v>
      </c>
    </row>
    <row r="106" spans="1:8" x14ac:dyDescent="0.25">
      <c r="A106">
        <v>9.1999999999999998E-3</v>
      </c>
      <c r="B106">
        <f t="shared" si="7"/>
        <v>4.9341427225097885</v>
      </c>
      <c r="C106">
        <f t="shared" si="8"/>
        <v>2.2106861145757768</v>
      </c>
      <c r="D106">
        <f t="shared" si="9"/>
        <v>7.1448288370855657</v>
      </c>
      <c r="E106">
        <f t="shared" si="10"/>
        <v>0.85968103362634107</v>
      </c>
      <c r="F106">
        <f t="shared" si="11"/>
        <v>8.0045098707119067</v>
      </c>
      <c r="G106">
        <f t="shared" si="12"/>
        <v>0.25284801898164933</v>
      </c>
      <c r="H106">
        <f t="shared" si="13"/>
        <v>8.2573578896935551</v>
      </c>
    </row>
    <row r="107" spans="1:8" x14ac:dyDescent="0.25">
      <c r="A107">
        <v>9.2999999999999992E-3</v>
      </c>
      <c r="B107">
        <f t="shared" si="7"/>
        <v>4.9180292715331344</v>
      </c>
      <c r="C107">
        <f t="shared" si="8"/>
        <v>2.1412086326864572</v>
      </c>
      <c r="D107">
        <f t="shared" si="9"/>
        <v>7.0592379042195912</v>
      </c>
      <c r="E107">
        <f t="shared" si="10"/>
        <v>0.77051505980494084</v>
      </c>
      <c r="F107">
        <f t="shared" si="11"/>
        <v>7.8297529640245322</v>
      </c>
      <c r="G107">
        <f t="shared" si="12"/>
        <v>0.17910151936668564</v>
      </c>
      <c r="H107">
        <f t="shared" si="13"/>
        <v>8.0088544833912181</v>
      </c>
    </row>
    <row r="108" spans="1:8" x14ac:dyDescent="0.25">
      <c r="A108">
        <v>9.4000000000000004E-3</v>
      </c>
      <c r="B108">
        <f t="shared" si="7"/>
        <v>4.9001702393389914</v>
      </c>
      <c r="C108">
        <f t="shared" si="8"/>
        <v>2.0648928582586437</v>
      </c>
      <c r="D108">
        <f t="shared" si="9"/>
        <v>6.9650630975976355</v>
      </c>
      <c r="E108">
        <f t="shared" si="10"/>
        <v>0.67451686719145232</v>
      </c>
      <c r="F108">
        <f t="shared" si="11"/>
        <v>7.6395799647890881</v>
      </c>
      <c r="G108">
        <f t="shared" si="12"/>
        <v>0.10224453836949829</v>
      </c>
      <c r="H108">
        <f t="shared" si="13"/>
        <v>7.7418245031585862</v>
      </c>
    </row>
    <row r="109" spans="1:8" x14ac:dyDescent="0.25">
      <c r="A109">
        <v>9.4999999999999998E-3</v>
      </c>
      <c r="B109">
        <f t="shared" si="7"/>
        <v>4.8805719647247612</v>
      </c>
      <c r="C109">
        <f t="shared" si="8"/>
        <v>1.9819825179347852</v>
      </c>
      <c r="D109">
        <f t="shared" si="9"/>
        <v>6.8625544826595464</v>
      </c>
      <c r="E109">
        <f t="shared" si="10"/>
        <v>0.57253767945403822</v>
      </c>
      <c r="F109">
        <f t="shared" si="11"/>
        <v>7.4350921621135848</v>
      </c>
      <c r="G109">
        <f t="shared" si="12"/>
        <v>2.361186203395545E-2</v>
      </c>
      <c r="H109">
        <f t="shared" si="13"/>
        <v>7.45870402414754</v>
      </c>
    </row>
    <row r="110" spans="1:8" x14ac:dyDescent="0.25">
      <c r="A110">
        <v>9.5999999999999992E-3</v>
      </c>
      <c r="B110">
        <f t="shared" si="7"/>
        <v>4.8592414038060276</v>
      </c>
      <c r="C110">
        <f t="shared" si="8"/>
        <v>1.8927423991592052</v>
      </c>
      <c r="D110">
        <f t="shared" si="9"/>
        <v>6.751983802965233</v>
      </c>
      <c r="E110">
        <f t="shared" si="10"/>
        <v>0.46548175422399851</v>
      </c>
      <c r="F110">
        <f t="shared" si="11"/>
        <v>7.2174655571892314</v>
      </c>
      <c r="G110">
        <f t="shared" si="12"/>
        <v>-5.543088484434943E-2</v>
      </c>
      <c r="H110">
        <f t="shared" si="13"/>
        <v>7.1620346723448822</v>
      </c>
    </row>
    <row r="111" spans="1:8" x14ac:dyDescent="0.25">
      <c r="A111">
        <v>9.7000000000000003E-3</v>
      </c>
      <c r="B111">
        <f t="shared" si="7"/>
        <v>4.8361861275475899</v>
      </c>
      <c r="C111">
        <f t="shared" si="8"/>
        <v>1.7974575045369887</v>
      </c>
      <c r="D111">
        <f t="shared" si="9"/>
        <v>6.6336436320845786</v>
      </c>
      <c r="E111">
        <f t="shared" si="10"/>
        <v>0.3542983649708803</v>
      </c>
      <c r="F111">
        <f t="shared" si="11"/>
        <v>6.9879419970554588</v>
      </c>
      <c r="G111">
        <f t="shared" si="12"/>
        <v>-0.13351095571679056</v>
      </c>
      <c r="H111">
        <f t="shared" si="13"/>
        <v>6.8544310413386684</v>
      </c>
    </row>
    <row r="112" spans="1:8" x14ac:dyDescent="0.25">
      <c r="A112">
        <v>9.7999999999999997E-3</v>
      </c>
      <c r="B112">
        <f t="shared" si="7"/>
        <v>4.8114143190762642</v>
      </c>
      <c r="C112">
        <f t="shared" si="8"/>
        <v>1.6964321416325605</v>
      </c>
      <c r="D112">
        <f t="shared" si="9"/>
        <v>6.5078464607088247</v>
      </c>
      <c r="E112">
        <f t="shared" si="10"/>
        <v>0.23997338371854404</v>
      </c>
      <c r="F112">
        <f t="shared" si="11"/>
        <v>6.7478198444273687</v>
      </c>
      <c r="G112">
        <f t="shared" si="12"/>
        <v>-0.2092723229648922</v>
      </c>
      <c r="H112">
        <f t="shared" si="13"/>
        <v>6.5385475214624762</v>
      </c>
    </row>
    <row r="113" spans="1:8" x14ac:dyDescent="0.25">
      <c r="A113">
        <v>9.9000000000000008E-3</v>
      </c>
      <c r="B113">
        <f t="shared" si="7"/>
        <v>4.7849347707763954</v>
      </c>
      <c r="C113">
        <f t="shared" si="8"/>
        <v>1.5899889511147385</v>
      </c>
      <c r="D113">
        <f t="shared" si="9"/>
        <v>6.3749237218911343</v>
      </c>
      <c r="E113">
        <f t="shared" si="10"/>
        <v>0.12352053923890381</v>
      </c>
      <c r="F113">
        <f t="shared" si="11"/>
        <v>6.4984442611300377</v>
      </c>
      <c r="G113">
        <f t="shared" si="12"/>
        <v>-0.28139922822351543</v>
      </c>
      <c r="H113">
        <f t="shared" si="13"/>
        <v>6.2170450329065226</v>
      </c>
    </row>
    <row r="114" spans="1:8" x14ac:dyDescent="0.25">
      <c r="A114">
        <v>0.01</v>
      </c>
      <c r="B114">
        <f t="shared" si="7"/>
        <v>4.7567568811691423</v>
      </c>
      <c r="C114">
        <f t="shared" si="8"/>
        <v>1.4784678763521457</v>
      </c>
      <c r="D114">
        <f t="shared" si="9"/>
        <v>6.235224757521288</v>
      </c>
      <c r="E114">
        <f t="shared" si="10"/>
        <v>5.9724282376606395E-3</v>
      </c>
      <c r="F114">
        <f t="shared" si="11"/>
        <v>6.2411971857589483</v>
      </c>
      <c r="G114">
        <f t="shared" si="12"/>
        <v>-0.34863903334219631</v>
      </c>
      <c r="H114">
        <f t="shared" si="13"/>
        <v>5.8925581524167523</v>
      </c>
    </row>
    <row r="115" spans="1:8" x14ac:dyDescent="0.25">
      <c r="A115">
        <v>1.01E-2</v>
      </c>
      <c r="B115">
        <f t="shared" si="7"/>
        <v>4.726890651576606</v>
      </c>
      <c r="C115">
        <f t="shared" si="8"/>
        <v>1.3622250777496012</v>
      </c>
      <c r="D115">
        <f t="shared" si="9"/>
        <v>6.089115729326207</v>
      </c>
      <c r="E115">
        <f t="shared" si="10"/>
        <v>-0.11162864076345612</v>
      </c>
      <c r="F115">
        <f t="shared" si="11"/>
        <v>5.9774870885627509</v>
      </c>
      <c r="G115">
        <f t="shared" si="12"/>
        <v>-0.40982397512883018</v>
      </c>
      <c r="H115">
        <f t="shared" si="13"/>
        <v>5.5676631134339205</v>
      </c>
    </row>
    <row r="116" spans="1:8" x14ac:dyDescent="0.25">
      <c r="A116">
        <v>1.0200000000000001E-2</v>
      </c>
      <c r="B116">
        <f t="shared" si="7"/>
        <v>4.6953466825720094</v>
      </c>
      <c r="C116">
        <f t="shared" si="8"/>
        <v>1.2416317952928753</v>
      </c>
      <c r="D116">
        <f t="shared" si="9"/>
        <v>5.9369784778648844</v>
      </c>
      <c r="E116">
        <f t="shared" si="10"/>
        <v>-0.22823988965988984</v>
      </c>
      <c r="F116">
        <f t="shared" si="11"/>
        <v>5.7087385882049944</v>
      </c>
      <c r="G116">
        <f t="shared" si="12"/>
        <v>-0.46389144605796756</v>
      </c>
      <c r="H116">
        <f t="shared" si="13"/>
        <v>5.2448471421470266</v>
      </c>
    </row>
    <row r="117" spans="1:8" x14ac:dyDescent="0.25">
      <c r="A117">
        <v>1.03E-2</v>
      </c>
      <c r="B117">
        <f t="shared" si="7"/>
        <v>4.6621361702171882</v>
      </c>
      <c r="C117">
        <f t="shared" si="8"/>
        <v>1.1170731629343702</v>
      </c>
      <c r="D117">
        <f t="shared" si="9"/>
        <v>5.7792093331515586</v>
      </c>
      <c r="E117">
        <f t="shared" si="10"/>
        <v>-0.34282731716127307</v>
      </c>
      <c r="F117">
        <f t="shared" si="11"/>
        <v>5.4363820159902856</v>
      </c>
      <c r="G117">
        <f t="shared" si="12"/>
        <v>-0.50990244872576507</v>
      </c>
      <c r="H117">
        <f t="shared" si="13"/>
        <v>4.9264795672645203</v>
      </c>
    </row>
    <row r="118" spans="1:8" x14ac:dyDescent="0.25">
      <c r="A118">
        <v>1.04E-2</v>
      </c>
      <c r="B118">
        <f t="shared" si="7"/>
        <v>4.6272709020887062</v>
      </c>
      <c r="C118">
        <f t="shared" si="8"/>
        <v>0.9889469786061833</v>
      </c>
      <c r="D118">
        <f t="shared" si="9"/>
        <v>5.6162178806948893</v>
      </c>
      <c r="E118">
        <f t="shared" si="10"/>
        <v>-0.45437486736377086</v>
      </c>
      <c r="F118">
        <f t="shared" si="11"/>
        <v>5.1618430133311186</v>
      </c>
      <c r="G118">
        <f t="shared" si="12"/>
        <v>-0.54705790355053452</v>
      </c>
      <c r="H118">
        <f t="shared" si="13"/>
        <v>4.6147851097805841</v>
      </c>
    </row>
    <row r="119" spans="1:8" x14ac:dyDescent="0.25">
      <c r="A119">
        <v>1.0500000000000001E-2</v>
      </c>
      <c r="B119">
        <f t="shared" si="7"/>
        <v>4.5907632530940354</v>
      </c>
      <c r="C119">
        <f t="shared" si="8"/>
        <v>0.85766243378872131</v>
      </c>
      <c r="D119">
        <f t="shared" si="9"/>
        <v>5.4484256868827572</v>
      </c>
      <c r="E119">
        <f t="shared" si="10"/>
        <v>-0.56189343919920121</v>
      </c>
      <c r="F119">
        <f t="shared" si="11"/>
        <v>4.8865322476835562</v>
      </c>
      <c r="G119">
        <f t="shared" si="12"/>
        <v>-0.57471252650068883</v>
      </c>
      <c r="H119">
        <f t="shared" si="13"/>
        <v>4.311819721182867</v>
      </c>
    </row>
    <row r="120" spans="1:8" x14ac:dyDescent="0.25">
      <c r="A120">
        <v>1.06E-2</v>
      </c>
      <c r="B120">
        <f t="shared" si="7"/>
        <v>4.5526261810792716</v>
      </c>
      <c r="C120">
        <f t="shared" si="8"/>
        <v>0.7236388066922117</v>
      </c>
      <c r="D120">
        <f t="shared" si="9"/>
        <v>5.2762649877714836</v>
      </c>
      <c r="E120">
        <f t="shared" si="10"/>
        <v>-0.66442965687348143</v>
      </c>
      <c r="F120">
        <f t="shared" si="11"/>
        <v>4.6118353308980025</v>
      </c>
      <c r="G120">
        <f t="shared" si="12"/>
        <v>-0.59238603583365401</v>
      </c>
      <c r="H120">
        <f t="shared" si="13"/>
        <v>4.0194492950643488</v>
      </c>
    </row>
    <row r="121" spans="1:8" x14ac:dyDescent="0.25">
      <c r="A121">
        <v>1.0699999999999999E-2</v>
      </c>
      <c r="B121">
        <f t="shared" si="7"/>
        <v>4.5128732222299304</v>
      </c>
      <c r="C121">
        <f t="shared" si="8"/>
        <v>0.58730412322462744</v>
      </c>
      <c r="D121">
        <f t="shared" si="9"/>
        <v>5.1001773454545578</v>
      </c>
      <c r="E121">
        <f t="shared" si="10"/>
        <v>-0.76107432352621185</v>
      </c>
      <c r="F121">
        <f t="shared" si="11"/>
        <v>4.339103021928346</v>
      </c>
      <c r="G121">
        <f t="shared" si="12"/>
        <v>-0.5997714932167294</v>
      </c>
      <c r="H121">
        <f t="shared" si="13"/>
        <v>3.7393315287116167</v>
      </c>
    </row>
    <row r="122" spans="1:8" x14ac:dyDescent="0.25">
      <c r="A122">
        <v>1.0800000000000001E-2</v>
      </c>
      <c r="B122">
        <f t="shared" si="7"/>
        <v>4.4715184862664863</v>
      </c>
      <c r="C122">
        <f t="shared" si="8"/>
        <v>0.44909379002242228</v>
      </c>
      <c r="D122">
        <f t="shared" si="9"/>
        <v>4.9206122762889084</v>
      </c>
      <c r="E122">
        <f t="shared" si="10"/>
        <v>-0.85097048315211465</v>
      </c>
      <c r="F122">
        <f t="shared" si="11"/>
        <v>4.0696417931367934</v>
      </c>
      <c r="G122">
        <f t="shared" si="12"/>
        <v>-0.59674063436845892</v>
      </c>
      <c r="H122">
        <f t="shared" si="13"/>
        <v>3.4729011587683347</v>
      </c>
    </row>
    <row r="123" spans="1:8" x14ac:dyDescent="0.25">
      <c r="A123">
        <v>1.09E-2</v>
      </c>
      <c r="B123">
        <f t="shared" si="7"/>
        <v>4.4285766514363374</v>
      </c>
      <c r="C123">
        <f t="shared" si="8"/>
        <v>0.30944920390972774</v>
      </c>
      <c r="D123">
        <f t="shared" si="9"/>
        <v>4.7380258553460655</v>
      </c>
      <c r="E123">
        <f t="shared" si="10"/>
        <v>-0.93332101929860412</v>
      </c>
      <c r="F123">
        <f t="shared" si="11"/>
        <v>3.8047048360474616</v>
      </c>
      <c r="G123">
        <f t="shared" si="12"/>
        <v>-0.58334609664252346</v>
      </c>
      <c r="H123">
        <f t="shared" si="13"/>
        <v>3.2213587394049381</v>
      </c>
    </row>
    <row r="124" spans="1:8" x14ac:dyDescent="0.25">
      <c r="A124">
        <v>1.0999999999999999E-2</v>
      </c>
      <c r="B124">
        <f t="shared" si="7"/>
        <v>4.384062959303975</v>
      </c>
      <c r="C124">
        <f t="shared" si="8"/>
        <v>0.16881634222694358</v>
      </c>
      <c r="D124">
        <f t="shared" si="9"/>
        <v>4.5528793015309184</v>
      </c>
      <c r="E124">
        <f t="shared" si="10"/>
        <v>-1.0073957231612756</v>
      </c>
      <c r="F124">
        <f t="shared" si="11"/>
        <v>3.5454835783696428</v>
      </c>
      <c r="G124">
        <f t="shared" si="12"/>
        <v>-0.55982050486738522</v>
      </c>
      <c r="H124">
        <f t="shared" si="13"/>
        <v>2.9856630735022573</v>
      </c>
    </row>
    <row r="125" spans="1:8" x14ac:dyDescent="0.25">
      <c r="A125">
        <v>1.11E-2</v>
      </c>
      <c r="B125">
        <f t="shared" si="7"/>
        <v>4.3379932093412261</v>
      </c>
      <c r="C125">
        <f t="shared" si="8"/>
        <v>2.7644338530717006E-2</v>
      </c>
      <c r="D125">
        <f t="shared" si="9"/>
        <v>4.3656375478719429</v>
      </c>
      <c r="E125">
        <f t="shared" si="10"/>
        <v>-1.0725377684038877</v>
      </c>
      <c r="F125">
        <f t="shared" si="11"/>
        <v>3.2930997794680552</v>
      </c>
      <c r="G125">
        <f t="shared" si="12"/>
        <v>-0.52657243131803622</v>
      </c>
      <c r="H125">
        <f t="shared" si="13"/>
        <v>2.766527348150019</v>
      </c>
    </row>
    <row r="126" spans="1:8" x14ac:dyDescent="0.25">
      <c r="A126">
        <v>1.12E-2</v>
      </c>
      <c r="B126">
        <f t="shared" si="7"/>
        <v>4.2903837533194569</v>
      </c>
      <c r="C126">
        <f t="shared" si="8"/>
        <v>-0.11361595178597755</v>
      </c>
      <c r="D126">
        <f t="shared" si="9"/>
        <v>4.1767678015334795</v>
      </c>
      <c r="E126">
        <f t="shared" si="10"/>
        <v>-1.1281695352901375</v>
      </c>
      <c r="F126">
        <f t="shared" si="11"/>
        <v>3.0485982662433422</v>
      </c>
      <c r="G126">
        <f t="shared" si="12"/>
        <v>-0.48417929998359699</v>
      </c>
      <c r="H126">
        <f t="shared" si="13"/>
        <v>2.564418966259745</v>
      </c>
    </row>
    <row r="127" spans="1:8" x14ac:dyDescent="0.25">
      <c r="A127">
        <v>1.1299999999999999E-2</v>
      </c>
      <c r="B127">
        <f t="shared" si="7"/>
        <v>4.2412514895057623</v>
      </c>
      <c r="C127">
        <f t="shared" si="8"/>
        <v>-0.254513391372719</v>
      </c>
      <c r="D127">
        <f t="shared" si="9"/>
        <v>3.9867380981330434</v>
      </c>
      <c r="E127">
        <f t="shared" si="10"/>
        <v>-1.1737977324841582</v>
      </c>
      <c r="F127">
        <f t="shared" si="11"/>
        <v>2.8129403656488852</v>
      </c>
      <c r="G127">
        <f t="shared" si="12"/>
        <v>-0.43337735836334051</v>
      </c>
      <c r="H127">
        <f t="shared" si="13"/>
        <v>2.3795630072855447</v>
      </c>
    </row>
    <row r="128" spans="1:8" x14ac:dyDescent="0.25">
      <c r="A128">
        <v>1.14E-2</v>
      </c>
      <c r="B128">
        <f t="shared" si="7"/>
        <v>4.1906138566651716</v>
      </c>
      <c r="C128">
        <f t="shared" si="8"/>
        <v>-0.39459800170098264</v>
      </c>
      <c r="D128">
        <f t="shared" si="9"/>
        <v>3.7960158549641889</v>
      </c>
      <c r="E128">
        <f t="shared" si="10"/>
        <v>-1.2090177711043308</v>
      </c>
      <c r="F128">
        <f t="shared" si="11"/>
        <v>2.5869980838598581</v>
      </c>
      <c r="G128">
        <f t="shared" si="12"/>
        <v>-0.37504889095239008</v>
      </c>
      <c r="H128">
        <f t="shared" si="13"/>
        <v>2.2119491929074679</v>
      </c>
    </row>
    <row r="129" spans="1:8" x14ac:dyDescent="0.25">
      <c r="A129">
        <v>1.15E-2</v>
      </c>
      <c r="B129">
        <f t="shared" si="7"/>
        <v>4.1384888278710301</v>
      </c>
      <c r="C129">
        <f t="shared" si="8"/>
        <v>-0.53342240014257425</v>
      </c>
      <c r="D129">
        <f t="shared" si="9"/>
        <v>3.6050664277284561</v>
      </c>
      <c r="E129">
        <f t="shared" si="10"/>
        <v>-1.2335173522453209</v>
      </c>
      <c r="F129">
        <f t="shared" si="11"/>
        <v>2.3715490754831352</v>
      </c>
      <c r="G129">
        <f t="shared" si="12"/>
        <v>-0.31020689648228839</v>
      </c>
      <c r="H129">
        <f t="shared" si="13"/>
        <v>2.0613421790008468</v>
      </c>
    </row>
    <row r="130" spans="1:8" x14ac:dyDescent="0.25">
      <c r="A130">
        <v>1.1599999999999999E-2</v>
      </c>
      <c r="B130">
        <f t="shared" si="7"/>
        <v>4.0848949041257061</v>
      </c>
      <c r="C130">
        <f t="shared" si="8"/>
        <v>-0.67054322875772376</v>
      </c>
      <c r="D130">
        <f t="shared" si="9"/>
        <v>3.4143516753679823</v>
      </c>
      <c r="E130">
        <f t="shared" si="10"/>
        <v>-1.2470792361575107</v>
      </c>
      <c r="F130">
        <f t="shared" si="11"/>
        <v>2.1672724392104716</v>
      </c>
      <c r="G130">
        <f t="shared" si="12"/>
        <v>-0.23997749502894708</v>
      </c>
      <c r="H130">
        <f t="shared" si="13"/>
        <v>1.9272949441815246</v>
      </c>
    </row>
    <row r="131" spans="1:8" x14ac:dyDescent="0.25">
      <c r="A131">
        <v>1.17E-2</v>
      </c>
      <c r="B131">
        <f t="shared" si="7"/>
        <v>4.0298511077939523</v>
      </c>
      <c r="C131">
        <f t="shared" si="8"/>
        <v>-0.80552257022961316</v>
      </c>
      <c r="D131">
        <f t="shared" si="9"/>
        <v>3.2243285375643391</v>
      </c>
      <c r="E131">
        <f t="shared" si="10"/>
        <v>-1.2495831685292655</v>
      </c>
      <c r="F131">
        <f t="shared" si="11"/>
        <v>1.9747453690350736</v>
      </c>
      <c r="G131">
        <f t="shared" si="12"/>
        <v>-0.16558037052624494</v>
      </c>
      <c r="H131">
        <f t="shared" si="13"/>
        <v>1.8091649985088287</v>
      </c>
    </row>
    <row r="132" spans="1:8" x14ac:dyDescent="0.25">
      <c r="A132">
        <v>1.18E-2</v>
      </c>
      <c r="B132">
        <f t="shared" si="7"/>
        <v>3.9733769758511936</v>
      </c>
      <c r="C132">
        <f t="shared" si="8"/>
        <v>-0.93792934642340609</v>
      </c>
      <c r="D132">
        <f t="shared" si="9"/>
        <v>3.0354476294277877</v>
      </c>
      <c r="E132">
        <f t="shared" si="10"/>
        <v>-1.2410069467915548</v>
      </c>
      <c r="F132">
        <f t="shared" si="11"/>
        <v>1.7944406826362329</v>
      </c>
      <c r="G132">
        <f t="shared" si="12"/>
        <v>-8.8307588342894899E-2</v>
      </c>
      <c r="H132">
        <f t="shared" si="13"/>
        <v>1.7061330942933379</v>
      </c>
    </row>
    <row r="133" spans="1:8" x14ac:dyDescent="0.25">
      <c r="A133">
        <v>1.1900000000000001E-2</v>
      </c>
      <c r="B133">
        <f t="shared" si="7"/>
        <v>3.9154925529491709</v>
      </c>
      <c r="C133">
        <f t="shared" si="8"/>
        <v>-1.0673406951033291</v>
      </c>
      <c r="D133">
        <f t="shared" si="9"/>
        <v>2.848151857845842</v>
      </c>
      <c r="E133">
        <f t="shared" si="10"/>
        <v>-1.2214266169899106</v>
      </c>
      <c r="F133">
        <f t="shared" si="11"/>
        <v>1.6267252408559314</v>
      </c>
      <c r="G133">
        <f t="shared" si="12"/>
        <v>-9.5011558006785884E-3</v>
      </c>
      <c r="H133">
        <f t="shared" si="13"/>
        <v>1.6172240850552528</v>
      </c>
    </row>
    <row r="134" spans="1:8" x14ac:dyDescent="0.25">
      <c r="A134">
        <v>1.2E-2</v>
      </c>
      <c r="B134">
        <f t="shared" si="7"/>
        <v>3.8562183843013864</v>
      </c>
      <c r="C134">
        <f t="shared" si="8"/>
        <v>-1.1933433204108863</v>
      </c>
      <c r="D134">
        <f t="shared" si="9"/>
        <v>2.6628750638905001</v>
      </c>
      <c r="E134">
        <f t="shared" si="10"/>
        <v>-1.1910157994780488</v>
      </c>
      <c r="F134">
        <f t="shared" si="11"/>
        <v>1.4718592644124513</v>
      </c>
      <c r="G134">
        <f t="shared" si="12"/>
        <v>6.9470284656222653E-2</v>
      </c>
      <c r="H134">
        <f t="shared" si="13"/>
        <v>1.541329549068674</v>
      </c>
    </row>
    <row r="135" spans="1:8" x14ac:dyDescent="0.25">
      <c r="A135">
        <v>1.21E-2</v>
      </c>
      <c r="B135">
        <f t="shared" si="7"/>
        <v>3.795575508390892</v>
      </c>
      <c r="C135">
        <f t="shared" si="8"/>
        <v>-1.3155348127913391</v>
      </c>
      <c r="D135">
        <f t="shared" si="9"/>
        <v>2.4800406955995529</v>
      </c>
      <c r="E135">
        <f t="shared" si="10"/>
        <v>-1.1500441494122746</v>
      </c>
      <c r="F135">
        <f t="shared" si="11"/>
        <v>1.3299965461872783</v>
      </c>
      <c r="G135">
        <f t="shared" si="12"/>
        <v>0.14723522486786822</v>
      </c>
      <c r="H135">
        <f t="shared" si="13"/>
        <v>1.4772317710551466</v>
      </c>
    </row>
    <row r="136" spans="1:8" x14ac:dyDescent="0.25">
      <c r="A136">
        <v>1.2200000000000001E-2</v>
      </c>
      <c r="B136">
        <f t="shared" si="7"/>
        <v>3.7335854495029901</v>
      </c>
      <c r="C136">
        <f t="shared" si="8"/>
        <v>-1.4335249341530487</v>
      </c>
      <c r="D136">
        <f t="shared" si="9"/>
        <v>2.3000605153499416</v>
      </c>
      <c r="E136">
        <f t="shared" si="10"/>
        <v>-1.0988749656975989</v>
      </c>
      <c r="F136">
        <f t="shared" si="11"/>
        <v>1.2011855496523427</v>
      </c>
      <c r="G136">
        <f t="shared" si="12"/>
        <v>0.22244311013448934</v>
      </c>
      <c r="H136">
        <f t="shared" si="13"/>
        <v>1.423628659786832</v>
      </c>
    </row>
    <row r="137" spans="1:8" x14ac:dyDescent="0.25">
      <c r="A137">
        <v>1.23E-2</v>
      </c>
      <c r="B137">
        <f t="shared" si="7"/>
        <v>3.6702702100855085</v>
      </c>
      <c r="C137">
        <f t="shared" si="8"/>
        <v>-1.5469368641552976</v>
      </c>
      <c r="D137">
        <f t="shared" si="9"/>
        <v>2.1233333459302108</v>
      </c>
      <c r="E137">
        <f t="shared" si="10"/>
        <v>-1.0379619695872311</v>
      </c>
      <c r="F137">
        <f t="shared" si="11"/>
        <v>1.0853713763429798</v>
      </c>
      <c r="G137">
        <f t="shared" si="12"/>
        <v>0.29378779449067821</v>
      </c>
      <c r="H137">
        <f t="shared" si="13"/>
        <v>1.3791591708336579</v>
      </c>
    </row>
    <row r="138" spans="1:8" x14ac:dyDescent="0.25">
      <c r="A138">
        <v>1.24E-2</v>
      </c>
      <c r="B138">
        <f t="shared" si="7"/>
        <v>3.6056522629393606</v>
      </c>
      <c r="C138">
        <f t="shared" si="8"/>
        <v>-1.655408403644363</v>
      </c>
      <c r="D138">
        <f t="shared" si="9"/>
        <v>1.9502438592949976</v>
      </c>
      <c r="E138">
        <f t="shared" si="10"/>
        <v>-0.96784528149986149</v>
      </c>
      <c r="F138">
        <f t="shared" si="11"/>
        <v>0.98239857779513606</v>
      </c>
      <c r="G138">
        <f t="shared" si="12"/>
        <v>0.3600302247268673</v>
      </c>
      <c r="H138">
        <f t="shared" si="13"/>
        <v>1.3424288025220035</v>
      </c>
    </row>
    <row r="139" spans="1:8" x14ac:dyDescent="0.25">
      <c r="A139">
        <v>1.2500000000000001E-2</v>
      </c>
      <c r="B139">
        <f t="shared" si="7"/>
        <v>3.5397545432421609</v>
      </c>
      <c r="C139">
        <f t="shared" si="8"/>
        <v>-1.7585931313944883</v>
      </c>
      <c r="D139">
        <f t="shared" si="9"/>
        <v>1.7811614118476726</v>
      </c>
      <c r="E139">
        <f t="shared" si="10"/>
        <v>-0.88914663172861175</v>
      </c>
      <c r="F139">
        <f t="shared" si="11"/>
        <v>0.89201478011906088</v>
      </c>
      <c r="G139">
        <f t="shared" si="12"/>
        <v>0.42001995920139984</v>
      </c>
      <c r="H139">
        <f t="shared" si="13"/>
        <v>1.3120347393204608</v>
      </c>
    </row>
    <row r="140" spans="1:8" x14ac:dyDescent="0.25">
      <c r="A140">
        <v>1.26E-2</v>
      </c>
      <c r="B140">
        <f t="shared" si="7"/>
        <v>3.4726004404077226</v>
      </c>
      <c r="C140">
        <f t="shared" si="8"/>
        <v>-1.8561615104595321</v>
      </c>
      <c r="D140">
        <f t="shared" si="9"/>
        <v>1.6164389299481905</v>
      </c>
      <c r="E140">
        <f t="shared" si="10"/>
        <v>-0.80256384750870535</v>
      </c>
      <c r="F140">
        <f t="shared" si="11"/>
        <v>0.81387508243948514</v>
      </c>
      <c r="G140">
        <f t="shared" si="12"/>
        <v>0.47271514772301604</v>
      </c>
      <c r="H140">
        <f t="shared" si="13"/>
        <v>1.2865902301625012</v>
      </c>
    </row>
    <row r="141" spans="1:8" x14ac:dyDescent="0.25">
      <c r="A141">
        <v>1.2699999999999999E-2</v>
      </c>
      <c r="B141">
        <f t="shared" si="7"/>
        <v>3.4042137897843352</v>
      </c>
      <c r="C141">
        <f t="shared" si="8"/>
        <v>-1.9478019406019649</v>
      </c>
      <c r="D141">
        <f t="shared" si="9"/>
        <v>1.4564118491823703</v>
      </c>
      <c r="E141">
        <f t="shared" si="10"/>
        <v>-0.70886466532742864</v>
      </c>
      <c r="F141">
        <f t="shared" si="11"/>
        <v>0.74754718385494168</v>
      </c>
      <c r="G141">
        <f t="shared" si="12"/>
        <v>0.51720062551026258</v>
      </c>
      <c r="H141">
        <f t="shared" si="13"/>
        <v>1.2647478093652043</v>
      </c>
    </row>
    <row r="142" spans="1:8" x14ac:dyDescent="0.25">
      <c r="A142">
        <v>1.2800000000000001E-2</v>
      </c>
      <c r="B142">
        <f t="shared" si="7"/>
        <v>3.3346188641947601</v>
      </c>
      <c r="C142">
        <f t="shared" si="8"/>
        <v>-2.0332217534381027</v>
      </c>
      <c r="D142">
        <f t="shared" si="9"/>
        <v>1.3013971107566573</v>
      </c>
      <c r="E142">
        <f t="shared" si="10"/>
        <v>-0.60887992334317598</v>
      </c>
      <c r="F142">
        <f t="shared" si="11"/>
        <v>0.69251718741348134</v>
      </c>
      <c r="G142">
        <f t="shared" si="12"/>
        <v>0.55270380698750854</v>
      </c>
      <c r="H142">
        <f t="shared" si="13"/>
        <v>1.2452209944009898</v>
      </c>
    </row>
    <row r="143" spans="1:8" x14ac:dyDescent="0.25">
      <c r="A143">
        <v>1.29E-2</v>
      </c>
      <c r="B143">
        <f t="shared" ref="B143:B206" si="14">$C$2*SIN(2*3.14*$C$3*A143)</f>
        <v>3.2638403653209642</v>
      </c>
      <c r="C143">
        <f t="shared" ref="C143:C206" si="15">$D$7*SIN(2*3.14*$C$3*3*A143+$D$9)</f>
        <v>-2.112148147121427</v>
      </c>
      <c r="D143">
        <f t="shared" ref="D143:D206" si="16">B143+C143</f>
        <v>1.1516922181995373</v>
      </c>
      <c r="E143">
        <f t="shared" ref="E143:E206" si="17">$E$7*SIN(2*3.14*$C$3*5*A143+$E$9)</f>
        <v>-0.50349619427690295</v>
      </c>
      <c r="F143">
        <f t="shared" ref="F143:F206" si="18">B143+C143+E143</f>
        <v>0.64819602392263431</v>
      </c>
      <c r="G143">
        <f t="shared" ref="G143:G206" si="19">$F$7*SIN(2*3.14*$C$3*7*A143+$F$9)</f>
        <v>0.57860810338774926</v>
      </c>
      <c r="H143">
        <f t="shared" ref="H143:H206" si="20">B143+C143+E143+G143</f>
        <v>1.2268041273103836</v>
      </c>
    </row>
    <row r="144" spans="1:8" x14ac:dyDescent="0.25">
      <c r="A144">
        <v>1.2999999999999999E-2</v>
      </c>
      <c r="B144">
        <f t="shared" si="14"/>
        <v>3.1919034149366077</v>
      </c>
      <c r="C144">
        <f t="shared" si="15"/>
        <v>-2.1843290575789815</v>
      </c>
      <c r="D144">
        <f t="shared" si="16"/>
        <v>1.0075743573576261</v>
      </c>
      <c r="E144">
        <f t="shared" si="17"/>
        <v>-0.39364792410074634</v>
      </c>
      <c r="F144">
        <f t="shared" si="18"/>
        <v>0.61392643325687979</v>
      </c>
      <c r="G144">
        <f t="shared" si="19"/>
        <v>0.59446363113681278</v>
      </c>
      <c r="H144">
        <f t="shared" si="20"/>
        <v>1.2083900643936927</v>
      </c>
    </row>
    <row r="145" spans="1:8" x14ac:dyDescent="0.25">
      <c r="A145">
        <v>1.3100000000000001E-2</v>
      </c>
      <c r="B145">
        <f t="shared" si="14"/>
        <v>3.1188335459904586</v>
      </c>
      <c r="C145">
        <f t="shared" si="15"/>
        <v>-2.2495339635183216</v>
      </c>
      <c r="D145">
        <f t="shared" si="16"/>
        <v>0.86929958247213701</v>
      </c>
      <c r="E145">
        <f t="shared" si="17"/>
        <v>-0.28030914623069503</v>
      </c>
      <c r="F145">
        <f t="shared" si="18"/>
        <v>0.58899043624144198</v>
      </c>
      <c r="G145">
        <f t="shared" si="19"/>
        <v>0.59999502504492774</v>
      </c>
      <c r="H145">
        <f t="shared" si="20"/>
        <v>1.1889854612863697</v>
      </c>
    </row>
    <row r="146" spans="1:8" x14ac:dyDescent="0.25">
      <c r="A146">
        <v>1.32E-2</v>
      </c>
      <c r="B146">
        <f t="shared" si="14"/>
        <v>3.0446566935438546</v>
      </c>
      <c r="C146">
        <f t="shared" si="15"/>
        <v>-2.3075546226341648</v>
      </c>
      <c r="D146">
        <f t="shared" si="16"/>
        <v>0.73710207090968982</v>
      </c>
      <c r="E146">
        <f t="shared" si="17"/>
        <v>-0.16448484469423652</v>
      </c>
      <c r="F146">
        <f t="shared" si="18"/>
        <v>0.5726172262154533</v>
      </c>
      <c r="G146">
        <f t="shared" si="19"/>
        <v>0.59510622061286589</v>
      </c>
      <c r="H146">
        <f t="shared" si="20"/>
        <v>1.1677234468283193</v>
      </c>
    </row>
    <row r="147" spans="1:8" x14ac:dyDescent="0.25">
      <c r="A147">
        <v>1.3299999999999999E-2</v>
      </c>
      <c r="B147">
        <f t="shared" si="14"/>
        <v>2.969399185565428</v>
      </c>
      <c r="C147">
        <f t="shared" si="15"/>
        <v>-2.3582057366635309</v>
      </c>
      <c r="D147">
        <f t="shared" si="16"/>
        <v>0.61119344890189709</v>
      </c>
      <c r="E147">
        <f t="shared" si="17"/>
        <v>-4.7202042856410581E-2</v>
      </c>
      <c r="F147">
        <f t="shared" si="18"/>
        <v>0.56399140604548648</v>
      </c>
      <c r="G147">
        <f t="shared" si="19"/>
        <v>0.57988212239766868</v>
      </c>
      <c r="H147">
        <f t="shared" si="20"/>
        <v>1.1438735284431552</v>
      </c>
    </row>
    <row r="148" spans="1:8" x14ac:dyDescent="0.25">
      <c r="A148">
        <v>1.34E-2</v>
      </c>
      <c r="B148">
        <f t="shared" si="14"/>
        <v>2.8930877335863929</v>
      </c>
      <c r="C148">
        <f t="shared" si="15"/>
        <v>-2.4013255431654139</v>
      </c>
      <c r="D148">
        <f t="shared" si="16"/>
        <v>0.49176219042097902</v>
      </c>
      <c r="E148">
        <f t="shared" si="17"/>
        <v>7.0499303278670072E-2</v>
      </c>
      <c r="F148">
        <f t="shared" si="18"/>
        <v>0.56226149369964906</v>
      </c>
      <c r="G148">
        <f t="shared" si="19"/>
        <v>0.55458712946321242</v>
      </c>
      <c r="H148">
        <f t="shared" si="20"/>
        <v>1.1168486231628614</v>
      </c>
    </row>
    <row r="149" spans="1:8" x14ac:dyDescent="0.25">
      <c r="A149">
        <v>1.35E-2</v>
      </c>
      <c r="B149">
        <f t="shared" si="14"/>
        <v>2.8157494232196854</v>
      </c>
      <c r="C149">
        <f t="shared" si="15"/>
        <v>-2.4367763321350209</v>
      </c>
      <c r="D149">
        <f t="shared" si="16"/>
        <v>0.37897309108466448</v>
      </c>
      <c r="E149">
        <f t="shared" si="17"/>
        <v>0.18757552644105813</v>
      </c>
      <c r="F149">
        <f t="shared" si="18"/>
        <v>0.56654861752572261</v>
      </c>
      <c r="G149">
        <f t="shared" si="19"/>
        <v>0.51966054352432611</v>
      </c>
      <c r="H149">
        <f t="shared" si="20"/>
        <v>1.0862091610500486</v>
      </c>
    </row>
    <row r="150" spans="1:8" x14ac:dyDescent="0.25">
      <c r="A150">
        <v>1.3599999999999999E-2</v>
      </c>
      <c r="B150">
        <f t="shared" si="14"/>
        <v>2.7374117045463264</v>
      </c>
      <c r="C150">
        <f t="shared" si="15"/>
        <v>-2.4644448858027297</v>
      </c>
      <c r="D150">
        <f t="shared" si="16"/>
        <v>0.27296681874359674</v>
      </c>
      <c r="E150">
        <f t="shared" si="17"/>
        <v>0.30298850237630887</v>
      </c>
      <c r="F150">
        <f t="shared" si="18"/>
        <v>0.57595532111990555</v>
      </c>
      <c r="G150">
        <f t="shared" si="19"/>
        <v>0.47570893953186183</v>
      </c>
      <c r="H150">
        <f t="shared" si="20"/>
        <v>1.0516642606517674</v>
      </c>
    </row>
    <row r="151" spans="1:8" x14ac:dyDescent="0.25">
      <c r="A151">
        <v>1.37E-2</v>
      </c>
      <c r="B151">
        <f t="shared" si="14"/>
        <v>2.6581023823724266</v>
      </c>
      <c r="C151">
        <f t="shared" si="15"/>
        <v>-2.4842428402131493</v>
      </c>
      <c r="D151">
        <f t="shared" si="16"/>
        <v>0.17385954215927724</v>
      </c>
      <c r="E151">
        <f t="shared" si="17"/>
        <v>0.41571485497645633</v>
      </c>
      <c r="F151">
        <f t="shared" si="18"/>
        <v>0.58957439713573356</v>
      </c>
      <c r="G151">
        <f t="shared" si="19"/>
        <v>0.42349563119985451</v>
      </c>
      <c r="H151">
        <f t="shared" si="20"/>
        <v>1.013070028335588</v>
      </c>
    </row>
    <row r="152" spans="1:8" x14ac:dyDescent="0.25">
      <c r="A152">
        <v>1.38E-2</v>
      </c>
      <c r="B152">
        <f t="shared" si="14"/>
        <v>2.5778496063602812</v>
      </c>
      <c r="C152">
        <f t="shared" si="15"/>
        <v>-2.4961069674295659</v>
      </c>
      <c r="D152">
        <f t="shared" si="16"/>
        <v>8.1742638930715206E-2</v>
      </c>
      <c r="E152">
        <f t="shared" si="17"/>
        <v>0.52475503063797124</v>
      </c>
      <c r="F152">
        <f t="shared" si="18"/>
        <v>0.60649766956868645</v>
      </c>
      <c r="G152">
        <f t="shared" si="19"/>
        <v>0.36392741442844884</v>
      </c>
      <c r="H152">
        <f t="shared" si="20"/>
        <v>0.97042508399713534</v>
      </c>
    </row>
    <row r="153" spans="1:8" x14ac:dyDescent="0.25">
      <c r="A153">
        <v>1.3899999999999999E-2</v>
      </c>
      <c r="B153">
        <f t="shared" si="14"/>
        <v>2.4966818610370711</v>
      </c>
      <c r="C153">
        <f t="shared" si="15"/>
        <v>-2.4999993774624736</v>
      </c>
      <c r="D153">
        <f t="shared" si="16"/>
        <v>-3.3175164254024558E-3</v>
      </c>
      <c r="E153">
        <f t="shared" si="17"/>
        <v>0.62914216138369472</v>
      </c>
      <c r="F153">
        <f t="shared" si="18"/>
        <v>0.62582464495829226</v>
      </c>
      <c r="G153">
        <f t="shared" si="19"/>
        <v>0.29803881885142197</v>
      </c>
      <c r="H153">
        <f t="shared" si="20"/>
        <v>0.92386346380971429</v>
      </c>
    </row>
    <row r="154" spans="1:8" x14ac:dyDescent="0.25">
      <c r="A154">
        <v>1.4E-2</v>
      </c>
      <c r="B154">
        <f t="shared" si="14"/>
        <v>2.4146279556847015</v>
      </c>
      <c r="C154">
        <f t="shared" si="15"/>
        <v>-2.4959076392773256</v>
      </c>
      <c r="D154">
        <f t="shared" si="16"/>
        <v>-8.1279683592624163E-2</v>
      </c>
      <c r="E154">
        <f t="shared" si="17"/>
        <v>0.72795063815867189</v>
      </c>
      <c r="F154">
        <f t="shared" si="18"/>
        <v>0.64667095456604773</v>
      </c>
      <c r="G154">
        <f t="shared" si="19"/>
        <v>0.22697414101392577</v>
      </c>
      <c r="H154">
        <f t="shared" si="20"/>
        <v>0.8736450955799735</v>
      </c>
    </row>
    <row r="155" spans="1:8" x14ac:dyDescent="0.25">
      <c r="A155">
        <v>1.41E-2</v>
      </c>
      <c r="B155">
        <f t="shared" si="14"/>
        <v>2.3317170141143779</v>
      </c>
      <c r="C155">
        <f t="shared" si="15"/>
        <v>-2.4838448204950327</v>
      </c>
      <c r="D155">
        <f t="shared" si="16"/>
        <v>-0.15212780638065482</v>
      </c>
      <c r="E155">
        <f t="shared" si="17"/>
        <v>0.82030431827983552</v>
      </c>
      <c r="F155">
        <f t="shared" si="18"/>
        <v>0.6681765118991807</v>
      </c>
      <c r="G155">
        <f t="shared" si="19"/>
        <v>0.15196757121277854</v>
      </c>
      <c r="H155">
        <f t="shared" si="20"/>
        <v>0.8201440831119593</v>
      </c>
    </row>
    <row r="156" spans="1:8" x14ac:dyDescent="0.25">
      <c r="A156">
        <v>1.4200000000000001E-2</v>
      </c>
      <c r="B156">
        <f t="shared" si="14"/>
        <v>2.2479784643295391</v>
      </c>
      <c r="C156">
        <f t="shared" si="15"/>
        <v>-2.463849445658421</v>
      </c>
      <c r="D156">
        <f t="shared" si="16"/>
        <v>-0.21587098132888194</v>
      </c>
      <c r="E156">
        <f t="shared" si="17"/>
        <v>0.90538429426340583</v>
      </c>
      <c r="F156">
        <f t="shared" si="18"/>
        <v>0.68951331293452389</v>
      </c>
      <c r="G156">
        <f t="shared" si="19"/>
        <v>7.4321759139256205E-2</v>
      </c>
      <c r="H156">
        <f t="shared" si="20"/>
        <v>0.7638350720737801</v>
      </c>
    </row>
    <row r="157" spans="1:8" x14ac:dyDescent="0.25">
      <c r="A157">
        <v>1.43E-2</v>
      </c>
      <c r="B157">
        <f t="shared" si="14"/>
        <v>2.1634420280808371</v>
      </c>
      <c r="C157">
        <f t="shared" si="15"/>
        <v>-2.4359853731979415</v>
      </c>
      <c r="D157">
        <f t="shared" si="16"/>
        <v>-0.27254334511710443</v>
      </c>
      <c r="E157">
        <f t="shared" si="17"/>
        <v>0.98243615514317217</v>
      </c>
      <c r="F157">
        <f t="shared" si="18"/>
        <v>0.70989281002606774</v>
      </c>
      <c r="G157">
        <f t="shared" si="19"/>
        <v>-4.6148094220597683E-3</v>
      </c>
      <c r="H157">
        <f t="shared" si="20"/>
        <v>0.70527800060400803</v>
      </c>
    </row>
    <row r="158" spans="1:8" x14ac:dyDescent="0.25">
      <c r="A158">
        <v>1.44E-2</v>
      </c>
      <c r="B158">
        <f t="shared" si="14"/>
        <v>2.0781377103168315</v>
      </c>
      <c r="C158">
        <f t="shared" si="15"/>
        <v>-2.4003415914895476</v>
      </c>
      <c r="D158">
        <f t="shared" si="16"/>
        <v>-0.32220388117271614</v>
      </c>
      <c r="E158">
        <f t="shared" si="17"/>
        <v>1.0507766758930051</v>
      </c>
      <c r="F158">
        <f t="shared" si="18"/>
        <v>0.72857279472028891</v>
      </c>
      <c r="G158">
        <f t="shared" si="19"/>
        <v>-8.3471231936370793E-2</v>
      </c>
      <c r="H158">
        <f t="shared" si="20"/>
        <v>0.64510156278391806</v>
      </c>
    </row>
    <row r="159" spans="1:8" x14ac:dyDescent="0.25">
      <c r="A159">
        <v>1.4500000000000001E-2</v>
      </c>
      <c r="B159">
        <f t="shared" si="14"/>
        <v>1.9920957885341795</v>
      </c>
      <c r="C159">
        <f t="shared" si="15"/>
        <v>-2.3570319346560682</v>
      </c>
      <c r="D159">
        <f t="shared" si="16"/>
        <v>-0.36493614612188874</v>
      </c>
      <c r="E159">
        <f t="shared" si="17"/>
        <v>1.1097998756379233</v>
      </c>
      <c r="F159">
        <f t="shared" si="18"/>
        <v>0.74486372951603452</v>
      </c>
      <c r="G159">
        <f t="shared" si="19"/>
        <v>-0.16087799777659609</v>
      </c>
      <c r="H159">
        <f t="shared" si="20"/>
        <v>0.58398573173943846</v>
      </c>
    </row>
    <row r="160" spans="1:8" x14ac:dyDescent="0.25">
      <c r="A160">
        <v>1.46E-2</v>
      </c>
      <c r="B160">
        <f t="shared" si="14"/>
        <v>1.9053468020311082</v>
      </c>
      <c r="C160">
        <f t="shared" si="15"/>
        <v>-2.3061947190197216</v>
      </c>
      <c r="D160">
        <f t="shared" si="16"/>
        <v>-0.40084791698861344</v>
      </c>
      <c r="E160">
        <f t="shared" si="17"/>
        <v>1.1589823909350763</v>
      </c>
      <c r="F160">
        <f t="shared" si="18"/>
        <v>0.75813447394646283</v>
      </c>
      <c r="G160">
        <f t="shared" si="19"/>
        <v>-0.23549077270784946</v>
      </c>
      <c r="H160">
        <f t="shared" si="20"/>
        <v>0.52264370123861337</v>
      </c>
    </row>
    <row r="161" spans="1:8" x14ac:dyDescent="0.25">
      <c r="A161">
        <v>1.47E-2</v>
      </c>
      <c r="B161">
        <f t="shared" si="14"/>
        <v>1.8179215410679237</v>
      </c>
      <c r="C161">
        <f t="shared" si="15"/>
        <v>-2.247992301366788</v>
      </c>
      <c r="D161">
        <f t="shared" si="16"/>
        <v>-0.43007076029886426</v>
      </c>
      <c r="E161">
        <f t="shared" si="17"/>
        <v>1.1978881164793465</v>
      </c>
      <c r="F161">
        <f t="shared" si="18"/>
        <v>0.76781735618048219</v>
      </c>
      <c r="G161">
        <f t="shared" si="19"/>
        <v>-0.30601374612997623</v>
      </c>
      <c r="H161">
        <f t="shared" si="20"/>
        <v>0.46180361005050596</v>
      </c>
    </row>
    <row r="162" spans="1:8" x14ac:dyDescent="0.25">
      <c r="A162">
        <v>1.4800000000000001E-2</v>
      </c>
      <c r="B162">
        <f t="shared" si="14"/>
        <v>1.7298510359384789</v>
      </c>
      <c r="C162">
        <f t="shared" si="15"/>
        <v>-2.1826105604352306</v>
      </c>
      <c r="D162">
        <f t="shared" si="16"/>
        <v>-0.45275952449675172</v>
      </c>
      <c r="E162">
        <f t="shared" si="17"/>
        <v>1.2261720720840368</v>
      </c>
      <c r="F162">
        <f t="shared" si="18"/>
        <v>0.77341254758728506</v>
      </c>
      <c r="G162">
        <f t="shared" si="19"/>
        <v>-0.37122213560325107</v>
      </c>
      <c r="H162">
        <f t="shared" si="20"/>
        <v>0.40219041198403399</v>
      </c>
    </row>
    <row r="163" spans="1:8" x14ac:dyDescent="0.25">
      <c r="A163">
        <v>1.49E-2</v>
      </c>
      <c r="B163">
        <f t="shared" si="14"/>
        <v>1.6411665459564297</v>
      </c>
      <c r="C163">
        <f t="shared" si="15"/>
        <v>-2.110258303281189</v>
      </c>
      <c r="D163">
        <f t="shared" si="16"/>
        <v>-0.46909175732475927</v>
      </c>
      <c r="E163">
        <f t="shared" si="17"/>
        <v>1.2435834616478409</v>
      </c>
      <c r="F163">
        <f t="shared" si="18"/>
        <v>0.77449170432308168</v>
      </c>
      <c r="G163">
        <f t="shared" si="19"/>
        <v>-0.42998345781799446</v>
      </c>
      <c r="H163">
        <f t="shared" si="20"/>
        <v>0.34450824650508721</v>
      </c>
    </row>
    <row r="164" spans="1:8" x14ac:dyDescent="0.25">
      <c r="A164">
        <v>1.4999999999999999E-2</v>
      </c>
      <c r="B164">
        <f t="shared" si="14"/>
        <v>1.5518995483602083</v>
      </c>
      <c r="C164">
        <f t="shared" si="15"/>
        <v>-2.0311665984202127</v>
      </c>
      <c r="D164">
        <f t="shared" si="16"/>
        <v>-0.47926705006000447</v>
      </c>
      <c r="E164">
        <f t="shared" si="17"/>
        <v>1.2499678969839736</v>
      </c>
      <c r="F164">
        <f t="shared" si="18"/>
        <v>0.77070084692396912</v>
      </c>
      <c r="G164">
        <f t="shared" si="19"/>
        <v>-0.48127719659215196</v>
      </c>
      <c r="H164">
        <f t="shared" si="20"/>
        <v>0.28942365033181716</v>
      </c>
    </row>
    <row r="165" spans="1:8" x14ac:dyDescent="0.25">
      <c r="A165">
        <v>1.5100000000000001E-2</v>
      </c>
      <c r="B165">
        <f t="shared" si="14"/>
        <v>1.4620817271406452</v>
      </c>
      <c r="C165">
        <f t="shared" si="15"/>
        <v>-1.9455880378729693</v>
      </c>
      <c r="D165">
        <f t="shared" si="16"/>
        <v>-0.48350631073232408</v>
      </c>
      <c r="E165">
        <f t="shared" si="17"/>
        <v>1.2452687667925968</v>
      </c>
      <c r="F165">
        <f t="shared" si="18"/>
        <v>0.76176245606027271</v>
      </c>
      <c r="G165">
        <f t="shared" si="19"/>
        <v>-0.52421252631996962</v>
      </c>
      <c r="H165">
        <f t="shared" si="20"/>
        <v>0.23754992974030309</v>
      </c>
    </row>
    <row r="166" spans="1:8" x14ac:dyDescent="0.25">
      <c r="A166">
        <v>1.52E-2</v>
      </c>
      <c r="B166">
        <f t="shared" si="14"/>
        <v>1.3717449617952102</v>
      </c>
      <c r="C166">
        <f t="shared" si="15"/>
        <v>-1.8537959304721976</v>
      </c>
      <c r="D166">
        <f t="shared" si="16"/>
        <v>-0.48205096867698738</v>
      </c>
      <c r="E166">
        <f t="shared" si="17"/>
        <v>1.2295277386377526</v>
      </c>
      <c r="F166">
        <f t="shared" si="18"/>
        <v>0.74747676996076517</v>
      </c>
      <c r="G166">
        <f t="shared" si="19"/>
        <v>-0.5580437830660987</v>
      </c>
      <c r="H166">
        <f t="shared" si="20"/>
        <v>0.18943298689466648</v>
      </c>
    </row>
    <row r="167" spans="1:8" x14ac:dyDescent="0.25">
      <c r="A167">
        <v>1.5299999999999999E-2</v>
      </c>
      <c r="B167">
        <f t="shared" si="14"/>
        <v>1.2809213160128583</v>
      </c>
      <c r="C167">
        <f t="shared" si="15"/>
        <v>-1.7560834290071949</v>
      </c>
      <c r="D167">
        <f t="shared" si="16"/>
        <v>-0.47516211299433664</v>
      </c>
      <c r="E167">
        <f t="shared" si="17"/>
        <v>1.2028843894777344</v>
      </c>
      <c r="F167">
        <f t="shared" si="18"/>
        <v>0.72772227648339771</v>
      </c>
      <c r="G167">
        <f t="shared" si="19"/>
        <v>-0.58218341461647594</v>
      </c>
      <c r="H167">
        <f t="shared" si="20"/>
        <v>0.14553886186692178</v>
      </c>
    </row>
    <row r="168" spans="1:8" x14ac:dyDescent="0.25">
      <c r="A168">
        <v>1.54E-2</v>
      </c>
      <c r="B168">
        <f t="shared" si="14"/>
        <v>1.1896430262935</v>
      </c>
      <c r="C168">
        <f t="shared" si="15"/>
        <v>-1.6527625939934443</v>
      </c>
      <c r="D168">
        <f t="shared" si="16"/>
        <v>-0.46311956769994422</v>
      </c>
      <c r="E168">
        <f t="shared" si="17"/>
        <v>1.165574968025008</v>
      </c>
      <c r="F168">
        <f t="shared" si="18"/>
        <v>0.70245540032506382</v>
      </c>
      <c r="G168">
        <f t="shared" si="19"/>
        <v>-0.59621218458060832</v>
      </c>
      <c r="H168">
        <f t="shared" si="20"/>
        <v>0.1062432157444555</v>
      </c>
    </row>
    <row r="169" spans="1:8" x14ac:dyDescent="0.25">
      <c r="A169">
        <v>1.55E-2</v>
      </c>
      <c r="B169">
        <f t="shared" si="14"/>
        <v>1.0979424905061461</v>
      </c>
      <c r="C169">
        <f t="shared" si="15"/>
        <v>-1.5441633970574251</v>
      </c>
      <c r="D169">
        <f t="shared" si="16"/>
        <v>-0.446220906551279</v>
      </c>
      <c r="E169">
        <f t="shared" si="17"/>
        <v>1.117930299909947</v>
      </c>
      <c r="F169">
        <f t="shared" si="18"/>
        <v>0.67170939335866797</v>
      </c>
      <c r="G169">
        <f t="shared" si="19"/>
        <v>-0.59988645332917645</v>
      </c>
      <c r="H169">
        <f t="shared" si="20"/>
        <v>7.1822940029491522E-2</v>
      </c>
    </row>
    <row r="170" spans="1:8" x14ac:dyDescent="0.25">
      <c r="A170">
        <v>1.5599999999999999E-2</v>
      </c>
      <c r="B170">
        <f t="shared" si="14"/>
        <v>1.0058522563897456</v>
      </c>
      <c r="C170">
        <f t="shared" si="15"/>
        <v>-1.4306326671193759</v>
      </c>
      <c r="D170">
        <f t="shared" si="16"/>
        <v>-0.42478041072963024</v>
      </c>
      <c r="E170">
        <f t="shared" si="17"/>
        <v>1.0603728542234467</v>
      </c>
      <c r="F170">
        <f t="shared" si="18"/>
        <v>0.63559244349381649</v>
      </c>
      <c r="G170">
        <f t="shared" si="19"/>
        <v>-0.59314240931788964</v>
      </c>
      <c r="H170">
        <f t="shared" si="20"/>
        <v>4.2450034175926854E-2</v>
      </c>
    </row>
    <row r="171" spans="1:8" x14ac:dyDescent="0.25">
      <c r="A171">
        <v>1.5699999999999999E-2</v>
      </c>
      <c r="B171">
        <f t="shared" si="14"/>
        <v>0.91340501000087149</v>
      </c>
      <c r="C171">
        <f t="shared" si="15"/>
        <v>-1.3125329827396426</v>
      </c>
      <c r="D171">
        <f t="shared" si="16"/>
        <v>-0.3991279727387711</v>
      </c>
      <c r="E171">
        <f t="shared" si="17"/>
        <v>0.99341299744964251</v>
      </c>
      <c r="F171">
        <f t="shared" si="18"/>
        <v>0.59428502471087141</v>
      </c>
      <c r="G171">
        <f t="shared" si="19"/>
        <v>-0.57609717731158605</v>
      </c>
      <c r="H171">
        <f t="shared" si="20"/>
        <v>1.8187847399285362E-2</v>
      </c>
    </row>
    <row r="172" spans="1:8" x14ac:dyDescent="0.25">
      <c r="A172">
        <v>1.5800000000000002E-2</v>
      </c>
      <c r="B172">
        <f t="shared" si="14"/>
        <v>0.82063356411227961</v>
      </c>
      <c r="C172">
        <f t="shared" si="15"/>
        <v>-1.1902415141659768</v>
      </c>
      <c r="D172">
        <f t="shared" si="16"/>
        <v>-0.36960795005369718</v>
      </c>
      <c r="E172">
        <f t="shared" si="17"/>
        <v>0.91764446800537736</v>
      </c>
      <c r="F172">
        <f t="shared" si="18"/>
        <v>0.54803651795168018</v>
      </c>
      <c r="G172">
        <f t="shared" si="19"/>
        <v>-0.54904678426189868</v>
      </c>
      <c r="H172">
        <f t="shared" si="20"/>
        <v>-1.0102663102184994E-3</v>
      </c>
    </row>
    <row r="173" spans="1:8" x14ac:dyDescent="0.25">
      <c r="A173">
        <v>1.5900000000000001E-2</v>
      </c>
      <c r="B173">
        <f t="shared" si="14"/>
        <v>0.72757084656651494</v>
      </c>
      <c r="C173">
        <f t="shared" si="15"/>
        <v>-1.0641488187799948</v>
      </c>
      <c r="D173">
        <f t="shared" si="16"/>
        <v>-0.33657797221347985</v>
      </c>
      <c r="E173">
        <f t="shared" si="17"/>
        <v>0.83373911151408819</v>
      </c>
      <c r="F173">
        <f t="shared" si="18"/>
        <v>0.49716113930060835</v>
      </c>
      <c r="G173">
        <f t="shared" si="19"/>
        <v>-0.51246101816538303</v>
      </c>
      <c r="H173">
        <f t="shared" si="20"/>
        <v>-1.5299878864774685E-2</v>
      </c>
    </row>
    <row r="174" spans="1:8" x14ac:dyDescent="0.25">
      <c r="A174">
        <v>1.6E-2</v>
      </c>
      <c r="B174">
        <f t="shared" si="14"/>
        <v>0.63424988858865095</v>
      </c>
      <c r="C174">
        <f t="shared" si="15"/>
        <v>-0.93465759378964852</v>
      </c>
      <c r="D174">
        <f t="shared" si="16"/>
        <v>-0.30040770520099758</v>
      </c>
      <c r="E174">
        <f t="shared" si="17"/>
        <v>0.74244092349679525</v>
      </c>
      <c r="F174">
        <f t="shared" si="18"/>
        <v>0.44203321829579767</v>
      </c>
      <c r="G174">
        <f t="shared" si="19"/>
        <v>-0.46697526918902232</v>
      </c>
      <c r="H174">
        <f t="shared" si="20"/>
        <v>-2.4942050893224654E-2</v>
      </c>
    </row>
    <row r="175" spans="1:8" x14ac:dyDescent="0.25">
      <c r="A175">
        <v>1.61E-2</v>
      </c>
      <c r="B175">
        <f t="shared" si="14"/>
        <v>0.54070381306235693</v>
      </c>
      <c r="C175">
        <f t="shared" si="15"/>
        <v>-0.80218139015121481</v>
      </c>
      <c r="D175">
        <f t="shared" si="16"/>
        <v>-0.26147757708885788</v>
      </c>
      <c r="E175">
        <f t="shared" si="17"/>
        <v>0.64455945230420253</v>
      </c>
      <c r="F175">
        <f t="shared" si="18"/>
        <v>0.38308187521534465</v>
      </c>
      <c r="G175">
        <f t="shared" si="19"/>
        <v>-0.4133794947594629</v>
      </c>
      <c r="H175">
        <f t="shared" si="20"/>
        <v>-3.0297619544118248E-2</v>
      </c>
    </row>
    <row r="176" spans="1:8" x14ac:dyDescent="0.25">
      <c r="A176">
        <v>1.6199999999999999E-2</v>
      </c>
      <c r="B176">
        <f t="shared" si="14"/>
        <v>0.44696582277342245</v>
      </c>
      <c r="C176">
        <f t="shared" si="15"/>
        <v>-0.6671432918281418</v>
      </c>
      <c r="D176">
        <f t="shared" si="16"/>
        <v>-0.22017746905471935</v>
      </c>
      <c r="E176">
        <f t="shared" si="17"/>
        <v>0.5409626207865752</v>
      </c>
      <c r="F176">
        <f t="shared" si="18"/>
        <v>0.32078515173185584</v>
      </c>
      <c r="G176">
        <f t="shared" si="19"/>
        <v>-0.35260450026081541</v>
      </c>
      <c r="H176">
        <f t="shared" si="20"/>
        <v>-3.1819348528959568E-2</v>
      </c>
    </row>
    <row r="177" spans="1:8" x14ac:dyDescent="0.25">
      <c r="A177">
        <v>1.6299999999999999E-2</v>
      </c>
      <c r="B177">
        <f t="shared" si="14"/>
        <v>0.35306918862492465</v>
      </c>
      <c r="C177">
        <f t="shared" si="15"/>
        <v>-0.52997456460465542</v>
      </c>
      <c r="D177">
        <f t="shared" si="16"/>
        <v>-0.17690537597973077</v>
      </c>
      <c r="E177">
        <f t="shared" si="17"/>
        <v>0.43256903035226829</v>
      </c>
      <c r="F177">
        <f t="shared" si="18"/>
        <v>0.25566365437253752</v>
      </c>
      <c r="G177">
        <f t="shared" si="19"/>
        <v>-0.28570577360608634</v>
      </c>
      <c r="H177">
        <f t="shared" si="20"/>
        <v>-3.0042119233548825E-2</v>
      </c>
    </row>
    <row r="178" spans="1:8" x14ac:dyDescent="0.25">
      <c r="A178">
        <v>1.6400000000000001E-2</v>
      </c>
      <c r="B178">
        <f t="shared" si="14"/>
        <v>0.25904723782820405</v>
      </c>
      <c r="C178">
        <f t="shared" si="15"/>
        <v>-0.39111327876944679</v>
      </c>
      <c r="D178">
        <f t="shared" si="16"/>
        <v>-0.13206604094124275</v>
      </c>
      <c r="E178">
        <f t="shared" si="17"/>
        <v>0.32033981565540481</v>
      </c>
      <c r="F178">
        <f t="shared" si="18"/>
        <v>0.18827377471416207</v>
      </c>
      <c r="G178">
        <f t="shared" si="19"/>
        <v>-0.21384515442951776</v>
      </c>
      <c r="H178">
        <f t="shared" si="20"/>
        <v>-2.5571379715355697E-2</v>
      </c>
    </row>
    <row r="179" spans="1:8" x14ac:dyDescent="0.25">
      <c r="A179">
        <v>1.6500000000000001E-2</v>
      </c>
      <c r="B179">
        <f t="shared" si="14"/>
        <v>0.16493334207390059</v>
      </c>
      <c r="C179">
        <f t="shared" si="15"/>
        <v>-0.25100291006810843</v>
      </c>
      <c r="D179">
        <f t="shared" si="16"/>
        <v>-8.6069567994207841E-2</v>
      </c>
      <c r="E179">
        <f t="shared" si="17"/>
        <v>0.20527012213788828</v>
      </c>
      <c r="F179">
        <f t="shared" si="18"/>
        <v>0.11920055414368044</v>
      </c>
      <c r="G179">
        <f t="shared" si="19"/>
        <v>-0.1382706562535822</v>
      </c>
      <c r="H179">
        <f t="shared" si="20"/>
        <v>-1.907010210990176E-2</v>
      </c>
    </row>
    <row r="180" spans="1:8" x14ac:dyDescent="0.25">
      <c r="A180">
        <v>1.66E-2</v>
      </c>
      <c r="B180">
        <f t="shared" si="14"/>
        <v>7.0760905687124856E-2</v>
      </c>
      <c r="C180">
        <f t="shared" si="15"/>
        <v>-0.11009092339229642</v>
      </c>
      <c r="D180">
        <f t="shared" si="16"/>
        <v>-3.9330017705171569E-2</v>
      </c>
      <c r="E180">
        <f t="shared" si="17"/>
        <v>8.8380281994970639E-2</v>
      </c>
      <c r="F180">
        <f t="shared" si="18"/>
        <v>4.905026428979907E-2</v>
      </c>
      <c r="G180">
        <f t="shared" si="19"/>
        <v>-6.0294792061852086E-2</v>
      </c>
      <c r="H180">
        <f t="shared" si="20"/>
        <v>-1.1244527772053016E-2</v>
      </c>
    </row>
    <row r="181" spans="1:8" x14ac:dyDescent="0.25">
      <c r="A181">
        <v>1.67E-2</v>
      </c>
      <c r="B181">
        <f t="shared" si="14"/>
        <v>-2.3436646228876101E-2</v>
      </c>
      <c r="C181">
        <f t="shared" si="15"/>
        <v>3.1172656271002616E-2</v>
      </c>
      <c r="D181">
        <f t="shared" si="16"/>
        <v>7.7360100421265156E-3</v>
      </c>
      <c r="E181">
        <f t="shared" si="17"/>
        <v>-2.9293233192077796E-2</v>
      </c>
      <c r="F181">
        <f t="shared" si="18"/>
        <v>-2.1557223149951281E-2</v>
      </c>
      <c r="G181">
        <f t="shared" si="19"/>
        <v>1.872822029934354E-2</v>
      </c>
      <c r="H181">
        <f t="shared" si="20"/>
        <v>-2.8290028506077411E-3</v>
      </c>
    </row>
    <row r="182" spans="1:8" x14ac:dyDescent="0.25">
      <c r="A182">
        <v>1.6799999999999999E-2</v>
      </c>
      <c r="B182">
        <f t="shared" si="14"/>
        <v>-0.11762587965647464</v>
      </c>
      <c r="C182">
        <f t="shared" si="15"/>
        <v>0.17233668106629929</v>
      </c>
      <c r="D182">
        <f t="shared" si="16"/>
        <v>5.471080140982465E-2</v>
      </c>
      <c r="E182">
        <f t="shared" si="17"/>
        <v>-0.14670700293256106</v>
      </c>
      <c r="F182">
        <f t="shared" si="18"/>
        <v>-9.1996201522736409E-2</v>
      </c>
      <c r="G182">
        <f t="shared" si="19"/>
        <v>9.7425977013522638E-2</v>
      </c>
      <c r="H182">
        <f t="shared" si="20"/>
        <v>5.4297754907862289E-3</v>
      </c>
    </row>
    <row r="183" spans="1:8" x14ac:dyDescent="0.25">
      <c r="A183">
        <v>1.6899999999999998E-2</v>
      </c>
      <c r="B183">
        <f t="shared" si="14"/>
        <v>-0.21177336353056661</v>
      </c>
      <c r="C183">
        <f t="shared" si="15"/>
        <v>0.3129503210825299</v>
      </c>
      <c r="D183">
        <f t="shared" si="16"/>
        <v>0.10117695755196329</v>
      </c>
      <c r="E183">
        <f t="shared" si="17"/>
        <v>-0.2628199099194698</v>
      </c>
      <c r="F183">
        <f t="shared" si="18"/>
        <v>-0.1616429523675065</v>
      </c>
      <c r="G183">
        <f t="shared" si="19"/>
        <v>0.1744317230249624</v>
      </c>
      <c r="H183">
        <f t="shared" si="20"/>
        <v>1.27887706574559E-2</v>
      </c>
    </row>
    <row r="184" spans="1:8" x14ac:dyDescent="0.25">
      <c r="A184">
        <v>1.7000000000000001E-2</v>
      </c>
      <c r="B184">
        <f t="shared" si="14"/>
        <v>-0.30584568160443204</v>
      </c>
      <c r="C184">
        <f t="shared" si="15"/>
        <v>0.4525645041505163</v>
      </c>
      <c r="D184">
        <f t="shared" si="16"/>
        <v>0.14671882254608426</v>
      </c>
      <c r="E184">
        <f t="shared" si="17"/>
        <v>-0.3766023717001078</v>
      </c>
      <c r="F184">
        <f t="shared" si="18"/>
        <v>-0.22988354915402354</v>
      </c>
      <c r="G184">
        <f t="shared" si="19"/>
        <v>0.24840808866678726</v>
      </c>
      <c r="H184">
        <f t="shared" si="20"/>
        <v>1.8524539512763727E-2</v>
      </c>
    </row>
    <row r="185" spans="1:8" x14ac:dyDescent="0.25">
      <c r="A185">
        <v>1.7100000000000001E-2</v>
      </c>
      <c r="B185">
        <f t="shared" si="14"/>
        <v>-0.39980944431032528</v>
      </c>
      <c r="C185">
        <f t="shared" si="15"/>
        <v>0.59073335002684035</v>
      </c>
      <c r="D185">
        <f t="shared" si="16"/>
        <v>0.19092390571651507</v>
      </c>
      <c r="E185">
        <f t="shared" si="17"/>
        <v>-0.48704547006618465</v>
      </c>
      <c r="F185">
        <f t="shared" si="18"/>
        <v>-0.29612156434966957</v>
      </c>
      <c r="G185">
        <f t="shared" si="19"/>
        <v>0.31807031594885093</v>
      </c>
      <c r="H185">
        <f t="shared" si="20"/>
        <v>2.194875159918136E-2</v>
      </c>
    </row>
    <row r="186" spans="1:8" x14ac:dyDescent="0.25">
      <c r="A186">
        <v>1.72E-2</v>
      </c>
      <c r="B186">
        <f t="shared" si="14"/>
        <v>-0.49363130061061777</v>
      </c>
      <c r="C186">
        <f t="shared" si="15"/>
        <v>0.72701559438379149</v>
      </c>
      <c r="D186">
        <f t="shared" si="16"/>
        <v>0.23338429377317371</v>
      </c>
      <c r="E186">
        <f t="shared" si="17"/>
        <v>-0.59316989721248425</v>
      </c>
      <c r="F186">
        <f t="shared" si="18"/>
        <v>-0.35978560343931054</v>
      </c>
      <c r="G186">
        <f t="shared" si="19"/>
        <v>0.38220857113120815</v>
      </c>
      <c r="H186">
        <f t="shared" si="20"/>
        <v>2.2422967691897611E-2</v>
      </c>
    </row>
    <row r="187" spans="1:8" x14ac:dyDescent="0.25">
      <c r="A187">
        <v>1.7299999999999999E-2</v>
      </c>
      <c r="B187">
        <f t="shared" si="14"/>
        <v>-0.58727794983524106</v>
      </c>
      <c r="C187">
        <f t="shared" si="15"/>
        <v>0.86097599805760616</v>
      </c>
      <c r="D187">
        <f t="shared" si="16"/>
        <v>0.2736980482223651</v>
      </c>
      <c r="E187">
        <f t="shared" si="17"/>
        <v>-0.69403463933761755</v>
      </c>
      <c r="F187">
        <f t="shared" si="18"/>
        <v>-0.42033659111525246</v>
      </c>
      <c r="G187">
        <f t="shared" si="19"/>
        <v>0.43970895607755073</v>
      </c>
      <c r="H187">
        <f t="shared" si="20"/>
        <v>1.9372364962298272E-2</v>
      </c>
    </row>
    <row r="188" spans="1:8" x14ac:dyDescent="0.25">
      <c r="A188">
        <v>1.7399999999999999E-2</v>
      </c>
      <c r="B188">
        <f t="shared" si="14"/>
        <v>-0.68071615350127446</v>
      </c>
      <c r="C188">
        <f t="shared" si="15"/>
        <v>0.99218673705444516</v>
      </c>
      <c r="D188">
        <f t="shared" si="16"/>
        <v>0.3114705835531707</v>
      </c>
      <c r="E188">
        <f t="shared" si="17"/>
        <v>-0.7887453206888575</v>
      </c>
      <c r="F188">
        <f t="shared" si="18"/>
        <v>-0.4772747371356868</v>
      </c>
      <c r="G188">
        <f t="shared" si="19"/>
        <v>0.48957285348145568</v>
      </c>
      <c r="H188">
        <f t="shared" si="20"/>
        <v>1.2298116345768884E-2</v>
      </c>
    </row>
    <row r="189" spans="1:8" x14ac:dyDescent="0.25">
      <c r="A189">
        <v>1.7500000000000002E-2</v>
      </c>
      <c r="B189">
        <f t="shared" si="14"/>
        <v>-0.77391274711044034</v>
      </c>
      <c r="C189">
        <f t="shared" si="15"/>
        <v>1.1202287688747758</v>
      </c>
      <c r="D189">
        <f t="shared" si="16"/>
        <v>0.34631602176433551</v>
      </c>
      <c r="E189">
        <f t="shared" si="17"/>
        <v>-0.87646213406359863</v>
      </c>
      <c r="F189">
        <f t="shared" si="18"/>
        <v>-0.53014611229926312</v>
      </c>
      <c r="G189">
        <f t="shared" si="19"/>
        <v>0.53093426999418936</v>
      </c>
      <c r="H189">
        <f t="shared" si="20"/>
        <v>7.8815769492623922E-4</v>
      </c>
    </row>
    <row r="190" spans="1:8" x14ac:dyDescent="0.25">
      <c r="A190">
        <v>1.7600000000000001E-2</v>
      </c>
      <c r="B190">
        <f t="shared" si="14"/>
        <v>-0.86683465192033837</v>
      </c>
      <c r="C190">
        <f t="shared" si="15"/>
        <v>1.2446931707926887</v>
      </c>
      <c r="D190">
        <f t="shared" si="16"/>
        <v>0.37785851887235034</v>
      </c>
      <c r="E190">
        <f t="shared" si="17"/>
        <v>-0.95640728744713321</v>
      </c>
      <c r="F190">
        <f t="shared" si="18"/>
        <v>-0.57854876857478288</v>
      </c>
      <c r="G190">
        <f t="shared" si="19"/>
        <v>0.56307487605349837</v>
      </c>
      <c r="H190">
        <f t="shared" si="20"/>
        <v>-1.5473892521284505E-2</v>
      </c>
    </row>
    <row r="191" spans="1:8" x14ac:dyDescent="0.25">
      <c r="A191">
        <v>1.77E-2</v>
      </c>
      <c r="B191">
        <f t="shared" si="14"/>
        <v>-0.95944888668528394</v>
      </c>
      <c r="C191">
        <f t="shared" si="15"/>
        <v>1.3651824458160953</v>
      </c>
      <c r="D191">
        <f t="shared" si="16"/>
        <v>0.40573355913081133</v>
      </c>
      <c r="E191">
        <f t="shared" si="17"/>
        <v>-1.0278719007568136</v>
      </c>
      <c r="F191">
        <f t="shared" si="18"/>
        <v>-0.62213834162600223</v>
      </c>
      <c r="G191">
        <f t="shared" si="19"/>
        <v>0.58543648121457759</v>
      </c>
      <c r="H191">
        <f t="shared" si="20"/>
        <v>-3.6701860411424647E-2</v>
      </c>
    </row>
    <row r="192" spans="1:8" x14ac:dyDescent="0.25">
      <c r="A192">
        <v>1.78E-2</v>
      </c>
      <c r="B192">
        <f t="shared" si="14"/>
        <v>-1.0517225793624809</v>
      </c>
      <c r="C192">
        <f t="shared" si="15"/>
        <v>1.4813117921569772</v>
      </c>
      <c r="D192">
        <f t="shared" si="16"/>
        <v>0.42958921279449624</v>
      </c>
      <c r="E192">
        <f t="shared" si="17"/>
        <v>-1.0902222915385291</v>
      </c>
      <c r="F192">
        <f t="shared" si="18"/>
        <v>-0.66063307874403288</v>
      </c>
      <c r="G192">
        <f t="shared" si="19"/>
        <v>0.59763072832235609</v>
      </c>
      <c r="H192">
        <f t="shared" si="20"/>
        <v>-6.3002350421676789E-2</v>
      </c>
    </row>
    <row r="193" spans="1:8" x14ac:dyDescent="0.25">
      <c r="A193">
        <v>1.7899999999999999E-2</v>
      </c>
      <c r="B193">
        <f t="shared" si="14"/>
        <v>-1.1436229787794752</v>
      </c>
      <c r="C193">
        <f t="shared" si="15"/>
        <v>1.5927103321575233</v>
      </c>
      <c r="D193">
        <f t="shared" si="16"/>
        <v>0.44908735337804817</v>
      </c>
      <c r="E193">
        <f t="shared" si="17"/>
        <v>-1.1429055938798311</v>
      </c>
      <c r="F193">
        <f t="shared" si="18"/>
        <v>-0.69381824050178298</v>
      </c>
      <c r="G193">
        <f t="shared" si="19"/>
        <v>0.59944583816505992</v>
      </c>
      <c r="H193">
        <f t="shared" si="20"/>
        <v>-9.437240233672306E-2</v>
      </c>
    </row>
    <row r="194" spans="1:8" x14ac:dyDescent="0.25">
      <c r="A194">
        <v>1.7999999999999999E-2</v>
      </c>
      <c r="B194">
        <f t="shared" si="14"/>
        <v>-1.2351174662586937</v>
      </c>
      <c r="C194">
        <f t="shared" si="15"/>
        <v>1.6990222967472901</v>
      </c>
      <c r="D194">
        <f t="shared" si="16"/>
        <v>0.46390483048859643</v>
      </c>
      <c r="E194">
        <f t="shared" si="17"/>
        <v>-1.1854546607162961</v>
      </c>
      <c r="F194">
        <f t="shared" si="18"/>
        <v>-0.7215498302276997</v>
      </c>
      <c r="G194">
        <f t="shared" si="19"/>
        <v>0.59085028747369406</v>
      </c>
      <c r="H194">
        <f t="shared" si="20"/>
        <v>-0.13069954275400564</v>
      </c>
    </row>
    <row r="195" spans="1:8" x14ac:dyDescent="0.25">
      <c r="A195">
        <v>1.8100000000000002E-2</v>
      </c>
      <c r="B195">
        <f t="shared" si="14"/>
        <v>-1.3261735671949606</v>
      </c>
      <c r="C195">
        <f t="shared" si="15"/>
        <v>1.7999081616486716</v>
      </c>
      <c r="D195">
        <f t="shared" si="16"/>
        <v>0.47373459445371102</v>
      </c>
      <c r="E195">
        <f t="shared" si="17"/>
        <v>-1.2174922060619739</v>
      </c>
      <c r="F195">
        <f t="shared" si="18"/>
        <v>-0.74375761160826293</v>
      </c>
      <c r="G195">
        <f t="shared" si="19"/>
        <v>0.57199335639110649</v>
      </c>
      <c r="H195">
        <f t="shared" si="20"/>
        <v>-0.17176425521715644</v>
      </c>
    </row>
    <row r="196" spans="1:8" x14ac:dyDescent="0.25">
      <c r="A196">
        <v>1.8200000000000001E-2</v>
      </c>
      <c r="B196">
        <f t="shared" si="14"/>
        <v>-1.4167589625818657</v>
      </c>
      <c r="C196">
        <f t="shared" si="15"/>
        <v>1.8950457317020455</v>
      </c>
      <c r="D196">
        <f t="shared" si="16"/>
        <v>0.47828676912017976</v>
      </c>
      <c r="E196">
        <f t="shared" si="17"/>
        <v>-1.2387341504344747</v>
      </c>
      <c r="F196">
        <f t="shared" si="18"/>
        <v>-0.7604473813142949</v>
      </c>
      <c r="G196">
        <f t="shared" si="19"/>
        <v>0.54320253590266565</v>
      </c>
      <c r="H196">
        <f t="shared" si="20"/>
        <v>-0.21724484541162925</v>
      </c>
    </row>
    <row r="197" spans="1:8" x14ac:dyDescent="0.25">
      <c r="A197">
        <v>1.83E-2</v>
      </c>
      <c r="B197">
        <f t="shared" si="14"/>
        <v>-1.506841500482927</v>
      </c>
      <c r="C197">
        <f t="shared" si="15"/>
        <v>1.9841311698475839</v>
      </c>
      <c r="D197">
        <f t="shared" si="16"/>
        <v>0.47728966936465689</v>
      </c>
      <c r="E197">
        <f t="shared" si="17"/>
        <v>-1.2489921398105051</v>
      </c>
      <c r="F197">
        <f t="shared" si="18"/>
        <v>-0.77170247044584817</v>
      </c>
      <c r="G197">
        <f t="shared" si="19"/>
        <v>0.504977840254062</v>
      </c>
      <c r="H197">
        <f t="shared" si="20"/>
        <v>-0.26672463019178616</v>
      </c>
    </row>
    <row r="198" spans="1:8" x14ac:dyDescent="0.25">
      <c r="A198">
        <v>1.84E-2</v>
      </c>
      <c r="B198">
        <f t="shared" si="14"/>
        <v>-1.5963892074434305</v>
      </c>
      <c r="C198">
        <f t="shared" si="15"/>
        <v>2.0668799674775529</v>
      </c>
      <c r="D198">
        <f t="shared" si="16"/>
        <v>0.47049076003412238</v>
      </c>
      <c r="E198">
        <f t="shared" si="17"/>
        <v>-1.2481752157760901</v>
      </c>
      <c r="F198">
        <f t="shared" si="18"/>
        <v>-0.77768445574196776</v>
      </c>
      <c r="G198">
        <f t="shared" si="19"/>
        <v>0.45798312313328488</v>
      </c>
      <c r="H198">
        <f t="shared" si="20"/>
        <v>-0.31970133260868289</v>
      </c>
    </row>
    <row r="199" spans="1:8" x14ac:dyDescent="0.25">
      <c r="A199">
        <v>1.8499999999999999E-2</v>
      </c>
      <c r="B199">
        <f t="shared" si="14"/>
        <v>-1.6853702998389428</v>
      </c>
      <c r="C199">
        <f t="shared" si="15"/>
        <v>2.1430278530600906</v>
      </c>
      <c r="D199">
        <f t="shared" si="16"/>
        <v>0.45765755322114776</v>
      </c>
      <c r="E199">
        <f t="shared" si="17"/>
        <v>-1.2362906220621193</v>
      </c>
      <c r="F199">
        <f t="shared" si="18"/>
        <v>-0.7786330688409715</v>
      </c>
      <c r="G199">
        <f t="shared" si="19"/>
        <v>0.40303454842986364</v>
      </c>
      <c r="H199">
        <f t="shared" si="20"/>
        <v>-0.37559852041110786</v>
      </c>
    </row>
    <row r="200" spans="1:8" x14ac:dyDescent="0.25">
      <c r="A200">
        <v>1.8599999999999998E-2</v>
      </c>
      <c r="B200">
        <f t="shared" si="14"/>
        <v>-1.7737531951564225</v>
      </c>
      <c r="C200">
        <f t="shared" si="15"/>
        <v>2.2123316361326402</v>
      </c>
      <c r="D200">
        <f t="shared" si="16"/>
        <v>0.43857844097621768</v>
      </c>
      <c r="E200">
        <f t="shared" si="17"/>
        <v>-1.2134437403136047</v>
      </c>
      <c r="F200">
        <f t="shared" si="18"/>
        <v>-0.77486529933738701</v>
      </c>
      <c r="G200">
        <f t="shared" si="19"/>
        <v>0.34108641580132759</v>
      </c>
      <c r="H200">
        <f t="shared" si="20"/>
        <v>-0.43377888353605942</v>
      </c>
    </row>
    <row r="201" spans="1:8" x14ac:dyDescent="0.25">
      <c r="A201">
        <v>1.8700000000000001E-2</v>
      </c>
      <c r="B201">
        <f t="shared" si="14"/>
        <v>-1.8615065232039725</v>
      </c>
      <c r="C201">
        <f t="shared" si="15"/>
        <v>2.274569983969644</v>
      </c>
      <c r="D201">
        <f t="shared" si="16"/>
        <v>0.41306346076567158</v>
      </c>
      <c r="E201">
        <f t="shared" si="17"/>
        <v>-1.1798371556621885</v>
      </c>
      <c r="F201">
        <f t="shared" si="18"/>
        <v>-0.76677369489651692</v>
      </c>
      <c r="G201">
        <f t="shared" si="19"/>
        <v>0.2732145872162694</v>
      </c>
      <c r="H201">
        <f t="shared" si="20"/>
        <v>-0.49355910768024752</v>
      </c>
    </row>
    <row r="202" spans="1:8" x14ac:dyDescent="0.25">
      <c r="A202">
        <v>1.8800000000000001E-2</v>
      </c>
      <c r="B202">
        <f t="shared" si="14"/>
        <v>-1.9485991372452116</v>
      </c>
      <c r="C202">
        <f t="shared" si="15"/>
        <v>2.3295441284440073</v>
      </c>
      <c r="D202">
        <f t="shared" si="16"/>
        <v>0.38094499119879566</v>
      </c>
      <c r="E202">
        <f t="shared" si="17"/>
        <v>-1.1357688603875431</v>
      </c>
      <c r="F202">
        <f t="shared" si="18"/>
        <v>-0.75482386918874744</v>
      </c>
      <c r="G202">
        <f t="shared" si="19"/>
        <v>0.20059780230760221</v>
      </c>
      <c r="H202">
        <f t="shared" si="20"/>
        <v>-0.55422606688114517</v>
      </c>
    </row>
    <row r="203" spans="1:8" x14ac:dyDescent="0.25">
      <c r="A203">
        <v>1.89E-2</v>
      </c>
      <c r="B203">
        <f t="shared" si="14"/>
        <v>-2.035000125054359</v>
      </c>
      <c r="C203">
        <f t="shared" si="15"/>
        <v>2.3770785008249566</v>
      </c>
      <c r="D203">
        <f t="shared" si="16"/>
        <v>0.34207837577059763</v>
      </c>
      <c r="E203">
        <f t="shared" si="17"/>
        <v>-1.0816296115959461</v>
      </c>
      <c r="F203">
        <f t="shared" si="18"/>
        <v>-0.73955123582534843</v>
      </c>
      <c r="G203">
        <f t="shared" si="19"/>
        <v>0.1244972070348537</v>
      </c>
      <c r="H203">
        <f t="shared" si="20"/>
        <v>-0.61505402879049476</v>
      </c>
    </row>
    <row r="204" spans="1:8" x14ac:dyDescent="0.25">
      <c r="A204">
        <v>1.9E-2</v>
      </c>
      <c r="B204">
        <f t="shared" si="14"/>
        <v>-2.1206788198880582</v>
      </c>
      <c r="C204">
        <f t="shared" si="15"/>
        <v>2.4170212924848742</v>
      </c>
      <c r="D204">
        <f t="shared" si="16"/>
        <v>0.29634247259681601</v>
      </c>
      <c r="E204">
        <f t="shared" si="17"/>
        <v>-1.01789946634569</v>
      </c>
      <c r="F204">
        <f t="shared" si="18"/>
        <v>-0.72155699374887394</v>
      </c>
      <c r="G204">
        <f t="shared" si="19"/>
        <v>4.6234451184183636E-2</v>
      </c>
      <c r="H204">
        <f t="shared" si="20"/>
        <v>-0.67532254256469026</v>
      </c>
    </row>
    <row r="205" spans="1:8" x14ac:dyDescent="0.25">
      <c r="A205">
        <v>1.9099999999999999E-2</v>
      </c>
      <c r="B205">
        <f t="shared" si="14"/>
        <v>-2.2056048113700815</v>
      </c>
      <c r="C205">
        <f t="shared" si="15"/>
        <v>2.4492449397244496</v>
      </c>
      <c r="D205">
        <f t="shared" si="16"/>
        <v>0.2436401283543681</v>
      </c>
      <c r="E205">
        <f t="shared" si="17"/>
        <v>-0.94514352494268339</v>
      </c>
      <c r="F205">
        <f t="shared" si="18"/>
        <v>-0.70150339658831529</v>
      </c>
      <c r="G205">
        <f t="shared" si="19"/>
        <v>-3.2831264910119E-2</v>
      </c>
      <c r="H205">
        <f t="shared" si="20"/>
        <v>-0.73433466149843429</v>
      </c>
    </row>
    <row r="206" spans="1:8" x14ac:dyDescent="0.25">
      <c r="A206">
        <v>1.9199999999999998E-2</v>
      </c>
      <c r="B206">
        <f t="shared" si="14"/>
        <v>-2.2897479562850407</v>
      </c>
      <c r="C206">
        <f t="shared" si="15"/>
        <v>2.4736465311677835</v>
      </c>
      <c r="D206">
        <f t="shared" si="16"/>
        <v>0.18389857488274286</v>
      </c>
      <c r="E206">
        <f t="shared" si="17"/>
        <v>-0.8640069201507401</v>
      </c>
      <c r="F206">
        <f t="shared" si="18"/>
        <v>-0.68010834526799724</v>
      </c>
      <c r="G206">
        <f t="shared" si="19"/>
        <v>-0.11132679578980807</v>
      </c>
      <c r="H206">
        <f t="shared" si="20"/>
        <v>-0.79143514105780532</v>
      </c>
    </row>
    <row r="207" spans="1:8" x14ac:dyDescent="0.25">
      <c r="A207">
        <v>1.9300000000000001E-2</v>
      </c>
      <c r="B207">
        <f t="shared" ref="B207:B270" si="21">$C$2*SIN(2*3.14*$C$3*A207)</f>
        <v>-2.3730783892772842</v>
      </c>
      <c r="C207">
        <f t="shared" ref="C207:C270" si="22">$D$7*SIN(2*3.14*$C$3*3*A207+$D$9)</f>
        <v>2.4901481364263347</v>
      </c>
      <c r="D207">
        <f t="shared" ref="D207:D270" si="23">B207+C207</f>
        <v>0.1170697471490505</v>
      </c>
      <c r="E207">
        <f t="shared" ref="E207:E270" si="24">$E$7*SIN(2*3.14*$C$3*5*A207+$E$9)</f>
        <v>-0.77520909674764127</v>
      </c>
      <c r="F207">
        <f t="shared" ref="F207:F270" si="25">B207+C207+E207</f>
        <v>-0.65813934959859077</v>
      </c>
      <c r="G207">
        <f t="shared" ref="G207:G270" si="26">$F$7*SIN(2*3.14*$C$3*7*A207+$F$9)</f>
        <v>-0.18788889848379367</v>
      </c>
      <c r="H207">
        <f t="shared" ref="H207:H270" si="27">B207+C207+E207+G207</f>
        <v>-0.84602824808238442</v>
      </c>
    </row>
    <row r="208" spans="1:8" x14ac:dyDescent="0.25">
      <c r="A208">
        <v>1.9400000000000001E-2</v>
      </c>
      <c r="B208">
        <f t="shared" si="21"/>
        <v>-2.4555665334511287</v>
      </c>
      <c r="C208">
        <f t="shared" si="22"/>
        <v>2.498697054982089</v>
      </c>
      <c r="D208">
        <f t="shared" si="23"/>
        <v>4.3130521530960308E-2</v>
      </c>
      <c r="E208">
        <f t="shared" si="24"/>
        <v>-0.67953743215066287</v>
      </c>
      <c r="F208">
        <f t="shared" si="25"/>
        <v>-0.63640691061970256</v>
      </c>
      <c r="G208">
        <f t="shared" si="26"/>
        <v>-0.2611879081413423</v>
      </c>
      <c r="H208">
        <f t="shared" si="27"/>
        <v>-0.89759481876104485</v>
      </c>
    </row>
    <row r="209" spans="1:8" x14ac:dyDescent="0.25">
      <c r="A209">
        <v>1.95E-2</v>
      </c>
      <c r="B209">
        <f t="shared" si="21"/>
        <v>-2.5371831108687726</v>
      </c>
      <c r="C209">
        <f t="shared" si="22"/>
        <v>2.4992659844951084</v>
      </c>
      <c r="D209">
        <f t="shared" si="23"/>
        <v>-3.7917126373664178E-2</v>
      </c>
      <c r="E209">
        <f t="shared" si="24"/>
        <v>-0.57784025467786171</v>
      </c>
      <c r="F209">
        <f t="shared" si="25"/>
        <v>-0.61575738105152589</v>
      </c>
      <c r="G209">
        <f t="shared" si="26"/>
        <v>-0.32995083050935919</v>
      </c>
      <c r="H209">
        <f t="shared" si="27"/>
        <v>-0.94570821156088503</v>
      </c>
    </row>
    <row r="210" spans="1:8" x14ac:dyDescent="0.25">
      <c r="A210">
        <v>1.9599999999999999E-2</v>
      </c>
      <c r="B210">
        <f t="shared" si="21"/>
        <v>-2.6178991529420488</v>
      </c>
      <c r="C210">
        <f t="shared" si="22"/>
        <v>2.4918531079979176</v>
      </c>
      <c r="D210">
        <f t="shared" si="23"/>
        <v>-0.12604604494413119</v>
      </c>
      <c r="E210">
        <f t="shared" si="24"/>
        <v>-0.47101932135292368</v>
      </c>
      <c r="F210">
        <f t="shared" si="25"/>
        <v>-0.59706536629705487</v>
      </c>
      <c r="G210">
        <f t="shared" si="26"/>
        <v>-0.39298345020335629</v>
      </c>
      <c r="H210">
        <f t="shared" si="27"/>
        <v>-0.9900488165004111</v>
      </c>
    </row>
    <row r="211" spans="1:8" x14ac:dyDescent="0.25">
      <c r="A211">
        <v>1.9699999999999999E-2</v>
      </c>
      <c r="B211">
        <f t="shared" si="21"/>
        <v>-2.6976860107143885</v>
      </c>
      <c r="C211">
        <f t="shared" si="22"/>
        <v>2.4764820996982815</v>
      </c>
      <c r="D211">
        <f t="shared" si="23"/>
        <v>-0.22120391101610704</v>
      </c>
      <c r="E211">
        <f t="shared" si="24"/>
        <v>-0.36002182195334509</v>
      </c>
      <c r="F211">
        <f t="shared" si="25"/>
        <v>-0.58122573296945212</v>
      </c>
      <c r="G211">
        <f t="shared" si="26"/>
        <v>-0.44919107081470394</v>
      </c>
      <c r="H211">
        <f t="shared" si="27"/>
        <v>-1.0304168037841561</v>
      </c>
    </row>
    <row r="212" spans="1:8" x14ac:dyDescent="0.25">
      <c r="A212">
        <v>1.9800000000000002E-2</v>
      </c>
      <c r="B212">
        <f t="shared" si="21"/>
        <v>-2.776515365029351</v>
      </c>
      <c r="C212">
        <f t="shared" si="22"/>
        <v>2.4532020493718334</v>
      </c>
      <c r="D212">
        <f t="shared" si="23"/>
        <v>-0.32331331565751764</v>
      </c>
      <c r="E212">
        <f t="shared" si="24"/>
        <v>-0.24583198020274122</v>
      </c>
      <c r="F212">
        <f t="shared" si="25"/>
        <v>-0.56914529586025886</v>
      </c>
      <c r="G212">
        <f t="shared" si="26"/>
        <v>-0.49759752665776985</v>
      </c>
      <c r="H212">
        <f t="shared" si="27"/>
        <v>-1.0667428225180287</v>
      </c>
    </row>
    <row r="213" spans="1:8" x14ac:dyDescent="0.25">
      <c r="A213">
        <v>1.9900000000000001E-2</v>
      </c>
      <c r="B213">
        <f t="shared" si="21"/>
        <v>-2.8543592365820776</v>
      </c>
      <c r="C213">
        <f t="shared" si="22"/>
        <v>2.4220873055860217</v>
      </c>
      <c r="D213">
        <f t="shared" si="23"/>
        <v>-0.43227193099605588</v>
      </c>
      <c r="E213">
        <f t="shared" si="24"/>
        <v>-0.12946232658024559</v>
      </c>
      <c r="F213">
        <f t="shared" si="25"/>
        <v>-0.56173425757630147</v>
      </c>
      <c r="G213">
        <f t="shared" si="26"/>
        <v>-0.53736213597724525</v>
      </c>
      <c r="H213">
        <f t="shared" si="27"/>
        <v>-1.0990963935535467</v>
      </c>
    </row>
    <row r="214" spans="1:8" x14ac:dyDescent="0.25">
      <c r="A214">
        <v>0.02</v>
      </c>
      <c r="B214">
        <f t="shared" si="21"/>
        <v>-2.9311899958501368</v>
      </c>
      <c r="C214">
        <f t="shared" si="22"/>
        <v>2.3832372382560507</v>
      </c>
      <c r="D214">
        <f t="shared" si="23"/>
        <v>-0.54795275759408613</v>
      </c>
      <c r="E214">
        <f t="shared" si="24"/>
        <v>-1.1944720131559235E-2</v>
      </c>
      <c r="F214">
        <f t="shared" si="25"/>
        <v>-0.55989747772564535</v>
      </c>
      <c r="G214">
        <f t="shared" si="26"/>
        <v>-0.56779430118693153</v>
      </c>
      <c r="H214">
        <f t="shared" si="27"/>
        <v>-1.1276917789125769</v>
      </c>
    </row>
    <row r="215" spans="1:8" x14ac:dyDescent="0.25">
      <c r="A215">
        <v>2.01E-2</v>
      </c>
      <c r="B215">
        <f t="shared" si="21"/>
        <v>-3.0069803729002094</v>
      </c>
      <c r="C215">
        <f t="shared" si="22"/>
        <v>2.336775921291153</v>
      </c>
      <c r="D215">
        <f t="shared" si="23"/>
        <v>-0.6702044516090564</v>
      </c>
      <c r="E215">
        <f t="shared" si="24"/>
        <v>0.10567880110790766</v>
      </c>
      <c r="F215">
        <f t="shared" si="25"/>
        <v>-0.56452565050114878</v>
      </c>
      <c r="G215">
        <f t="shared" si="26"/>
        <v>-0.58836550257554709</v>
      </c>
      <c r="H215">
        <f t="shared" si="27"/>
        <v>-1.1528911530766959</v>
      </c>
    </row>
    <row r="216" spans="1:8" x14ac:dyDescent="0.25">
      <c r="A216">
        <v>2.0199999999999999E-2</v>
      </c>
      <c r="B216">
        <f t="shared" si="21"/>
        <v>-3.0817034670671415</v>
      </c>
      <c r="C216">
        <f t="shared" si="22"/>
        <v>2.2828517363447025</v>
      </c>
      <c r="D216">
        <f t="shared" si="23"/>
        <v>-0.79885173072243898</v>
      </c>
      <c r="E216">
        <f t="shared" si="24"/>
        <v>0.22236525994778825</v>
      </c>
      <c r="F216">
        <f t="shared" si="25"/>
        <v>-0.57648647077465076</v>
      </c>
      <c r="G216">
        <f t="shared" si="26"/>
        <v>-0.59871847718320614</v>
      </c>
      <c r="H216">
        <f t="shared" si="27"/>
        <v>-1.175204947957857</v>
      </c>
    </row>
    <row r="217" spans="1:8" x14ac:dyDescent="0.25">
      <c r="A217">
        <v>2.0299999999999999E-2</v>
      </c>
      <c r="B217">
        <f t="shared" si="21"/>
        <v>-3.155332756501938</v>
      </c>
      <c r="C217">
        <f t="shared" si="22"/>
        <v>2.2216368989336392</v>
      </c>
      <c r="D217">
        <f t="shared" si="23"/>
        <v>-0.93369585756829876</v>
      </c>
      <c r="E217">
        <f t="shared" si="24"/>
        <v>0.33707998820513607</v>
      </c>
      <c r="F217">
        <f t="shared" si="25"/>
        <v>-0.59661586936316269</v>
      </c>
      <c r="G217">
        <f t="shared" si="26"/>
        <v>-0.59867342343769614</v>
      </c>
      <c r="H217">
        <f t="shared" si="27"/>
        <v>-1.1952892928008589</v>
      </c>
    </row>
    <row r="218" spans="1:8" x14ac:dyDescent="0.25">
      <c r="A218">
        <v>2.0400000000000001E-2</v>
      </c>
      <c r="B218">
        <f t="shared" si="21"/>
        <v>-3.2278421075853032</v>
      </c>
      <c r="C218">
        <f t="shared" si="22"/>
        <v>2.1533269084406617</v>
      </c>
      <c r="D218">
        <f t="shared" si="23"/>
        <v>-1.0745151991446416</v>
      </c>
      <c r="E218">
        <f t="shared" si="24"/>
        <v>0.44880580119010499</v>
      </c>
      <c r="F218">
        <f t="shared" si="25"/>
        <v>-0.62570939795453651</v>
      </c>
      <c r="G218">
        <f t="shared" si="26"/>
        <v>-0.58823112379377829</v>
      </c>
      <c r="H218">
        <f t="shared" si="27"/>
        <v>-1.2139405217483148</v>
      </c>
    </row>
    <row r="219" spans="1:8" x14ac:dyDescent="0.25">
      <c r="A219">
        <v>2.0500000000000001E-2</v>
      </c>
      <c r="B219">
        <f t="shared" si="21"/>
        <v>-3.2992057842033584</v>
      </c>
      <c r="C219">
        <f t="shared" si="22"/>
        <v>2.0781399237556446</v>
      </c>
      <c r="D219">
        <f t="shared" si="23"/>
        <v>-1.2210658604477138</v>
      </c>
      <c r="E219">
        <f t="shared" si="24"/>
        <v>0.55655201716411873</v>
      </c>
      <c r="F219">
        <f t="shared" si="25"/>
        <v>-0.66451384328359508</v>
      </c>
      <c r="G219">
        <f t="shared" si="26"/>
        <v>-0.56757293114418572</v>
      </c>
      <c r="H219">
        <f t="shared" si="27"/>
        <v>-1.2320867744277808</v>
      </c>
    </row>
    <row r="220" spans="1:8" x14ac:dyDescent="0.25">
      <c r="A220">
        <v>2.06E-2</v>
      </c>
      <c r="B220">
        <f t="shared" si="21"/>
        <v>-3.3693984568823239</v>
      </c>
      <c r="C220">
        <f t="shared" si="22"/>
        <v>1.9963160665502953</v>
      </c>
      <c r="D220">
        <f t="shared" si="23"/>
        <v>-1.3730823903320286</v>
      </c>
      <c r="E220">
        <f t="shared" si="24"/>
        <v>0.65936324179428674</v>
      </c>
      <c r="F220">
        <f t="shared" si="25"/>
        <v>-0.71371914853774188</v>
      </c>
      <c r="G220">
        <f t="shared" si="26"/>
        <v>-0.53705761923832107</v>
      </c>
      <c r="H220">
        <f t="shared" si="27"/>
        <v>-1.2507767677760628</v>
      </c>
    </row>
    <row r="221" spans="1:8" x14ac:dyDescent="0.25">
      <c r="A221">
        <v>2.07E-2</v>
      </c>
      <c r="B221">
        <f t="shared" si="21"/>
        <v>-3.4383952117788126</v>
      </c>
      <c r="C221">
        <f t="shared" si="22"/>
        <v>1.9081166544111705</v>
      </c>
      <c r="D221">
        <f t="shared" si="23"/>
        <v>-1.5302785573676421</v>
      </c>
      <c r="E221">
        <f t="shared" si="24"/>
        <v>0.7563278397114872</v>
      </c>
      <c r="F221">
        <f t="shared" si="25"/>
        <v>-0.77395071765615486</v>
      </c>
      <c r="G221">
        <f t="shared" si="26"/>
        <v>-0.4972151518078799</v>
      </c>
      <c r="H221">
        <f t="shared" si="27"/>
        <v>-1.2711658694640349</v>
      </c>
    </row>
    <row r="222" spans="1:8" x14ac:dyDescent="0.25">
      <c r="A222">
        <v>2.0799999999999999E-2</v>
      </c>
      <c r="B222">
        <f t="shared" si="21"/>
        <v>-3.5061715595226395</v>
      </c>
      <c r="C222">
        <f t="shared" si="22"/>
        <v>1.8138233662801126</v>
      </c>
      <c r="D222">
        <f t="shared" si="23"/>
        <v>-1.6923481932425268</v>
      </c>
      <c r="E222">
        <f t="shared" si="24"/>
        <v>0.84658601805427069</v>
      </c>
      <c r="F222">
        <f t="shared" si="25"/>
        <v>-0.84576217518825614</v>
      </c>
      <c r="G222">
        <f t="shared" si="26"/>
        <v>-0.44873747861187085</v>
      </c>
      <c r="H222">
        <f t="shared" si="27"/>
        <v>-1.294499653800127</v>
      </c>
    </row>
    <row r="223" spans="1:8" x14ac:dyDescent="0.25">
      <c r="A223">
        <v>2.0899999999999998E-2</v>
      </c>
      <c r="B223">
        <f t="shared" si="21"/>
        <v>-3.5727034439089547</v>
      </c>
      <c r="C223">
        <f t="shared" si="22"/>
        <v>1.7137373428674789</v>
      </c>
      <c r="D223">
        <f t="shared" si="23"/>
        <v>-1.8589661010414757</v>
      </c>
      <c r="E223">
        <f t="shared" si="24"/>
        <v>0.92933745032108372</v>
      </c>
      <c r="F223">
        <f t="shared" si="25"/>
        <v>-0.92962865072039202</v>
      </c>
      <c r="G223">
        <f t="shared" si="26"/>
        <v>-0.39246651824742979</v>
      </c>
      <c r="H223">
        <f t="shared" si="27"/>
        <v>-1.3220951689678218</v>
      </c>
    </row>
    <row r="224" spans="1:8" x14ac:dyDescent="0.25">
      <c r="A224">
        <v>2.1000000000000001E-2</v>
      </c>
      <c r="B224">
        <f t="shared" si="21"/>
        <v>-3.6379672504366378</v>
      </c>
      <c r="C224">
        <f t="shared" si="22"/>
        <v>1.6081782249110512</v>
      </c>
      <c r="D224">
        <f t="shared" si="23"/>
        <v>-2.0297890255255866</v>
      </c>
      <c r="E224">
        <f t="shared" si="24"/>
        <v>1.0038483729294836</v>
      </c>
      <c r="F224">
        <f t="shared" si="25"/>
        <v>-1.025940652596103</v>
      </c>
      <c r="G224">
        <f t="shared" si="26"/>
        <v>-0.32937953643062484</v>
      </c>
      <c r="H224">
        <f t="shared" si="27"/>
        <v>-1.3553201890267279</v>
      </c>
    </row>
    <row r="225" spans="1:8" x14ac:dyDescent="0.25">
      <c r="A225">
        <v>2.1100000000000001E-2</v>
      </c>
      <c r="B225">
        <f t="shared" si="21"/>
        <v>-3.7019398146899078</v>
      </c>
      <c r="C225">
        <f t="shared" si="22"/>
        <v>1.4974831323521929</v>
      </c>
      <c r="D225">
        <f t="shared" si="23"/>
        <v>-2.2044566823377147</v>
      </c>
      <c r="E225">
        <f t="shared" si="24"/>
        <v>1.0694580915566501</v>
      </c>
      <c r="F225">
        <f t="shared" si="25"/>
        <v>-1.1349985907810647</v>
      </c>
      <c r="G225">
        <f t="shared" si="26"/>
        <v>-0.26057217368475377</v>
      </c>
      <c r="H225">
        <f t="shared" si="27"/>
        <v>-1.3955707644658184</v>
      </c>
    </row>
    <row r="226" spans="1:8" x14ac:dyDescent="0.25">
      <c r="A226">
        <v>2.12E-2</v>
      </c>
      <c r="B226">
        <f t="shared" si="21"/>
        <v>-3.7645984305601954</v>
      </c>
      <c r="C226">
        <f t="shared" si="22"/>
        <v>1.3820055876893409</v>
      </c>
      <c r="D226">
        <f t="shared" si="23"/>
        <v>-2.3825928428708547</v>
      </c>
      <c r="E226">
        <f t="shared" si="24"/>
        <v>1.1255848395688952</v>
      </c>
      <c r="F226">
        <f t="shared" si="25"/>
        <v>-1.2570080033019595</v>
      </c>
      <c r="G226">
        <f t="shared" si="26"/>
        <v>-0.18723941719662171</v>
      </c>
      <c r="H226">
        <f t="shared" si="27"/>
        <v>-1.4442474204985811</v>
      </c>
    </row>
    <row r="227" spans="1:8" x14ac:dyDescent="0.25">
      <c r="A227">
        <v>2.1299999999999999E-2</v>
      </c>
      <c r="B227">
        <f t="shared" si="21"/>
        <v>-3.8259208583053312</v>
      </c>
      <c r="C227">
        <f t="shared" si="22"/>
        <v>1.2621143869473053</v>
      </c>
      <c r="D227">
        <f t="shared" si="23"/>
        <v>-2.563806471358026</v>
      </c>
      <c r="E227">
        <f t="shared" si="24"/>
        <v>1.1717309365930335</v>
      </c>
      <c r="F227">
        <f t="shared" si="25"/>
        <v>-1.3920755347649925</v>
      </c>
      <c r="G227">
        <f t="shared" si="26"/>
        <v>-0.11065484730530055</v>
      </c>
      <c r="H227">
        <f t="shared" si="27"/>
        <v>-1.5027303820702931</v>
      </c>
    </row>
    <row r="228" spans="1:8" x14ac:dyDescent="0.25">
      <c r="A228">
        <v>2.1399999999999999E-2</v>
      </c>
      <c r="B228">
        <f t="shared" si="21"/>
        <v>-3.8858853324432148</v>
      </c>
      <c r="C228">
        <f t="shared" si="22"/>
        <v>1.1381924218681341</v>
      </c>
      <c r="D228">
        <f t="shared" si="23"/>
        <v>-2.7476929105750809</v>
      </c>
      <c r="E228">
        <f t="shared" si="24"/>
        <v>1.2074872014881441</v>
      </c>
      <c r="F228">
        <f t="shared" si="25"/>
        <v>-1.5402057090869368</v>
      </c>
      <c r="G228">
        <f t="shared" si="26"/>
        <v>-3.2148519052504911E-2</v>
      </c>
      <c r="H228">
        <f t="shared" si="27"/>
        <v>-1.5723542281394416</v>
      </c>
    </row>
    <row r="229" spans="1:8" x14ac:dyDescent="0.25">
      <c r="A229">
        <v>2.1499999999999998E-2</v>
      </c>
      <c r="B229">
        <f t="shared" si="21"/>
        <v>-3.9444705694771449</v>
      </c>
      <c r="C229">
        <f t="shared" si="22"/>
        <v>1.0106354570850522</v>
      </c>
      <c r="D229">
        <f t="shared" si="23"/>
        <v>-2.9338351123920927</v>
      </c>
      <c r="E229">
        <f t="shared" si="24"/>
        <v>1.2325365805875352</v>
      </c>
      <c r="F229">
        <f t="shared" si="25"/>
        <v>-1.7012985318045575</v>
      </c>
      <c r="G229">
        <f t="shared" si="26"/>
        <v>4.6916137071167589E-2</v>
      </c>
      <c r="H229">
        <f t="shared" si="27"/>
        <v>-1.65438239473339</v>
      </c>
    </row>
    <row r="230" spans="1:8" x14ac:dyDescent="0.25">
      <c r="A230">
        <v>2.1600000000000001E-2</v>
      </c>
      <c r="B230">
        <f t="shared" si="21"/>
        <v>-4.0016557754500841</v>
      </c>
      <c r="C230">
        <f t="shared" si="22"/>
        <v>0.87985086618471942</v>
      </c>
      <c r="D230">
        <f t="shared" si="23"/>
        <v>-3.1218049092653648</v>
      </c>
      <c r="E230">
        <f t="shared" si="24"/>
        <v>1.2466569590390244</v>
      </c>
      <c r="F230">
        <f t="shared" si="25"/>
        <v>-1.8751479502263404</v>
      </c>
      <c r="G230">
        <f t="shared" si="26"/>
        <v>0.12516599401613462</v>
      </c>
      <c r="H230">
        <f t="shared" si="27"/>
        <v>-1.7499819562102057</v>
      </c>
    </row>
    <row r="231" spans="1:8" x14ac:dyDescent="0.25">
      <c r="A231">
        <v>2.1700000000000001E-2</v>
      </c>
      <c r="B231">
        <f t="shared" si="21"/>
        <v>-4.057420653325158</v>
      </c>
      <c r="C231">
        <f t="shared" si="22"/>
        <v>0.74625633069451514</v>
      </c>
      <c r="D231">
        <f t="shared" si="23"/>
        <v>-3.3111643226306429</v>
      </c>
      <c r="E231">
        <f t="shared" si="24"/>
        <v>1.2497231303151333</v>
      </c>
      <c r="F231">
        <f t="shared" si="25"/>
        <v>-2.0614411923155096</v>
      </c>
      <c r="G231">
        <f t="shared" si="26"/>
        <v>0.20124207546521591</v>
      </c>
      <c r="H231">
        <f t="shared" si="27"/>
        <v>-1.8601991168502936</v>
      </c>
    </row>
    <row r="232" spans="1:8" x14ac:dyDescent="0.25">
      <c r="A232">
        <v>2.18E-2</v>
      </c>
      <c r="B232">
        <f t="shared" si="21"/>
        <v>-4.1117454101897923</v>
      </c>
      <c r="C232">
        <f t="shared" si="22"/>
        <v>0.61027850614966528</v>
      </c>
      <c r="D232">
        <f t="shared" si="23"/>
        <v>-3.5014669040401269</v>
      </c>
      <c r="E232">
        <f t="shared" si="24"/>
        <v>1.2417079064294037</v>
      </c>
      <c r="F232">
        <f t="shared" si="25"/>
        <v>-2.2597589976107235</v>
      </c>
      <c r="G232">
        <f t="shared" si="26"/>
        <v>0.27382315736729379</v>
      </c>
      <c r="H232">
        <f t="shared" si="27"/>
        <v>-1.9859358402434297</v>
      </c>
    </row>
    <row r="233" spans="1:8" x14ac:dyDescent="0.25">
      <c r="A233">
        <v>2.1899999999999999E-2</v>
      </c>
      <c r="B233">
        <f t="shared" si="21"/>
        <v>-4.1646107642809094</v>
      </c>
      <c r="C233">
        <f t="shared" si="22"/>
        <v>0.47235165950051838</v>
      </c>
      <c r="D233">
        <f t="shared" si="23"/>
        <v>-3.692259104780391</v>
      </c>
      <c r="E233">
        <f t="shared" si="24"/>
        <v>1.22268235901445</v>
      </c>
      <c r="F233">
        <f t="shared" si="25"/>
        <v>-2.469576745765941</v>
      </c>
      <c r="G233">
        <f t="shared" si="26"/>
        <v>0.34164871382199669</v>
      </c>
      <c r="H233">
        <f t="shared" si="27"/>
        <v>-2.1279280319439442</v>
      </c>
    </row>
    <row r="234" spans="1:8" x14ac:dyDescent="0.25">
      <c r="A234">
        <v>2.1999999999999999E-2</v>
      </c>
      <c r="B234">
        <f t="shared" si="21"/>
        <v>-4.215997951828701</v>
      </c>
      <c r="C234">
        <f t="shared" si="22"/>
        <v>0.33291628221153052</v>
      </c>
      <c r="D234">
        <f t="shared" si="23"/>
        <v>-3.8830816696171704</v>
      </c>
      <c r="E234">
        <f t="shared" si="24"/>
        <v>1.1928151891240986</v>
      </c>
      <c r="F234">
        <f t="shared" si="25"/>
        <v>-2.6902664804930718</v>
      </c>
      <c r="G234">
        <f t="shared" si="26"/>
        <v>0.40354080881103671</v>
      </c>
      <c r="H234">
        <f t="shared" si="27"/>
        <v>-2.286725671682035</v>
      </c>
    </row>
    <row r="235" spans="1:8" x14ac:dyDescent="0.25">
      <c r="A235">
        <v>2.2100000000000002E-2</v>
      </c>
      <c r="B235">
        <f t="shared" si="21"/>
        <v>-4.2658887337165501</v>
      </c>
      <c r="C235">
        <f t="shared" si="22"/>
        <v>0.19241768348122334</v>
      </c>
      <c r="D235">
        <f t="shared" si="23"/>
        <v>-4.0734710502353266</v>
      </c>
      <c r="E235">
        <f t="shared" si="24"/>
        <v>1.1523712313476218</v>
      </c>
      <c r="F235">
        <f t="shared" si="25"/>
        <v>-2.9210998188877051</v>
      </c>
      <c r="G235">
        <f t="shared" si="26"/>
        <v>0.45842455357942635</v>
      </c>
      <c r="H235">
        <f t="shared" si="27"/>
        <v>-2.4626752653082788</v>
      </c>
    </row>
    <row r="236" spans="1:8" x14ac:dyDescent="0.25">
      <c r="A236">
        <v>2.2200000000000001E-2</v>
      </c>
      <c r="B236">
        <f t="shared" si="21"/>
        <v>-4.3142654019547368</v>
      </c>
      <c r="C236">
        <f t="shared" si="22"/>
        <v>5.1304568076025625E-2</v>
      </c>
      <c r="D236">
        <f t="shared" si="23"/>
        <v>-4.2629608338787115</v>
      </c>
      <c r="E236">
        <f t="shared" si="24"/>
        <v>1.1017091055002077</v>
      </c>
      <c r="F236">
        <f t="shared" si="25"/>
        <v>-3.1612517283785038</v>
      </c>
      <c r="G236">
        <f t="shared" si="26"/>
        <v>0.50534677438026265</v>
      </c>
      <c r="H236">
        <f t="shared" si="27"/>
        <v>-2.6559049539982409</v>
      </c>
    </row>
    <row r="237" spans="1:8" x14ac:dyDescent="0.25">
      <c r="A237">
        <v>2.23E-2</v>
      </c>
      <c r="B237">
        <f t="shared" si="21"/>
        <v>-4.3611107859656215</v>
      </c>
      <c r="C237">
        <f t="shared" si="22"/>
        <v>-8.9972396680286004E-2</v>
      </c>
      <c r="D237">
        <f t="shared" si="23"/>
        <v>-4.4510831826459079</v>
      </c>
      <c r="E237">
        <f t="shared" si="24"/>
        <v>1.041278036712318</v>
      </c>
      <c r="F237">
        <f t="shared" si="25"/>
        <v>-3.4098051459335901</v>
      </c>
      <c r="G237">
        <f t="shared" si="26"/>
        <v>0.5434925663778496</v>
      </c>
      <c r="H237">
        <f t="shared" si="27"/>
        <v>-2.8663125795557405</v>
      </c>
    </row>
    <row r="238" spans="1:8" x14ac:dyDescent="0.25">
      <c r="A238">
        <v>2.24E-2</v>
      </c>
      <c r="B238">
        <f t="shared" si="21"/>
        <v>-4.4064082586780877</v>
      </c>
      <c r="C238">
        <f t="shared" si="22"/>
        <v>-0.23096202018479811</v>
      </c>
      <c r="D238">
        <f t="shared" si="23"/>
        <v>-4.6373702788628854</v>
      </c>
      <c r="E238">
        <f t="shared" si="24"/>
        <v>0.97161387211444172</v>
      </c>
      <c r="F238">
        <f t="shared" si="25"/>
        <v>-3.6657564067484438</v>
      </c>
      <c r="G238">
        <f t="shared" si="26"/>
        <v>0.5721994462150507</v>
      </c>
      <c r="H238">
        <f t="shared" si="27"/>
        <v>-3.0935569605333932</v>
      </c>
    </row>
    <row r="239" spans="1:8" x14ac:dyDescent="0.25">
      <c r="A239">
        <v>2.2499999999999999E-2</v>
      </c>
      <c r="B239">
        <f t="shared" si="21"/>
        <v>-4.4501417424290688</v>
      </c>
      <c r="C239">
        <f t="shared" si="22"/>
        <v>-0.37121402950487004</v>
      </c>
      <c r="D239">
        <f t="shared" si="23"/>
        <v>-4.8213557719339386</v>
      </c>
      <c r="E239">
        <f t="shared" si="24"/>
        <v>0.89333432943765489</v>
      </c>
      <c r="F239">
        <f t="shared" si="25"/>
        <v>-3.9280214424962838</v>
      </c>
      <c r="G239">
        <f t="shared" si="26"/>
        <v>0.59096885745531813</v>
      </c>
      <c r="H239">
        <f t="shared" si="27"/>
        <v>-3.3370525850409658</v>
      </c>
    </row>
    <row r="240" spans="1:8" x14ac:dyDescent="0.25">
      <c r="A240">
        <v>2.2599999999999999E-2</v>
      </c>
      <c r="B240">
        <f t="shared" si="21"/>
        <v>-4.4922957146700826</v>
      </c>
      <c r="C240">
        <f t="shared" si="22"/>
        <v>-0.5102805073968516</v>
      </c>
      <c r="D240">
        <f t="shared" si="23"/>
        <v>-5.0025762220669341</v>
      </c>
      <c r="E240">
        <f t="shared" si="24"/>
        <v>0.80713351966098257</v>
      </c>
      <c r="F240">
        <f t="shared" si="25"/>
        <v>-4.195442702405952</v>
      </c>
      <c r="G240">
        <f t="shared" si="26"/>
        <v>0.59947482908274674</v>
      </c>
      <c r="H240">
        <f t="shared" si="27"/>
        <v>-3.5959678733232052</v>
      </c>
    </row>
    <row r="241" spans="1:8" x14ac:dyDescent="0.25">
      <c r="A241">
        <v>2.2700000000000001E-2</v>
      </c>
      <c r="B241">
        <f t="shared" si="21"/>
        <v>-4.5328552134767257</v>
      </c>
      <c r="C241">
        <f t="shared" si="22"/>
        <v>-0.64771732280149485</v>
      </c>
      <c r="D241">
        <f t="shared" si="23"/>
        <v>-5.1805725362782207</v>
      </c>
      <c r="E241">
        <f t="shared" si="24"/>
        <v>0.71377579227370136</v>
      </c>
      <c r="F241">
        <f t="shared" si="25"/>
        <v>-4.4667967440045189</v>
      </c>
      <c r="G241">
        <f t="shared" si="26"/>
        <v>0.5975696366867439</v>
      </c>
      <c r="H241">
        <f t="shared" si="27"/>
        <v>-3.8692271073177751</v>
      </c>
    </row>
    <row r="242" spans="1:8" x14ac:dyDescent="0.25">
      <c r="A242">
        <v>2.2800000000000001E-2</v>
      </c>
      <c r="B242">
        <f t="shared" si="21"/>
        <v>-4.5718058428591766</v>
      </c>
      <c r="C242">
        <f t="shared" si="22"/>
        <v>-0.78308554924756435</v>
      </c>
      <c r="D242">
        <f t="shared" si="23"/>
        <v>-5.3548913921067411</v>
      </c>
      <c r="E242">
        <f t="shared" si="24"/>
        <v>0.61408895772718797</v>
      </c>
      <c r="F242">
        <f t="shared" si="25"/>
        <v>-4.7408024343795532</v>
      </c>
      <c r="G242">
        <f t="shared" si="26"/>
        <v>0.58528636801273004</v>
      </c>
      <c r="H242">
        <f t="shared" si="27"/>
        <v>-4.1555160663668236</v>
      </c>
    </row>
    <row r="243" spans="1:8" x14ac:dyDescent="0.25">
      <c r="A243">
        <v>2.29E-2</v>
      </c>
      <c r="B243">
        <f t="shared" si="21"/>
        <v>-4.609133777871854</v>
      </c>
      <c r="C243">
        <f t="shared" si="22"/>
        <v>-0.91595286663382192</v>
      </c>
      <c r="D243">
        <f t="shared" si="23"/>
        <v>-5.5250866445056754</v>
      </c>
      <c r="E243">
        <f t="shared" si="24"/>
        <v>0.508956947173269</v>
      </c>
      <c r="F243">
        <f t="shared" si="25"/>
        <v>-5.0161296973324063</v>
      </c>
      <c r="G243">
        <f t="shared" si="26"/>
        <v>0.56283834832259394</v>
      </c>
      <c r="H243">
        <f t="shared" si="27"/>
        <v>-4.4532913490098123</v>
      </c>
    </row>
    <row r="244" spans="1:8" x14ac:dyDescent="0.25">
      <c r="A244">
        <v>2.3E-2</v>
      </c>
      <c r="B244">
        <f t="shared" si="21"/>
        <v>-4.6448257695203656</v>
      </c>
      <c r="C244">
        <f t="shared" si="22"/>
        <v>-1.0458949419124677</v>
      </c>
      <c r="D244">
        <f t="shared" si="23"/>
        <v>-5.6907207114328333</v>
      </c>
      <c r="E244">
        <f t="shared" si="24"/>
        <v>0.39931197457585105</v>
      </c>
      <c r="F244">
        <f t="shared" si="25"/>
        <v>-5.2914087368569822</v>
      </c>
      <c r="G244">
        <f t="shared" si="26"/>
        <v>0.53061543554473523</v>
      </c>
      <c r="H244">
        <f t="shared" si="27"/>
        <v>-4.7607933013122468</v>
      </c>
    </row>
    <row r="245" spans="1:8" x14ac:dyDescent="0.25">
      <c r="A245">
        <v>2.3099999999999999E-2</v>
      </c>
      <c r="B245">
        <f t="shared" si="21"/>
        <v>-4.6788691494640409</v>
      </c>
      <c r="C245">
        <f t="shared" si="22"/>
        <v>-1.1724967842646477</v>
      </c>
      <c r="D245">
        <f t="shared" si="23"/>
        <v>-5.8513659337286885</v>
      </c>
      <c r="E245">
        <f t="shared" si="24"/>
        <v>0.28612627069501023</v>
      </c>
      <c r="F245">
        <f t="shared" si="25"/>
        <v>-5.5652396630336787</v>
      </c>
      <c r="G245">
        <f t="shared" si="26"/>
        <v>0.48917724955636677</v>
      </c>
      <c r="H245">
        <f t="shared" si="27"/>
        <v>-5.0760624134773122</v>
      </c>
    </row>
    <row r="246" spans="1:8" x14ac:dyDescent="0.25">
      <c r="A246">
        <v>2.3199999999999998E-2</v>
      </c>
      <c r="B246">
        <f t="shared" si="21"/>
        <v>-4.7112518345123728</v>
      </c>
      <c r="C246">
        <f t="shared" si="22"/>
        <v>-1.2953540704400723</v>
      </c>
      <c r="D246">
        <f t="shared" si="23"/>
        <v>-6.006605904952445</v>
      </c>
      <c r="E246">
        <f t="shared" si="24"/>
        <v>0.170403462238886</v>
      </c>
      <c r="F246">
        <f t="shared" si="25"/>
        <v>-5.8362024427135593</v>
      </c>
      <c r="G246">
        <f t="shared" si="26"/>
        <v>0.43924345318606856</v>
      </c>
      <c r="H246">
        <f t="shared" si="27"/>
        <v>-5.3969589895274908</v>
      </c>
    </row>
    <row r="247" spans="1:8" x14ac:dyDescent="0.25">
      <c r="A247">
        <v>2.3300000000000001E-2</v>
      </c>
      <c r="B247">
        <f t="shared" si="21"/>
        <v>-4.7419623309137648</v>
      </c>
      <c r="C247">
        <f t="shared" si="22"/>
        <v>-1.4140744360280475</v>
      </c>
      <c r="D247">
        <f t="shared" si="23"/>
        <v>-6.1560367669418126</v>
      </c>
      <c r="E247">
        <f t="shared" si="24"/>
        <v>5.3169672625244108E-2</v>
      </c>
      <c r="F247">
        <f t="shared" si="25"/>
        <v>-6.1028670943165686</v>
      </c>
      <c r="G247">
        <f t="shared" si="26"/>
        <v>0.38168125372779155</v>
      </c>
      <c r="H247">
        <f t="shared" si="27"/>
        <v>-5.7211858405887774</v>
      </c>
    </row>
    <row r="248" spans="1:8" x14ac:dyDescent="0.25">
      <c r="A248">
        <v>2.3400000000000001E-2</v>
      </c>
      <c r="B248">
        <f t="shared" si="21"/>
        <v>-4.7709897384350644</v>
      </c>
      <c r="C248">
        <f t="shared" si="22"/>
        <v>-1.5282787285360075</v>
      </c>
      <c r="D248">
        <f t="shared" si="23"/>
        <v>-6.2992684669710721</v>
      </c>
      <c r="E248">
        <f t="shared" si="24"/>
        <v>-6.4535576737107345E-2</v>
      </c>
      <c r="F248">
        <f t="shared" si="25"/>
        <v>-6.3638040437081793</v>
      </c>
      <c r="G248">
        <f t="shared" si="26"/>
        <v>0.31749034202932019</v>
      </c>
      <c r="H248">
        <f t="shared" si="27"/>
        <v>-6.0463137016788595</v>
      </c>
    </row>
    <row r="249" spans="1:8" x14ac:dyDescent="0.25">
      <c r="A249">
        <v>2.35E-2</v>
      </c>
      <c r="B249">
        <f t="shared" si="21"/>
        <v>-4.798323754230446</v>
      </c>
      <c r="C249">
        <f t="shared" si="22"/>
        <v>-1.6376022182737144</v>
      </c>
      <c r="D249">
        <f t="shared" si="23"/>
        <v>-6.43592597250416</v>
      </c>
      <c r="E249">
        <f t="shared" si="24"/>
        <v>-0.1816685839680075</v>
      </c>
      <c r="F249">
        <f t="shared" si="25"/>
        <v>-6.6175945564721674</v>
      </c>
      <c r="G249">
        <f t="shared" si="26"/>
        <v>0.24778553072012102</v>
      </c>
      <c r="H249">
        <f t="shared" si="27"/>
        <v>-6.3698090257520468</v>
      </c>
    </row>
    <row r="250" spans="1:8" x14ac:dyDescent="0.25">
      <c r="A250">
        <v>2.3599999999999999E-2</v>
      </c>
      <c r="B250">
        <f t="shared" si="21"/>
        <v>-4.8239546764982446</v>
      </c>
      <c r="C250">
        <f t="shared" si="22"/>
        <v>-1.7416957631759211</v>
      </c>
      <c r="D250">
        <f t="shared" si="23"/>
        <v>-6.5656504396741653</v>
      </c>
      <c r="E250">
        <f t="shared" si="24"/>
        <v>-0.29719072130412255</v>
      </c>
      <c r="F250">
        <f t="shared" si="25"/>
        <v>-6.862841160978288</v>
      </c>
      <c r="G250">
        <f t="shared" si="26"/>
        <v>0.17377739310294771</v>
      </c>
      <c r="H250">
        <f t="shared" si="27"/>
        <v>-6.6890637678753402</v>
      </c>
    </row>
    <row r="251" spans="1:8" x14ac:dyDescent="0.25">
      <c r="A251">
        <v>2.3699999999999999E-2</v>
      </c>
      <c r="B251">
        <f t="shared" si="21"/>
        <v>-4.8478734079244692</v>
      </c>
      <c r="C251">
        <f t="shared" si="22"/>
        <v>-1.8402269238434286</v>
      </c>
      <c r="D251">
        <f t="shared" si="23"/>
        <v>-6.688100331767898</v>
      </c>
      <c r="E251">
        <f t="shared" si="24"/>
        <v>-0.41007764469458724</v>
      </c>
      <c r="F251">
        <f t="shared" si="25"/>
        <v>-7.0981779764624848</v>
      </c>
      <c r="G251">
        <f t="shared" si="26"/>
        <v>9.6751238956319166E-2</v>
      </c>
      <c r="H251">
        <f t="shared" si="27"/>
        <v>-7.0014267375061658</v>
      </c>
    </row>
    <row r="252" spans="1:8" x14ac:dyDescent="0.25">
      <c r="A252">
        <v>2.3800000000000002E-2</v>
      </c>
      <c r="B252">
        <f t="shared" si="21"/>
        <v>-4.8700714589117622</v>
      </c>
      <c r="C252">
        <f t="shared" si="22"/>
        <v>-1.9328810252415316</v>
      </c>
      <c r="D252">
        <f t="shared" si="23"/>
        <v>-6.8029524841532938</v>
      </c>
      <c r="E252">
        <f t="shared" si="24"/>
        <v>-0.51932837674182175</v>
      </c>
      <c r="F252">
        <f t="shared" si="25"/>
        <v>-7.3222808608951153</v>
      </c>
      <c r="G252">
        <f t="shared" si="26"/>
        <v>1.8044792378095531E-2</v>
      </c>
      <c r="H252">
        <f t="shared" si="27"/>
        <v>-7.30423606851702</v>
      </c>
    </row>
    <row r="253" spans="1:8" x14ac:dyDescent="0.25">
      <c r="A253">
        <v>2.3900000000000001E-2</v>
      </c>
      <c r="B253">
        <f t="shared" si="21"/>
        <v>-4.8905409505926452</v>
      </c>
      <c r="C253">
        <f t="shared" si="22"/>
        <v>-2.0193621616651156</v>
      </c>
      <c r="D253">
        <f t="shared" si="23"/>
        <v>-6.9099031122577603</v>
      </c>
      <c r="E253">
        <f t="shared" si="24"/>
        <v>-0.62397418244829828</v>
      </c>
      <c r="F253">
        <f t="shared" si="25"/>
        <v>-7.533877294706059</v>
      </c>
      <c r="G253">
        <f t="shared" si="26"/>
        <v>-6.0975040657916688E-2</v>
      </c>
      <c r="H253">
        <f t="shared" si="27"/>
        <v>-7.5948523353639761</v>
      </c>
    </row>
    <row r="254" spans="1:8" x14ac:dyDescent="0.25">
      <c r="A254">
        <v>2.4E-2</v>
      </c>
      <c r="B254">
        <f t="shared" si="21"/>
        <v>-4.909274617626016</v>
      </c>
      <c r="C254">
        <f t="shared" si="22"/>
        <v>-2.0993941417609014</v>
      </c>
      <c r="D254">
        <f t="shared" si="23"/>
        <v>-7.0086687593869179</v>
      </c>
      <c r="E254">
        <f t="shared" si="24"/>
        <v>-0.72308715906746601</v>
      </c>
      <c r="F254">
        <f t="shared" si="25"/>
        <v>-7.7317559184543843</v>
      </c>
      <c r="G254">
        <f t="shared" si="26"/>
        <v>-0.13893591155102067</v>
      </c>
      <c r="H254">
        <f t="shared" si="27"/>
        <v>-7.8706918300054047</v>
      </c>
    </row>
    <row r="255" spans="1:8" x14ac:dyDescent="0.25">
      <c r="A255">
        <v>2.41E-2</v>
      </c>
      <c r="B255">
        <f t="shared" si="21"/>
        <v>-4.9262658107758703</v>
      </c>
      <c r="C255">
        <f t="shared" si="22"/>
        <v>-2.1727213705887243</v>
      </c>
      <c r="D255">
        <f t="shared" si="23"/>
        <v>-7.0989871813645946</v>
      </c>
      <c r="E255">
        <f t="shared" si="24"/>
        <v>-0.81578846389173187</v>
      </c>
      <c r="F255">
        <f t="shared" si="25"/>
        <v>-7.9147756452563263</v>
      </c>
      <c r="G255">
        <f t="shared" si="26"/>
        <v>-0.21448386284561813</v>
      </c>
      <c r="H255">
        <f t="shared" si="27"/>
        <v>-8.1292595081019439</v>
      </c>
    </row>
    <row r="256" spans="1:8" x14ac:dyDescent="0.25">
      <c r="A256">
        <v>2.4199999999999999E-2</v>
      </c>
      <c r="B256">
        <f t="shared" si="21"/>
        <v>-4.9415084992713476</v>
      </c>
      <c r="C256">
        <f t="shared" si="22"/>
        <v>-2.2391096659049254</v>
      </c>
      <c r="D256">
        <f t="shared" si="23"/>
        <v>-7.1806181651762735</v>
      </c>
      <c r="E256">
        <f t="shared" si="24"/>
        <v>-0.9012561070212044</v>
      </c>
      <c r="F256">
        <f t="shared" si="25"/>
        <v>-8.0818742721974779</v>
      </c>
      <c r="G256">
        <f t="shared" si="26"/>
        <v>-0.28630684260157474</v>
      </c>
      <c r="H256">
        <f t="shared" si="27"/>
        <v>-8.3681811147990519</v>
      </c>
    </row>
    <row r="257" spans="1:8" x14ac:dyDescent="0.25">
      <c r="A257">
        <v>2.4299999999999999E-2</v>
      </c>
      <c r="B257">
        <f t="shared" si="21"/>
        <v>-4.9549972729472618</v>
      </c>
      <c r="C257">
        <f t="shared" si="22"/>
        <v>-2.2983470060608018</v>
      </c>
      <c r="D257">
        <f t="shared" si="23"/>
        <v>-7.2533442790080631</v>
      </c>
      <c r="E257">
        <f t="shared" si="24"/>
        <v>-0.97873224001402759</v>
      </c>
      <c r="F257">
        <f t="shared" si="25"/>
        <v>-8.2320765190220904</v>
      </c>
      <c r="G257">
        <f t="shared" si="26"/>
        <v>-0.35315749098556293</v>
      </c>
      <c r="H257">
        <f t="shared" si="27"/>
        <v>-8.5852340100076532</v>
      </c>
    </row>
    <row r="258" spans="1:8" x14ac:dyDescent="0.25">
      <c r="A258">
        <v>2.4400000000000002E-2</v>
      </c>
      <c r="B258">
        <f t="shared" si="21"/>
        <v>-4.9667273441643625</v>
      </c>
      <c r="C258">
        <f t="shared" si="22"/>
        <v>-2.3502442071277079</v>
      </c>
      <c r="D258">
        <f t="shared" si="23"/>
        <v>-7.3169715512920703</v>
      </c>
      <c r="E258">
        <f t="shared" si="24"/>
        <v>-1.0475298757892371</v>
      </c>
      <c r="F258">
        <f t="shared" si="25"/>
        <v>-8.3645014270813078</v>
      </c>
      <c r="G258">
        <f t="shared" si="26"/>
        <v>-0.41387480334545101</v>
      </c>
      <c r="H258">
        <f t="shared" si="27"/>
        <v>-8.7783762304267583</v>
      </c>
    </row>
    <row r="259" spans="1:8" x14ac:dyDescent="0.25">
      <c r="A259">
        <v>2.4500000000000001E-2</v>
      </c>
      <c r="B259">
        <f t="shared" si="21"/>
        <v>-4.9766945495086343</v>
      </c>
      <c r="C259">
        <f t="shared" si="22"/>
        <v>-2.3946355270862036</v>
      </c>
      <c r="D259">
        <f t="shared" si="23"/>
        <v>-7.3713300765948375</v>
      </c>
      <c r="E259">
        <f t="shared" si="24"/>
        <v>-1.1070389801962821</v>
      </c>
      <c r="F259">
        <f t="shared" si="25"/>
        <v>-8.4783690567911201</v>
      </c>
      <c r="G259">
        <f t="shared" si="26"/>
        <v>-0.4674042935420829</v>
      </c>
      <c r="H259">
        <f t="shared" si="27"/>
        <v>-8.9457733503332033</v>
      </c>
    </row>
    <row r="260" spans="1:8" x14ac:dyDescent="0.25">
      <c r="A260">
        <v>2.46E-2</v>
      </c>
      <c r="B260">
        <f t="shared" si="21"/>
        <v>-4.9848953512690404</v>
      </c>
      <c r="C260">
        <f t="shared" si="22"/>
        <v>-2.431379195149729</v>
      </c>
      <c r="D260">
        <f t="shared" si="23"/>
        <v>-7.4162745464187694</v>
      </c>
      <c r="E260">
        <f t="shared" si="24"/>
        <v>-1.1567318812367295</v>
      </c>
      <c r="F260">
        <f t="shared" si="25"/>
        <v>-8.5730064276554998</v>
      </c>
      <c r="G260">
        <f t="shared" si="26"/>
        <v>-0.51281630735898065</v>
      </c>
      <c r="H260">
        <f t="shared" si="27"/>
        <v>-9.0858227350144798</v>
      </c>
    </row>
    <row r="261" spans="1:8" x14ac:dyDescent="0.25">
      <c r="A261">
        <v>2.47E-2</v>
      </c>
      <c r="B261">
        <f t="shared" si="21"/>
        <v>-4.9913268386931779</v>
      </c>
      <c r="C261">
        <f t="shared" si="22"/>
        <v>-2.4603578645323045</v>
      </c>
      <c r="D261">
        <f t="shared" si="23"/>
        <v>-7.4516847032254825</v>
      </c>
      <c r="E261">
        <f t="shared" si="24"/>
        <v>-1.1961679479741651</v>
      </c>
      <c r="F261">
        <f t="shared" si="25"/>
        <v>-8.6478526511996474</v>
      </c>
      <c r="G261">
        <f t="shared" si="26"/>
        <v>-0.54932216793843103</v>
      </c>
      <c r="H261">
        <f t="shared" si="27"/>
        <v>-9.1971748191380787</v>
      </c>
    </row>
    <row r="262" spans="1:8" x14ac:dyDescent="0.25">
      <c r="A262">
        <v>2.4799999999999999E-2</v>
      </c>
      <c r="B262">
        <f t="shared" si="21"/>
        <v>-4.9959867290204043</v>
      </c>
      <c r="C262">
        <f t="shared" si="22"/>
        <v>-2.4814789872142806</v>
      </c>
      <c r="D262">
        <f t="shared" si="23"/>
        <v>-7.4774657162346845</v>
      </c>
      <c r="E262">
        <f t="shared" si="24"/>
        <v>-1.2249974976440301</v>
      </c>
      <c r="F262">
        <f t="shared" si="25"/>
        <v>-8.7024632138787155</v>
      </c>
      <c r="G262">
        <f t="shared" si="26"/>
        <v>-0.57628787284384742</v>
      </c>
      <c r="H262">
        <f t="shared" si="27"/>
        <v>-9.2787510867225631</v>
      </c>
    </row>
    <row r="263" spans="1:8" x14ac:dyDescent="0.25">
      <c r="A263">
        <v>2.4899999999999999E-2</v>
      </c>
      <c r="B263">
        <f t="shared" si="21"/>
        <v>-4.9988733682920756</v>
      </c>
      <c r="C263">
        <f t="shared" si="22"/>
        <v>-2.4946751095092479</v>
      </c>
      <c r="D263">
        <f t="shared" si="23"/>
        <v>-7.4935484778013235</v>
      </c>
      <c r="E263">
        <f t="shared" si="24"/>
        <v>-1.2429648963187103</v>
      </c>
      <c r="F263">
        <f t="shared" si="25"/>
        <v>-8.7365133741200331</v>
      </c>
      <c r="G263">
        <f t="shared" si="26"/>
        <v>-0.59324510486963888</v>
      </c>
      <c r="H263">
        <f t="shared" si="27"/>
        <v>-9.3297584789896728</v>
      </c>
    </row>
    <row r="264" spans="1:8" x14ac:dyDescent="0.25">
      <c r="A264">
        <v>2.5000000000000001E-2</v>
      </c>
      <c r="B264">
        <f t="shared" si="21"/>
        <v>-4.9999857319385903</v>
      </c>
      <c r="C264">
        <f t="shared" si="22"/>
        <v>-2.4999040874881913</v>
      </c>
      <c r="D264">
        <f t="shared" si="23"/>
        <v>-7.499889819426782</v>
      </c>
      <c r="E264">
        <f t="shared" si="24"/>
        <v>-1.2499108256340703</v>
      </c>
      <c r="F264">
        <f t="shared" si="25"/>
        <v>-8.7498006450608514</v>
      </c>
      <c r="G264">
        <f t="shared" si="26"/>
        <v>-0.59989936537226285</v>
      </c>
      <c r="H264">
        <f t="shared" si="27"/>
        <v>-9.3497000104331143</v>
      </c>
    </row>
    <row r="265" spans="1:8" x14ac:dyDescent="0.25">
      <c r="A265">
        <v>2.5100000000000001E-2</v>
      </c>
      <c r="B265">
        <f t="shared" si="21"/>
        <v>-4.9993234251430438</v>
      </c>
      <c r="C265">
        <f t="shared" si="22"/>
        <v>-2.4971492215728657</v>
      </c>
      <c r="D265">
        <f t="shared" si="23"/>
        <v>-7.49647264671591</v>
      </c>
      <c r="E265">
        <f t="shared" si="24"/>
        <v>-1.2457736954781544</v>
      </c>
      <c r="F265">
        <f t="shared" si="25"/>
        <v>-8.7422463421940648</v>
      </c>
      <c r="G265">
        <f t="shared" si="26"/>
        <v>-0.5961350888697553</v>
      </c>
      <c r="H265">
        <f t="shared" si="27"/>
        <v>-9.3383814310638193</v>
      </c>
    </row>
    <row r="266" spans="1:8" x14ac:dyDescent="0.25">
      <c r="A266">
        <v>2.52E-2</v>
      </c>
      <c r="B266">
        <f t="shared" si="21"/>
        <v>-4.9968866829813665</v>
      </c>
      <c r="C266">
        <f t="shared" si="22"/>
        <v>-2.486419309868579</v>
      </c>
      <c r="D266">
        <f t="shared" si="23"/>
        <v>-7.4833059928499459</v>
      </c>
      <c r="E266">
        <f t="shared" si="24"/>
        <v>-1.2305901901156471</v>
      </c>
      <c r="F266">
        <f t="shared" si="25"/>
        <v>-8.713896182965593</v>
      </c>
      <c r="G266">
        <f t="shared" si="26"/>
        <v>-0.58201765008378359</v>
      </c>
      <c r="H266">
        <f t="shared" si="27"/>
        <v>-9.2959138330493758</v>
      </c>
    </row>
    <row r="267" spans="1:8" x14ac:dyDescent="0.25">
      <c r="A267">
        <v>2.53E-2</v>
      </c>
      <c r="B267">
        <f t="shared" si="21"/>
        <v>-4.9926763703388835</v>
      </c>
      <c r="C267">
        <f t="shared" si="22"/>
        <v>-2.467748620066029</v>
      </c>
      <c r="D267">
        <f t="shared" si="23"/>
        <v>-7.4604249904049125</v>
      </c>
      <c r="E267">
        <f t="shared" si="24"/>
        <v>-1.2044949429055549</v>
      </c>
      <c r="F267">
        <f t="shared" si="25"/>
        <v>-8.6649199333104683</v>
      </c>
      <c r="G267">
        <f t="shared" si="26"/>
        <v>-0.55779222856761657</v>
      </c>
      <c r="H267">
        <f t="shared" si="27"/>
        <v>-9.2227121618780856</v>
      </c>
    </row>
    <row r="268" spans="1:8" x14ac:dyDescent="0.25">
      <c r="A268">
        <v>2.5399999999999999E-2</v>
      </c>
      <c r="B268">
        <f t="shared" si="21"/>
        <v>-4.9866939816033398</v>
      </c>
      <c r="C268">
        <f t="shared" si="22"/>
        <v>-2.4411967800019512</v>
      </c>
      <c r="D268">
        <f t="shared" si="23"/>
        <v>-7.4278907616052905</v>
      </c>
      <c r="E268">
        <f t="shared" si="24"/>
        <v>-1.1677193424964243</v>
      </c>
      <c r="F268">
        <f t="shared" si="25"/>
        <v>-8.5956101041017146</v>
      </c>
      <c r="G268">
        <f t="shared" si="26"/>
        <v>-0.5238795506382028</v>
      </c>
      <c r="H268">
        <f t="shared" si="27"/>
        <v>-9.1194896547399171</v>
      </c>
    </row>
    <row r="269" spans="1:8" x14ac:dyDescent="0.25">
      <c r="A269">
        <v>2.5499999999999998E-2</v>
      </c>
      <c r="B269">
        <f t="shared" si="21"/>
        <v>-4.9789416401344857</v>
      </c>
      <c r="C269">
        <f t="shared" si="22"/>
        <v>-2.4068485872280747</v>
      </c>
      <c r="D269">
        <f t="shared" si="23"/>
        <v>-7.3857902273625609</v>
      </c>
      <c r="E269">
        <f t="shared" si="24"/>
        <v>-1.1205894810846504</v>
      </c>
      <c r="F269">
        <f t="shared" si="25"/>
        <v>-8.506379708447211</v>
      </c>
      <c r="G269">
        <f t="shared" si="26"/>
        <v>-0.4808685825627913</v>
      </c>
      <c r="H269">
        <f t="shared" si="27"/>
        <v>-8.9872482910100029</v>
      </c>
    </row>
    <row r="270" spans="1:8" x14ac:dyDescent="0.25">
      <c r="A270">
        <v>2.5600000000000001E-2</v>
      </c>
      <c r="B270">
        <f t="shared" si="21"/>
        <v>-4.9694220975104271</v>
      </c>
      <c r="C270">
        <f t="shared" si="22"/>
        <v>-2.3648137381965615</v>
      </c>
      <c r="D270">
        <f t="shared" si="23"/>
        <v>-7.3342358357069886</v>
      </c>
      <c r="E270">
        <f t="shared" si="24"/>
        <v>-1.0635232629288247</v>
      </c>
      <c r="F270">
        <f t="shared" si="25"/>
        <v>-8.397759098635813</v>
      </c>
      <c r="G270">
        <f t="shared" si="26"/>
        <v>-0.42950630189859812</v>
      </c>
      <c r="H270">
        <f t="shared" si="27"/>
        <v>-8.8272654005344116</v>
      </c>
    </row>
    <row r="271" spans="1:8" x14ac:dyDescent="0.25">
      <c r="A271">
        <v>2.5700000000000001E-2</v>
      </c>
      <c r="B271">
        <f t="shared" ref="B271:B334" si="28">$C$2*SIN(2*3.14*$C$3*A271)</f>
        <v>-4.9581387325509887</v>
      </c>
      <c r="C271">
        <f t="shared" ref="C271:C334" si="29">$D$7*SIN(2*3.14*$C$3*3*A271+$D$9)</f>
        <v>-2.3152264779268479</v>
      </c>
      <c r="D271">
        <f t="shared" ref="D271:D334" si="30">B271+C271</f>
        <v>-7.2733652104778361</v>
      </c>
      <c r="E271">
        <f t="shared" ref="E271:E334" si="31">$E$7*SIN(2*3.14*$C$3*5*A271+$E$9)</f>
        <v>-0.99702669875919969</v>
      </c>
      <c r="F271">
        <f t="shared" ref="F271:F334" si="32">B271+C271+E271</f>
        <v>-8.2703919092370359</v>
      </c>
      <c r="G271">
        <f t="shared" ref="G271:G334" si="33">$F$7*SIN(2*3.14*$C$3*7*A271+$F$9)</f>
        <v>-0.37068472462806346</v>
      </c>
      <c r="H271">
        <f t="shared" ref="H271:H334" si="34">B271+C271+E271+G271</f>
        <v>-8.6410766338650991</v>
      </c>
    </row>
    <row r="272" spans="1:8" x14ac:dyDescent="0.25">
      <c r="A272">
        <v>2.58E-2</v>
      </c>
      <c r="B272">
        <f t="shared" si="28"/>
        <v>-4.9450955501184541</v>
      </c>
      <c r="C272">
        <f t="shared" si="29"/>
        <v>-2.2582451712726521</v>
      </c>
      <c r="D272">
        <f t="shared" si="30"/>
        <v>-7.2033407213911058</v>
      </c>
      <c r="E272">
        <f t="shared" si="31"/>
        <v>-0.92168941893996925</v>
      </c>
      <c r="F272">
        <f t="shared" si="32"/>
        <v>-8.1250301403310754</v>
      </c>
      <c r="G272">
        <f t="shared" si="33"/>
        <v>-0.30542541339130647</v>
      </c>
      <c r="H272">
        <f t="shared" si="34"/>
        <v>-8.430455553722382</v>
      </c>
    </row>
    <row r="273" spans="1:8" x14ac:dyDescent="0.25">
      <c r="A273">
        <v>2.5899999999999999E-2</v>
      </c>
      <c r="B273">
        <f t="shared" si="28"/>
        <v>-4.9302971796961019</v>
      </c>
      <c r="C273">
        <f t="shared" si="29"/>
        <v>-2.1940517971584841</v>
      </c>
      <c r="D273">
        <f t="shared" si="30"/>
        <v>-7.124348976854586</v>
      </c>
      <c r="E273">
        <f t="shared" si="31"/>
        <v>-0.83817944516956944</v>
      </c>
      <c r="F273">
        <f t="shared" si="32"/>
        <v>-7.962528422024155</v>
      </c>
      <c r="G273">
        <f t="shared" si="33"/>
        <v>-0.23486173586345951</v>
      </c>
      <c r="H273">
        <f t="shared" si="34"/>
        <v>-8.1973901578876145</v>
      </c>
    </row>
    <row r="274" spans="1:8" x14ac:dyDescent="0.25">
      <c r="A274">
        <v>2.5999999999999999E-2</v>
      </c>
      <c r="B274">
        <f t="shared" si="28"/>
        <v>-4.9137488737450354</v>
      </c>
      <c r="C274">
        <f t="shared" si="29"/>
        <v>-2.1228513674008127</v>
      </c>
      <c r="D274">
        <f t="shared" si="30"/>
        <v>-7.0366002411458481</v>
      </c>
      <c r="E274">
        <f t="shared" si="31"/>
        <v>-0.74723726707875471</v>
      </c>
      <c r="F274">
        <f t="shared" si="32"/>
        <v>-7.783837508224603</v>
      </c>
      <c r="G274">
        <f t="shared" si="33"/>
        <v>-0.1602191813982082</v>
      </c>
      <c r="H274">
        <f t="shared" si="34"/>
        <v>-7.9440566896228111</v>
      </c>
    </row>
    <row r="275" spans="1:8" x14ac:dyDescent="0.25">
      <c r="A275">
        <v>2.6100000000000002E-2</v>
      </c>
      <c r="B275">
        <f t="shared" si="28"/>
        <v>-4.8954565058399027</v>
      </c>
      <c r="C275">
        <f t="shared" si="29"/>
        <v>-2.0448712719700062</v>
      </c>
      <c r="D275">
        <f t="shared" si="30"/>
        <v>-6.9403277778099088</v>
      </c>
      <c r="E275">
        <f t="shared" si="31"/>
        <v>-0.64966927624966309</v>
      </c>
      <c r="F275">
        <f t="shared" si="32"/>
        <v>-7.5899970540595723</v>
      </c>
      <c r="G275">
        <f t="shared" si="33"/>
        <v>-8.2794077781070202E-2</v>
      </c>
      <c r="H275">
        <f t="shared" si="34"/>
        <v>-7.6727911318406425</v>
      </c>
    </row>
    <row r="276" spans="1:8" x14ac:dyDescent="0.25">
      <c r="A276">
        <v>2.6200000000000001E-2</v>
      </c>
      <c r="B276">
        <f t="shared" si="28"/>
        <v>-4.8754265685841593</v>
      </c>
      <c r="C276">
        <f t="shared" si="29"/>
        <v>-1.9603605527840804</v>
      </c>
      <c r="D276">
        <f t="shared" si="30"/>
        <v>-6.8357871213682397</v>
      </c>
      <c r="E276">
        <f t="shared" si="31"/>
        <v>-0.54634061587706328</v>
      </c>
      <c r="F276">
        <f t="shared" si="32"/>
        <v>-7.3821277372453027</v>
      </c>
      <c r="G276">
        <f t="shared" si="33"/>
        <v>-3.931077721705545E-3</v>
      </c>
      <c r="H276">
        <f t="shared" si="34"/>
        <v>-7.3860588149670079</v>
      </c>
    </row>
    <row r="277" spans="1:8" x14ac:dyDescent="0.25">
      <c r="A277">
        <v>2.63E-2</v>
      </c>
      <c r="B277">
        <f t="shared" si="28"/>
        <v>-4.8536661713056137</v>
      </c>
      <c r="C277">
        <f t="shared" si="29"/>
        <v>-1.8695891083534315</v>
      </c>
      <c r="D277">
        <f t="shared" si="30"/>
        <v>-6.7232552796590452</v>
      </c>
      <c r="E277">
        <f t="shared" si="31"/>
        <v>-0.43816750947427402</v>
      </c>
      <c r="F277">
        <f t="shared" si="32"/>
        <v>-7.1614227891333195</v>
      </c>
      <c r="G277">
        <f t="shared" si="33"/>
        <v>7.5000193919661465E-2</v>
      </c>
      <c r="H277">
        <f t="shared" si="34"/>
        <v>-7.0864225952136577</v>
      </c>
    </row>
    <row r="278" spans="1:8" x14ac:dyDescent="0.25">
      <c r="A278">
        <v>2.64E-2</v>
      </c>
      <c r="B278">
        <f t="shared" si="28"/>
        <v>-4.830183037533077</v>
      </c>
      <c r="C278">
        <f t="shared" si="29"/>
        <v>-1.7728468318167792</v>
      </c>
      <c r="D278">
        <f t="shared" si="30"/>
        <v>-6.6030298693498564</v>
      </c>
      <c r="E278">
        <f t="shared" si="31"/>
        <v>-0.32610913664583746</v>
      </c>
      <c r="F278">
        <f t="shared" si="32"/>
        <v>-6.9291390059956939</v>
      </c>
      <c r="G278">
        <f t="shared" si="33"/>
        <v>0.15262892660057861</v>
      </c>
      <c r="H278">
        <f t="shared" si="34"/>
        <v>-6.7765100793951154</v>
      </c>
    </row>
    <row r="279" spans="1:8" x14ac:dyDescent="0.25">
      <c r="A279">
        <v>2.6499999999999999E-2</v>
      </c>
      <c r="B279">
        <f t="shared" si="28"/>
        <v>-4.804985502255013</v>
      </c>
      <c r="C279">
        <f t="shared" si="29"/>
        <v>-1.6704426851209826</v>
      </c>
      <c r="D279">
        <f t="shared" si="30"/>
        <v>-6.4754281873759956</v>
      </c>
      <c r="E279">
        <f t="shared" si="31"/>
        <v>-0.21115912796510819</v>
      </c>
      <c r="F279">
        <f t="shared" si="32"/>
        <v>-6.6865873153411037</v>
      </c>
      <c r="G279">
        <f t="shared" si="33"/>
        <v>0.22760693115670055</v>
      </c>
      <c r="H279">
        <f t="shared" si="34"/>
        <v>-6.4589803841844029</v>
      </c>
    </row>
    <row r="280" spans="1:8" x14ac:dyDescent="0.25">
      <c r="A280">
        <v>2.6599999999999999E-2</v>
      </c>
      <c r="B280">
        <f t="shared" si="28"/>
        <v>-4.7780825089611554</v>
      </c>
      <c r="C280">
        <f t="shared" si="29"/>
        <v>-1.5627037123016254</v>
      </c>
      <c r="D280">
        <f t="shared" si="30"/>
        <v>-6.340786221262781</v>
      </c>
      <c r="E280">
        <f t="shared" si="31"/>
        <v>-9.4336754372308249E-2</v>
      </c>
      <c r="F280">
        <f t="shared" si="32"/>
        <v>-6.4351229756350889</v>
      </c>
      <c r="G280">
        <f t="shared" si="33"/>
        <v>0.29863205399338411</v>
      </c>
      <c r="H280">
        <f t="shared" si="34"/>
        <v>-6.1364909216417045</v>
      </c>
    </row>
    <row r="281" spans="1:8" x14ac:dyDescent="0.25">
      <c r="A281">
        <v>2.6700000000000002E-2</v>
      </c>
      <c r="B281">
        <f t="shared" si="28"/>
        <v>-4.7494836064681554</v>
      </c>
      <c r="C281">
        <f t="shared" si="29"/>
        <v>-1.4499739950155295</v>
      </c>
      <c r="D281">
        <f t="shared" si="30"/>
        <v>-6.1994576014836849</v>
      </c>
      <c r="E281">
        <f t="shared" si="31"/>
        <v>2.3322110782612593E-2</v>
      </c>
      <c r="F281">
        <f t="shared" si="32"/>
        <v>-6.1761354907010722</v>
      </c>
      <c r="G281">
        <f t="shared" si="33"/>
        <v>0.36447079177110792</v>
      </c>
      <c r="H281">
        <f t="shared" si="34"/>
        <v>-5.8116646989299641</v>
      </c>
    </row>
    <row r="282" spans="1:8" x14ac:dyDescent="0.25">
      <c r="A282">
        <v>2.6800000000000001E-2</v>
      </c>
      <c r="B282">
        <f t="shared" si="28"/>
        <v>-4.7191989455303638</v>
      </c>
      <c r="C282">
        <f t="shared" si="29"/>
        <v>-1.3326135536608947</v>
      </c>
      <c r="D282">
        <f t="shared" si="30"/>
        <v>-6.051812499191259</v>
      </c>
      <c r="E282">
        <f t="shared" si="31"/>
        <v>0.14077417691194749</v>
      </c>
      <c r="F282">
        <f t="shared" si="32"/>
        <v>-5.9110383222793113</v>
      </c>
      <c r="G282">
        <f t="shared" si="33"/>
        <v>0.42397971383215644</v>
      </c>
      <c r="H282">
        <f t="shared" si="34"/>
        <v>-5.4870586084471551</v>
      </c>
    </row>
    <row r="283" spans="1:8" x14ac:dyDescent="0.25">
      <c r="A283">
        <v>2.69E-2</v>
      </c>
      <c r="B283">
        <f t="shared" si="28"/>
        <v>-4.687239275236978</v>
      </c>
      <c r="C283">
        <f t="shared" si="29"/>
        <v>-1.210997197594553</v>
      </c>
      <c r="D283">
        <f t="shared" si="30"/>
        <v>-5.8982364728315311</v>
      </c>
      <c r="E283">
        <f t="shared" si="31"/>
        <v>0.2569779871315554</v>
      </c>
      <c r="F283">
        <f t="shared" si="32"/>
        <v>-5.6412584856999759</v>
      </c>
      <c r="G283">
        <f t="shared" si="33"/>
        <v>0.47612532032236043</v>
      </c>
      <c r="H283">
        <f t="shared" si="34"/>
        <v>-5.1651331653776156</v>
      </c>
    </row>
    <row r="284" spans="1:8" x14ac:dyDescent="0.25">
      <c r="A284">
        <v>2.7E-2</v>
      </c>
      <c r="B284">
        <f t="shared" si="28"/>
        <v>-4.6536159391968095</v>
      </c>
      <c r="C284">
        <f t="shared" si="29"/>
        <v>-1.085513328118245</v>
      </c>
      <c r="D284">
        <f t="shared" si="30"/>
        <v>-5.7391292673150547</v>
      </c>
      <c r="E284">
        <f t="shared" si="31"/>
        <v>0.37090315294247678</v>
      </c>
      <c r="F284">
        <f t="shared" si="32"/>
        <v>-5.368226114372578</v>
      </c>
      <c r="G284">
        <f t="shared" si="33"/>
        <v>0.52000199112902423</v>
      </c>
      <c r="H284">
        <f t="shared" si="34"/>
        <v>-4.8482241232435541</v>
      </c>
    </row>
    <row r="285" spans="1:8" x14ac:dyDescent="0.25">
      <c r="A285">
        <v>2.7099999999999999E-2</v>
      </c>
      <c r="B285">
        <f t="shared" si="28"/>
        <v>-4.6183408715120393</v>
      </c>
      <c r="C285">
        <f t="shared" si="29"/>
        <v>-0.95656269805690519</v>
      </c>
      <c r="D285">
        <f t="shared" si="30"/>
        <v>-5.5749035695689448</v>
      </c>
      <c r="E285">
        <f t="shared" si="31"/>
        <v>0.48153949076835784</v>
      </c>
      <c r="F285">
        <f t="shared" si="32"/>
        <v>-5.0933640788005867</v>
      </c>
      <c r="G285">
        <f t="shared" si="33"/>
        <v>0.55484771391333687</v>
      </c>
      <c r="H285">
        <f t="shared" si="34"/>
        <v>-4.5385163648872497</v>
      </c>
    </row>
    <row r="286" spans="1:8" x14ac:dyDescent="0.25">
      <c r="A286">
        <v>2.7199999999999998E-2</v>
      </c>
      <c r="B286">
        <f t="shared" si="28"/>
        <v>-4.5814265925423889</v>
      </c>
      <c r="C286">
        <f t="shared" si="29"/>
        <v>-0.82455713189038882</v>
      </c>
      <c r="D286">
        <f t="shared" si="30"/>
        <v>-5.4059837244327777</v>
      </c>
      <c r="E286">
        <f t="shared" si="31"/>
        <v>0.58790597933419986</v>
      </c>
      <c r="F286">
        <f t="shared" si="32"/>
        <v>-4.8180777450985781</v>
      </c>
      <c r="G286">
        <f t="shared" si="33"/>
        <v>0.5800573180862687</v>
      </c>
      <c r="H286">
        <f t="shared" si="34"/>
        <v>-4.2380204270123096</v>
      </c>
    </row>
    <row r="287" spans="1:8" x14ac:dyDescent="0.25">
      <c r="A287">
        <v>2.7300000000000001E-2</v>
      </c>
      <c r="B287">
        <f t="shared" si="28"/>
        <v>-4.5428862044612037</v>
      </c>
      <c r="C287">
        <f t="shared" si="29"/>
        <v>-0.68991821052602054</v>
      </c>
      <c r="D287">
        <f t="shared" si="30"/>
        <v>-5.2328044149872239</v>
      </c>
      <c r="E287">
        <f t="shared" si="31"/>
        <v>0.68905945846060912</v>
      </c>
      <c r="F287">
        <f t="shared" si="32"/>
        <v>-4.5437449565266146</v>
      </c>
      <c r="G287">
        <f t="shared" si="33"/>
        <v>0.59519298489167549</v>
      </c>
      <c r="H287">
        <f t="shared" si="34"/>
        <v>-3.9485519716349389</v>
      </c>
    </row>
    <row r="288" spans="1:8" x14ac:dyDescent="0.25">
      <c r="A288">
        <v>2.7400000000000001E-2</v>
      </c>
      <c r="B288">
        <f t="shared" si="28"/>
        <v>-4.5027333866050281</v>
      </c>
      <c r="C288">
        <f t="shared" si="29"/>
        <v>-0.55307592491251156</v>
      </c>
      <c r="D288">
        <f t="shared" si="30"/>
        <v>-5.0558093115175398</v>
      </c>
      <c r="E288">
        <f t="shared" si="31"/>
        <v>0.78410299214071821</v>
      </c>
      <c r="F288">
        <f t="shared" si="32"/>
        <v>-4.2717063193768219</v>
      </c>
      <c r="G288">
        <f t="shared" si="33"/>
        <v>0.59999185106646225</v>
      </c>
      <c r="H288">
        <f t="shared" si="34"/>
        <v>-3.6717144683103595</v>
      </c>
    </row>
    <row r="289" spans="1:8" x14ac:dyDescent="0.25">
      <c r="A289">
        <v>2.75E-2</v>
      </c>
      <c r="B289">
        <f t="shared" si="28"/>
        <v>-4.4609823906183337</v>
      </c>
      <c r="C289">
        <f t="shared" si="29"/>
        <v>-0.41446730279502242</v>
      </c>
      <c r="D289">
        <f t="shared" si="30"/>
        <v>-4.8754496934133558</v>
      </c>
      <c r="E289">
        <f t="shared" si="31"/>
        <v>0.87219382174364446</v>
      </c>
      <c r="F289">
        <f t="shared" si="32"/>
        <v>-4.0032558716697118</v>
      </c>
      <c r="G289">
        <f t="shared" si="33"/>
        <v>0.59437057402400484</v>
      </c>
      <c r="H289">
        <f t="shared" si="34"/>
        <v>-3.4088852976457069</v>
      </c>
    </row>
    <row r="290" spans="1:8" x14ac:dyDescent="0.25">
      <c r="A290">
        <v>2.76E-2</v>
      </c>
      <c r="B290">
        <f t="shared" si="28"/>
        <v>-4.4176480353951098</v>
      </c>
      <c r="C290">
        <f t="shared" si="29"/>
        <v>-0.27453501299709021</v>
      </c>
      <c r="D290">
        <f t="shared" si="30"/>
        <v>-4.6921830483921996</v>
      </c>
      <c r="E290">
        <f t="shared" si="31"/>
        <v>0.95255083882281422</v>
      </c>
      <c r="F290">
        <f t="shared" si="32"/>
        <v>-3.7396322095693852</v>
      </c>
      <c r="G290">
        <f t="shared" si="33"/>
        <v>0.57842677927661923</v>
      </c>
      <c r="H290">
        <f t="shared" si="34"/>
        <v>-3.1612054302927661</v>
      </c>
    </row>
    <row r="291" spans="1:8" x14ac:dyDescent="0.25">
      <c r="A291">
        <v>2.7699999999999999E-2</v>
      </c>
      <c r="B291">
        <f t="shared" si="28"/>
        <v>-4.3727457018191149</v>
      </c>
      <c r="C291">
        <f t="shared" si="29"/>
        <v>-0.13372595168691168</v>
      </c>
      <c r="D291">
        <f t="shared" si="30"/>
        <v>-4.5064716535060265</v>
      </c>
      <c r="E291">
        <f t="shared" si="31"/>
        <v>1.0244615112671758</v>
      </c>
      <c r="F291">
        <f t="shared" si="32"/>
        <v>-3.4820101422388507</v>
      </c>
      <c r="G291">
        <f t="shared" si="33"/>
        <v>0.55243736495950313</v>
      </c>
      <c r="H291">
        <f t="shared" si="34"/>
        <v>-2.9295727772793478</v>
      </c>
    </row>
    <row r="292" spans="1:8" x14ac:dyDescent="0.25">
      <c r="A292">
        <v>2.7799999999999998E-2</v>
      </c>
      <c r="B292">
        <f t="shared" si="28"/>
        <v>-4.3262913273046628</v>
      </c>
      <c r="C292">
        <f t="shared" si="29"/>
        <v>7.5101848571624968E-3</v>
      </c>
      <c r="D292">
        <f t="shared" si="30"/>
        <v>-4.3187811424475004</v>
      </c>
      <c r="E292">
        <f t="shared" si="31"/>
        <v>1.0872882013805198</v>
      </c>
      <c r="F292">
        <f t="shared" si="32"/>
        <v>-3.2314929410669806</v>
      </c>
      <c r="G292">
        <f t="shared" si="33"/>
        <v>0.5168536929017159</v>
      </c>
      <c r="H292">
        <f t="shared" si="34"/>
        <v>-2.7146392481652648</v>
      </c>
    </row>
    <row r="293" spans="1:8" x14ac:dyDescent="0.25">
      <c r="A293">
        <v>2.7900000000000001E-2</v>
      </c>
      <c r="B293">
        <f t="shared" si="28"/>
        <v>-4.2783014001398749</v>
      </c>
      <c r="C293">
        <f t="shared" si="29"/>
        <v>0.14872233642365509</v>
      </c>
      <c r="D293">
        <f t="shared" si="30"/>
        <v>-4.1295790637162195</v>
      </c>
      <c r="E293">
        <f t="shared" si="31"/>
        <v>1.1404738198660509</v>
      </c>
      <c r="F293">
        <f t="shared" si="32"/>
        <v>-2.9891052438501688</v>
      </c>
      <c r="G293">
        <f t="shared" si="33"/>
        <v>0.4722937497615366</v>
      </c>
      <c r="H293">
        <f t="shared" si="34"/>
        <v>-2.5168114940886324</v>
      </c>
    </row>
    <row r="294" spans="1:8" x14ac:dyDescent="0.25">
      <c r="A294">
        <v>2.8000000000000001E-2</v>
      </c>
      <c r="B294">
        <f t="shared" si="28"/>
        <v>-4.2287929536344153</v>
      </c>
      <c r="C294">
        <f t="shared" si="29"/>
        <v>0.28945951940092773</v>
      </c>
      <c r="D294">
        <f t="shared" si="30"/>
        <v>-3.9393334342334878</v>
      </c>
      <c r="E294">
        <f t="shared" si="31"/>
        <v>1.1835467655818295</v>
      </c>
      <c r="F294">
        <f t="shared" si="32"/>
        <v>-2.7557866686516581</v>
      </c>
      <c r="G294">
        <f t="shared" si="33"/>
        <v>0.41953141436490043</v>
      </c>
      <c r="H294">
        <f t="shared" si="34"/>
        <v>-2.3362552542867578</v>
      </c>
    </row>
    <row r="295" spans="1:8" x14ac:dyDescent="0.25">
      <c r="A295">
        <v>2.81E-2</v>
      </c>
      <c r="B295">
        <f t="shared" si="28"/>
        <v>-4.1777835600737507</v>
      </c>
      <c r="C295">
        <f t="shared" si="29"/>
        <v>0.42927226706559246</v>
      </c>
      <c r="D295">
        <f t="shared" si="30"/>
        <v>-3.7485112930081583</v>
      </c>
      <c r="E295">
        <f t="shared" si="31"/>
        <v>1.2161251072658952</v>
      </c>
      <c r="F295">
        <f t="shared" si="32"/>
        <v>-2.5323861857422632</v>
      </c>
      <c r="G295">
        <f t="shared" si="33"/>
        <v>0.35948301764252588</v>
      </c>
      <c r="H295">
        <f t="shared" si="34"/>
        <v>-2.1729031680997375</v>
      </c>
    </row>
    <row r="296" spans="1:8" x14ac:dyDescent="0.25">
      <c r="A296">
        <v>2.8199999999999999E-2</v>
      </c>
      <c r="B296">
        <f t="shared" si="28"/>
        <v>-4.1252913244821512</v>
      </c>
      <c r="C296">
        <f t="shared" si="29"/>
        <v>0.56771406502640931</v>
      </c>
      <c r="D296">
        <f t="shared" si="30"/>
        <v>-3.557577259455742</v>
      </c>
      <c r="E296">
        <f t="shared" si="31"/>
        <v>1.237919970151383</v>
      </c>
      <c r="F296">
        <f t="shared" si="32"/>
        <v>-2.319657289304359</v>
      </c>
      <c r="G296">
        <f t="shared" si="33"/>
        <v>0.29319142858121183</v>
      </c>
      <c r="H296">
        <f t="shared" si="34"/>
        <v>-2.0264658607231469</v>
      </c>
    </row>
    <row r="297" spans="1:8" x14ac:dyDescent="0.25">
      <c r="A297">
        <v>2.8299999999999999E-2</v>
      </c>
      <c r="B297">
        <f t="shared" si="28"/>
        <v>-4.0713348781965735</v>
      </c>
      <c r="C297">
        <f t="shared" si="29"/>
        <v>0.70434277723948235</v>
      </c>
      <c r="D297">
        <f t="shared" si="30"/>
        <v>-3.3669921009570913</v>
      </c>
      <c r="E297">
        <f t="shared" si="31"/>
        <v>1.2487380974422273</v>
      </c>
      <c r="F297">
        <f t="shared" si="32"/>
        <v>-2.1182540035148643</v>
      </c>
      <c r="G297">
        <f t="shared" si="33"/>
        <v>0.2218079425708773</v>
      </c>
      <c r="H297">
        <f t="shared" si="34"/>
        <v>-1.896446060943987</v>
      </c>
    </row>
    <row r="298" spans="1:8" x14ac:dyDescent="0.25">
      <c r="A298">
        <v>2.8400000000000002E-2</v>
      </c>
      <c r="B298">
        <f t="shared" si="28"/>
        <v>-4.0159333722537394</v>
      </c>
      <c r="C298">
        <f t="shared" si="29"/>
        <v>0.83872205804050304</v>
      </c>
      <c r="D298">
        <f t="shared" si="30"/>
        <v>-3.1772113142132365</v>
      </c>
      <c r="E298">
        <f t="shared" si="31"/>
        <v>1.2484835639366669</v>
      </c>
      <c r="F298">
        <f t="shared" si="32"/>
        <v>-1.9287277502765696</v>
      </c>
      <c r="G298">
        <f t="shared" si="33"/>
        <v>0.14657228669488964</v>
      </c>
      <c r="H298">
        <f t="shared" si="34"/>
        <v>-1.7821554635816801</v>
      </c>
    </row>
    <row r="299" spans="1:8" x14ac:dyDescent="0.25">
      <c r="A299">
        <v>2.8500000000000001E-2</v>
      </c>
      <c r="B299">
        <f t="shared" si="28"/>
        <v>-3.9591064705927757</v>
      </c>
      <c r="C299">
        <f t="shared" si="29"/>
        <v>0.97042274568445441</v>
      </c>
      <c r="D299">
        <f t="shared" si="30"/>
        <v>-2.9886837249083213</v>
      </c>
      <c r="E299">
        <f t="shared" si="31"/>
        <v>1.2371586266036965</v>
      </c>
      <c r="F299">
        <f t="shared" si="32"/>
        <v>-1.7515250983046249</v>
      </c>
      <c r="G299">
        <f t="shared" si="33"/>
        <v>6.8791089214761555E-2</v>
      </c>
      <c r="H299">
        <f t="shared" si="34"/>
        <v>-1.6827340090898633</v>
      </c>
    </row>
    <row r="300" spans="1:8" x14ac:dyDescent="0.25">
      <c r="A300">
        <v>2.86E-2</v>
      </c>
      <c r="B300">
        <f t="shared" si="28"/>
        <v>-3.9008743430757771</v>
      </c>
      <c r="C300">
        <f t="shared" si="29"/>
        <v>1.0990242329423632</v>
      </c>
      <c r="D300">
        <f t="shared" si="30"/>
        <v>-2.8018501101334139</v>
      </c>
      <c r="E300">
        <f t="shared" si="31"/>
        <v>1.2148637045703417</v>
      </c>
      <c r="F300">
        <f t="shared" si="32"/>
        <v>-1.5869864055630722</v>
      </c>
      <c r="G300">
        <f t="shared" si="33"/>
        <v>-1.0184812827464255E-2</v>
      </c>
      <c r="H300">
        <f t="shared" si="34"/>
        <v>-1.5971712183905364</v>
      </c>
    </row>
    <row r="301" spans="1:8" x14ac:dyDescent="0.25">
      <c r="A301">
        <v>2.87E-2</v>
      </c>
      <c r="B301">
        <f t="shared" si="28"/>
        <v>-3.8412576583288183</v>
      </c>
      <c r="C301">
        <f t="shared" si="29"/>
        <v>1.2241158103778336</v>
      </c>
      <c r="D301">
        <f t="shared" si="30"/>
        <v>-2.6171418479509847</v>
      </c>
      <c r="E301">
        <f t="shared" si="31"/>
        <v>1.1817964886972119</v>
      </c>
      <c r="F301">
        <f t="shared" si="32"/>
        <v>-1.4353453592537728</v>
      </c>
      <c r="G301">
        <f t="shared" si="33"/>
        <v>-8.8983833786860519E-2</v>
      </c>
      <c r="H301">
        <f t="shared" si="34"/>
        <v>-1.5243291930406333</v>
      </c>
    </row>
    <row r="302" spans="1:8" x14ac:dyDescent="0.25">
      <c r="A302">
        <v>2.8799999999999999E-2</v>
      </c>
      <c r="B302">
        <f t="shared" si="28"/>
        <v>-3.7802775764059406</v>
      </c>
      <c r="C302">
        <f t="shared" si="29"/>
        <v>1.3452979780133536</v>
      </c>
      <c r="D302">
        <f t="shared" si="30"/>
        <v>-2.4349795983925873</v>
      </c>
      <c r="E302">
        <f t="shared" si="31"/>
        <v>1.13825018863779</v>
      </c>
      <c r="F302">
        <f t="shared" si="32"/>
        <v>-1.2967294097547972</v>
      </c>
      <c r="G302">
        <f t="shared" si="33"/>
        <v>-0.16623745993726405</v>
      </c>
      <c r="H302">
        <f t="shared" si="34"/>
        <v>-1.4629668696920612</v>
      </c>
    </row>
    <row r="303" spans="1:8" x14ac:dyDescent="0.25">
      <c r="A303">
        <v>2.8899999999999999E-2</v>
      </c>
      <c r="B303">
        <f t="shared" si="28"/>
        <v>-3.7179557412786894</v>
      </c>
      <c r="C303">
        <f t="shared" si="29"/>
        <v>1.4621837211974362</v>
      </c>
      <c r="D303">
        <f t="shared" si="30"/>
        <v>-2.2557720200812534</v>
      </c>
      <c r="E303">
        <f t="shared" si="31"/>
        <v>1.0846109329249427</v>
      </c>
      <c r="F303">
        <f t="shared" si="32"/>
        <v>-1.1711610871563107</v>
      </c>
      <c r="G303">
        <f t="shared" si="33"/>
        <v>-0.24060401664240652</v>
      </c>
      <c r="H303">
        <f t="shared" si="34"/>
        <v>-1.4117651037987173</v>
      </c>
    </row>
    <row r="304" spans="1:8" x14ac:dyDescent="0.25">
      <c r="A304">
        <v>2.9000000000000001E-2</v>
      </c>
      <c r="B304">
        <f t="shared" si="28"/>
        <v>-3.6543142731539282</v>
      </c>
      <c r="C304">
        <f t="shared" si="29"/>
        <v>1.5743997465978687</v>
      </c>
      <c r="D304">
        <f t="shared" si="30"/>
        <v>-2.0799145265560597</v>
      </c>
      <c r="E304">
        <f t="shared" si="31"/>
        <v>1.0213543451382567</v>
      </c>
      <c r="F304">
        <f t="shared" si="32"/>
        <v>-1.0585601814178029</v>
      </c>
      <c r="G304">
        <f t="shared" si="33"/>
        <v>-0.31079196940885001</v>
      </c>
      <c r="H304">
        <f t="shared" si="34"/>
        <v>-1.3693521508266531</v>
      </c>
    </row>
    <row r="305" spans="1:8" x14ac:dyDescent="0.25">
      <c r="A305">
        <v>2.9100000000000001E-2</v>
      </c>
      <c r="B305">
        <f t="shared" si="28"/>
        <v>-3.5893757606225933</v>
      </c>
      <c r="C305">
        <f t="shared" si="29"/>
        <v>1.6815876743736999</v>
      </c>
      <c r="D305">
        <f t="shared" si="30"/>
        <v>-1.9077880862488934</v>
      </c>
      <c r="E305">
        <f t="shared" si="31"/>
        <v>0.94904132651166029</v>
      </c>
      <c r="F305">
        <f t="shared" si="32"/>
        <v>-0.95874675973723311</v>
      </c>
      <c r="G305">
        <f t="shared" si="33"/>
        <v>-0.37558235414789815</v>
      </c>
      <c r="H305">
        <f t="shared" si="34"/>
        <v>-1.3343291138851312</v>
      </c>
    </row>
    <row r="306" spans="1:8" x14ac:dyDescent="0.25">
      <c r="A306">
        <v>2.92E-2</v>
      </c>
      <c r="B306">
        <f t="shared" si="28"/>
        <v>-3.5231632526422052</v>
      </c>
      <c r="C306">
        <f t="shared" si="29"/>
        <v>1.7834051827186745</v>
      </c>
      <c r="D306">
        <f t="shared" si="30"/>
        <v>-1.7397580699235307</v>
      </c>
      <c r="E306">
        <f t="shared" si="31"/>
        <v>0.86831308237720606</v>
      </c>
      <c r="F306">
        <f t="shared" si="32"/>
        <v>-0.8714449875463246</v>
      </c>
      <c r="G306">
        <f t="shared" si="33"/>
        <v>-0.43384994709713681</v>
      </c>
      <c r="H306">
        <f t="shared" si="34"/>
        <v>-1.3052949346434615</v>
      </c>
    </row>
    <row r="307" spans="1:8" x14ac:dyDescent="0.25">
      <c r="A307">
        <v>2.93E-2</v>
      </c>
      <c r="B307">
        <f t="shared" si="28"/>
        <v>-3.4557002503559868</v>
      </c>
      <c r="C307">
        <f t="shared" si="29"/>
        <v>1.8795271011206982</v>
      </c>
      <c r="D307">
        <f t="shared" si="30"/>
        <v>-1.5761731492352886</v>
      </c>
      <c r="E307">
        <f t="shared" si="31"/>
        <v>0.77988543654599851</v>
      </c>
      <c r="F307">
        <f t="shared" si="32"/>
        <v>-0.79628771268929011</v>
      </c>
      <c r="G307">
        <f t="shared" si="33"/>
        <v>-0.48458280674039433</v>
      </c>
      <c r="H307">
        <f t="shared" si="34"/>
        <v>-1.2808705194296843</v>
      </c>
    </row>
    <row r="308" spans="1:8" x14ac:dyDescent="0.25">
      <c r="A308">
        <v>2.9399999999999999E-2</v>
      </c>
      <c r="B308">
        <f t="shared" si="28"/>
        <v>-3.387010698751487</v>
      </c>
      <c r="C308">
        <f t="shared" si="29"/>
        <v>1.9696464488459056</v>
      </c>
      <c r="D308">
        <f t="shared" si="30"/>
        <v>-1.4173642499055814</v>
      </c>
      <c r="E308">
        <f t="shared" si="31"/>
        <v>0.68454248404110396</v>
      </c>
      <c r="F308">
        <f t="shared" si="32"/>
        <v>-0.73282176586447745</v>
      </c>
      <c r="G308">
        <f t="shared" si="33"/>
        <v>-0.52689984833900261</v>
      </c>
      <c r="H308">
        <f t="shared" si="34"/>
        <v>-1.2597216142034799</v>
      </c>
    </row>
    <row r="309" spans="1:8" x14ac:dyDescent="0.25">
      <c r="A309">
        <v>2.9499999999999998E-2</v>
      </c>
      <c r="B309">
        <f t="shared" si="28"/>
        <v>-3.3171189781616595</v>
      </c>
      <c r="C309">
        <f t="shared" si="29"/>
        <v>2.053475415330813</v>
      </c>
      <c r="D309">
        <f t="shared" si="30"/>
        <v>-1.2636435628308464</v>
      </c>
      <c r="E309">
        <f t="shared" si="31"/>
        <v>0.58312963846412647</v>
      </c>
      <c r="F309">
        <f t="shared" si="32"/>
        <v>-0.68051392436671998</v>
      </c>
      <c r="G309">
        <f t="shared" si="33"/>
        <v>-0.56006614585487224</v>
      </c>
      <c r="H309">
        <f t="shared" si="34"/>
        <v>-1.2405800702215921</v>
      </c>
    </row>
    <row r="310" spans="1:8" x14ac:dyDescent="0.25">
      <c r="A310">
        <v>2.9600000000000001E-2</v>
      </c>
      <c r="B310">
        <f t="shared" si="28"/>
        <v>-3.2460498956114292</v>
      </c>
      <c r="C310">
        <f t="shared" si="29"/>
        <v>2.1307462793514063</v>
      </c>
      <c r="D310">
        <f t="shared" si="30"/>
        <v>-1.1153036162600229</v>
      </c>
      <c r="E310">
        <f t="shared" si="31"/>
        <v>0.47654613564502724</v>
      </c>
      <c r="F310">
        <f t="shared" si="32"/>
        <v>-0.63875748061499571</v>
      </c>
      <c r="G310">
        <f t="shared" si="33"/>
        <v>-0.58350569551481057</v>
      </c>
      <c r="H310">
        <f t="shared" si="34"/>
        <v>-1.2222631761298062</v>
      </c>
    </row>
    <row r="311" spans="1:8" x14ac:dyDescent="0.25">
      <c r="A311">
        <v>2.9700000000000001E-2</v>
      </c>
      <c r="B311">
        <f t="shared" si="28"/>
        <v>-3.1738286760128065</v>
      </c>
      <c r="C311">
        <f t="shared" si="29"/>
        <v>2.2012122640337126</v>
      </c>
      <c r="D311">
        <f t="shared" si="30"/>
        <v>-0.97261641197909388</v>
      </c>
      <c r="E311">
        <f t="shared" si="31"/>
        <v>0.36573706004598894</v>
      </c>
      <c r="F311">
        <f t="shared" si="32"/>
        <v>-0.60687935193310494</v>
      </c>
      <c r="G311">
        <f t="shared" si="33"/>
        <v>-0.59681141934938986</v>
      </c>
      <c r="H311">
        <f t="shared" si="34"/>
        <v>-1.2036907712824947</v>
      </c>
    </row>
    <row r="312" spans="1:8" x14ac:dyDescent="0.25">
      <c r="A312">
        <v>2.98E-2</v>
      </c>
      <c r="B312">
        <f t="shared" si="28"/>
        <v>-3.1004809532116844</v>
      </c>
      <c r="C312">
        <f t="shared" si="29"/>
        <v>2.2646483249752842</v>
      </c>
      <c r="D312">
        <f t="shared" si="30"/>
        <v>-0.83583262823640014</v>
      </c>
      <c r="E312">
        <f t="shared" si="31"/>
        <v>0.25168496462168588</v>
      </c>
      <c r="F312">
        <f t="shared" si="32"/>
        <v>-0.58414766361471426</v>
      </c>
      <c r="G312">
        <f t="shared" si="33"/>
        <v>-0.59975223497354246</v>
      </c>
      <c r="H312">
        <f t="shared" si="34"/>
        <v>-1.1838998985882567</v>
      </c>
    </row>
    <row r="313" spans="1:8" x14ac:dyDescent="0.25">
      <c r="A313">
        <v>2.9899999999999999E-2</v>
      </c>
      <c r="B313">
        <f t="shared" si="28"/>
        <v>-3.026032760889481</v>
      </c>
      <c r="C313">
        <f t="shared" si="29"/>
        <v>2.3208518689605011</v>
      </c>
      <c r="D313">
        <f t="shared" si="30"/>
        <v>-0.70518089192897992</v>
      </c>
      <c r="E313">
        <f t="shared" si="31"/>
        <v>0.13540115844352721</v>
      </c>
      <c r="F313">
        <f t="shared" si="32"/>
        <v>-0.56977973348545274</v>
      </c>
      <c r="G313">
        <f t="shared" si="33"/>
        <v>-0.59227706882697884</v>
      </c>
      <c r="H313">
        <f t="shared" si="34"/>
        <v>-1.1620568023124316</v>
      </c>
    </row>
    <row r="314" spans="1:8" x14ac:dyDescent="0.25">
      <c r="A314">
        <v>0.03</v>
      </c>
      <c r="B314">
        <f t="shared" si="28"/>
        <v>-2.9505105233228774</v>
      </c>
      <c r="C314">
        <f t="shared" si="29"/>
        <v>2.3696434009744438</v>
      </c>
      <c r="D314">
        <f t="shared" si="30"/>
        <v>-0.58086712234843363</v>
      </c>
      <c r="E314">
        <f t="shared" si="31"/>
        <v>1.7916739341048538E-2</v>
      </c>
      <c r="F314">
        <f t="shared" si="32"/>
        <v>-0.56295038300738509</v>
      </c>
      <c r="G314">
        <f t="shared" si="33"/>
        <v>-0.5745157431759198</v>
      </c>
      <c r="H314">
        <f t="shared" si="34"/>
        <v>-1.137466126183305</v>
      </c>
    </row>
    <row r="315" spans="1:8" x14ac:dyDescent="0.25">
      <c r="A315">
        <v>3.0099999999999998E-2</v>
      </c>
      <c r="B315">
        <f t="shared" si="28"/>
        <v>-2.8739410460049122</v>
      </c>
      <c r="C315">
        <f t="shared" si="29"/>
        <v>2.4108670974489579</v>
      </c>
      <c r="D315">
        <f t="shared" si="30"/>
        <v>-0.4630739485559543</v>
      </c>
      <c r="E315">
        <f t="shared" si="31"/>
        <v>-9.9726548925198638E-2</v>
      </c>
      <c r="F315">
        <f t="shared" si="32"/>
        <v>-0.56280049748115291</v>
      </c>
      <c r="G315">
        <f t="shared" si="33"/>
        <v>-0.5467767214714675</v>
      </c>
      <c r="H315">
        <f t="shared" si="34"/>
        <v>-1.1095772189526203</v>
      </c>
    </row>
    <row r="316" spans="1:8" x14ac:dyDescent="0.25">
      <c r="A316">
        <v>3.0200000000000001E-2</v>
      </c>
      <c r="B316">
        <f t="shared" si="28"/>
        <v>-2.7963515061307693</v>
      </c>
      <c r="C316">
        <f t="shared" si="29"/>
        <v>2.4443913039101544</v>
      </c>
      <c r="D316">
        <f t="shared" si="30"/>
        <v>-0.35196020222061497</v>
      </c>
      <c r="E316">
        <f t="shared" si="31"/>
        <v>-0.21648555388904114</v>
      </c>
      <c r="F316">
        <f t="shared" si="32"/>
        <v>-0.56844575610965609</v>
      </c>
      <c r="G316">
        <f t="shared" si="33"/>
        <v>-0.50954175122127765</v>
      </c>
      <c r="H316">
        <f t="shared" si="34"/>
        <v>-1.0779875073309337</v>
      </c>
    </row>
    <row r="317" spans="1:8" x14ac:dyDescent="0.25">
      <c r="A317">
        <v>3.0300000000000001E-2</v>
      </c>
      <c r="B317">
        <f t="shared" si="28"/>
        <v>-2.7177694429516412</v>
      </c>
      <c r="C317">
        <f t="shared" si="29"/>
        <v>2.4701089554380644</v>
      </c>
      <c r="D317">
        <f t="shared" si="30"/>
        <v>-0.24766048751357683</v>
      </c>
      <c r="E317">
        <f t="shared" si="31"/>
        <v>-0.33132496409522783</v>
      </c>
      <c r="F317">
        <f t="shared" si="32"/>
        <v>-0.57898545160880466</v>
      </c>
      <c r="G317">
        <f t="shared" si="33"/>
        <v>-0.4634574974125627</v>
      </c>
      <c r="H317">
        <f t="shared" si="34"/>
        <v>-1.0424429490213674</v>
      </c>
    </row>
    <row r="318" spans="1:8" x14ac:dyDescent="0.25">
      <c r="A318">
        <v>3.04E-2</v>
      </c>
      <c r="B318">
        <f t="shared" si="28"/>
        <v>-2.6382227480000795</v>
      </c>
      <c r="C318">
        <f t="shared" si="29"/>
        <v>2.4879379185955881</v>
      </c>
      <c r="D318">
        <f t="shared" si="30"/>
        <v>-0.15028482940449139</v>
      </c>
      <c r="E318">
        <f t="shared" si="31"/>
        <v>-0.44322648928907943</v>
      </c>
      <c r="F318">
        <f t="shared" si="32"/>
        <v>-0.59351131869357077</v>
      </c>
      <c r="G318">
        <f t="shared" si="33"/>
        <v>-0.40932431178992557</v>
      </c>
      <c r="H318">
        <f t="shared" si="34"/>
        <v>-1.0028356304834962</v>
      </c>
    </row>
    <row r="319" spans="1:8" x14ac:dyDescent="0.25">
      <c r="A319">
        <v>3.0499999999999999E-2</v>
      </c>
      <c r="B319">
        <f t="shared" si="28"/>
        <v>-2.5577396551903124</v>
      </c>
      <c r="C319">
        <f t="shared" si="29"/>
        <v>2.497821253734775</v>
      </c>
      <c r="D319">
        <f t="shared" si="30"/>
        <v>-5.9918401455537396E-2</v>
      </c>
      <c r="E319">
        <f t="shared" si="31"/>
        <v>-0.55119788967778849</v>
      </c>
      <c r="F319">
        <f t="shared" si="32"/>
        <v>-0.61111629113332588</v>
      </c>
      <c r="G319">
        <f t="shared" si="33"/>
        <v>-0.34808233303356245</v>
      </c>
      <c r="H319">
        <f t="shared" si="34"/>
        <v>-0.95919862416688839</v>
      </c>
    </row>
    <row r="320" spans="1:8" x14ac:dyDescent="0.25">
      <c r="A320">
        <v>3.0599999999999999E-2</v>
      </c>
      <c r="B320">
        <f t="shared" si="28"/>
        <v>-2.4763487307970351</v>
      </c>
      <c r="C320">
        <f t="shared" si="29"/>
        <v>2.4997273968427107</v>
      </c>
      <c r="D320">
        <f t="shared" si="30"/>
        <v>2.3378666045675622E-2</v>
      </c>
      <c r="E320">
        <f t="shared" si="31"/>
        <v>-0.6542817742002065</v>
      </c>
      <c r="F320">
        <f t="shared" si="32"/>
        <v>-0.63090310815453088</v>
      </c>
      <c r="G320">
        <f t="shared" si="33"/>
        <v>-0.28079515923804471</v>
      </c>
      <c r="H320">
        <f t="shared" si="34"/>
        <v>-0.91169826739257553</v>
      </c>
    </row>
    <row r="321" spans="1:8" x14ac:dyDescent="0.25">
      <c r="A321">
        <v>3.0700000000000002E-2</v>
      </c>
      <c r="B321">
        <f t="shared" si="28"/>
        <v>-2.3940788633162353</v>
      </c>
      <c r="C321">
        <f t="shared" si="29"/>
        <v>2.4936502603462394</v>
      </c>
      <c r="D321">
        <f t="shared" si="30"/>
        <v>9.9571397030004061E-2</v>
      </c>
      <c r="E321">
        <f t="shared" si="31"/>
        <v>-0.75156408979009703</v>
      </c>
      <c r="F321">
        <f t="shared" si="32"/>
        <v>-0.65199269276009297</v>
      </c>
      <c r="G321">
        <f t="shared" si="33"/>
        <v>-0.20863137625396347</v>
      </c>
      <c r="H321">
        <f t="shared" si="34"/>
        <v>-0.86062406901405641</v>
      </c>
    </row>
    <row r="322" spans="1:8" x14ac:dyDescent="0.25">
      <c r="A322">
        <v>3.0800000000000001E-2</v>
      </c>
      <c r="B322">
        <f t="shared" si="28"/>
        <v>-2.3109592532116654</v>
      </c>
      <c r="C322">
        <f t="shared" si="29"/>
        <v>2.4796092525536069</v>
      </c>
      <c r="D322">
        <f t="shared" si="30"/>
        <v>0.16864999934194147</v>
      </c>
      <c r="E322">
        <f t="shared" si="31"/>
        <v>-0.84218222635793427</v>
      </c>
      <c r="F322">
        <f t="shared" si="32"/>
        <v>-0.6735322270159928</v>
      </c>
      <c r="G322">
        <f t="shared" si="33"/>
        <v>-0.13284426269246133</v>
      </c>
      <c r="H322">
        <f t="shared" si="34"/>
        <v>-0.8063764897084541</v>
      </c>
    </row>
    <row r="323" spans="1:8" x14ac:dyDescent="0.25">
      <c r="A323">
        <v>3.09E-2</v>
      </c>
      <c r="B323">
        <f t="shared" si="28"/>
        <v>-2.2270194025505545</v>
      </c>
      <c r="C323">
        <f t="shared" si="29"/>
        <v>2.4576492156709171</v>
      </c>
      <c r="D323">
        <f t="shared" si="30"/>
        <v>0.23062981312036257</v>
      </c>
      <c r="E323">
        <f t="shared" si="31"/>
        <v>-0.92533266562373639</v>
      </c>
      <c r="F323">
        <f t="shared" si="32"/>
        <v>-0.69470285250337382</v>
      </c>
      <c r="G323">
        <f t="shared" si="33"/>
        <v>-5.4750024058532513E-2</v>
      </c>
      <c r="H323">
        <f t="shared" si="34"/>
        <v>-0.74945287656190629</v>
      </c>
    </row>
    <row r="324" spans="1:8" x14ac:dyDescent="0.25">
      <c r="A324">
        <v>3.1E-2</v>
      </c>
      <c r="B324">
        <f t="shared" si="28"/>
        <v>-2.1422891045322894</v>
      </c>
      <c r="C324">
        <f t="shared" si="29"/>
        <v>2.4278402825913732</v>
      </c>
      <c r="D324">
        <f t="shared" si="30"/>
        <v>0.28555117805908381</v>
      </c>
      <c r="E324">
        <f t="shared" si="31"/>
        <v>-1.0002781059780179</v>
      </c>
      <c r="F324">
        <f t="shared" si="32"/>
        <v>-0.71472692791893411</v>
      </c>
      <c r="G324">
        <f t="shared" si="33"/>
        <v>2.4295065975829328E-2</v>
      </c>
      <c r="H324">
        <f t="shared" si="34"/>
        <v>-0.6904318619431048</v>
      </c>
    </row>
    <row r="325" spans="1:8" x14ac:dyDescent="0.25">
      <c r="A325">
        <v>3.1099999999999999E-2</v>
      </c>
      <c r="B325">
        <f t="shared" si="28"/>
        <v>-2.0567984329137796</v>
      </c>
      <c r="C325">
        <f t="shared" si="29"/>
        <v>2.3902776529146528</v>
      </c>
      <c r="D325">
        <f t="shared" si="30"/>
        <v>0.33347922000087316</v>
      </c>
      <c r="E325">
        <f t="shared" si="31"/>
        <v>-1.0663540001942844</v>
      </c>
      <c r="F325">
        <f t="shared" si="32"/>
        <v>-0.73287478019341123</v>
      </c>
      <c r="G325">
        <f t="shared" si="33"/>
        <v>0.10291822016808261</v>
      </c>
      <c r="H325">
        <f t="shared" si="34"/>
        <v>-0.62995656002532863</v>
      </c>
    </row>
    <row r="326" spans="1:8" x14ac:dyDescent="0.25">
      <c r="A326">
        <v>3.1199999999999999E-2</v>
      </c>
      <c r="B326">
        <f t="shared" si="28"/>
        <v>-1.9705777313352142</v>
      </c>
      <c r="C326">
        <f t="shared" si="29"/>
        <v>2.3450812889117447</v>
      </c>
      <c r="D326">
        <f t="shared" si="30"/>
        <v>0.37450355757653053</v>
      </c>
      <c r="E326">
        <f t="shared" si="31"/>
        <v>-1.122974448022533</v>
      </c>
      <c r="F326">
        <f t="shared" si="32"/>
        <v>-0.74847089044600246</v>
      </c>
      <c r="G326">
        <f t="shared" si="33"/>
        <v>0.17975397909503085</v>
      </c>
      <c r="H326">
        <f t="shared" si="34"/>
        <v>-0.56871691135097158</v>
      </c>
    </row>
    <row r="327" spans="1:8" x14ac:dyDescent="0.25">
      <c r="A327">
        <v>3.1300000000000001E-2</v>
      </c>
      <c r="B327">
        <f t="shared" si="28"/>
        <v>-1.8836576025500338</v>
      </c>
      <c r="C327">
        <f t="shared" si="29"/>
        <v>2.2923955324062444</v>
      </c>
      <c r="D327">
        <f t="shared" si="30"/>
        <v>0.4087379298562106</v>
      </c>
      <c r="E327">
        <f t="shared" si="31"/>
        <v>-1.1696373914137401</v>
      </c>
      <c r="F327">
        <f t="shared" si="32"/>
        <v>-0.76089946155752952</v>
      </c>
      <c r="G327">
        <f t="shared" si="33"/>
        <v>0.25346792527951312</v>
      </c>
      <c r="H327">
        <f t="shared" si="34"/>
        <v>-0.5074315362780164</v>
      </c>
    </row>
    <row r="328" spans="1:8" x14ac:dyDescent="0.25">
      <c r="A328">
        <v>3.1399999999999997E-2</v>
      </c>
      <c r="B328">
        <f t="shared" si="28"/>
        <v>-1.7960688975629626</v>
      </c>
      <c r="C328">
        <f t="shared" si="29"/>
        <v>2.2323886437956166</v>
      </c>
      <c r="D328">
        <f t="shared" si="30"/>
        <v>0.43631974623265402</v>
      </c>
      <c r="E328">
        <f t="shared" si="31"/>
        <v>-1.2059290663088198</v>
      </c>
      <c r="F328">
        <f t="shared" si="32"/>
        <v>-0.76960932007616578</v>
      </c>
      <c r="G328">
        <f t="shared" si="33"/>
        <v>0.32277985820714433</v>
      </c>
      <c r="H328">
        <f t="shared" si="34"/>
        <v>-0.44682946186902145</v>
      </c>
    </row>
    <row r="329" spans="1:8" x14ac:dyDescent="0.25">
      <c r="A329">
        <v>3.15E-2</v>
      </c>
      <c r="B329">
        <f t="shared" si="28"/>
        <v>-1.7078427046798579</v>
      </c>
      <c r="C329">
        <f t="shared" si="29"/>
        <v>2.1652522646846877</v>
      </c>
      <c r="D329">
        <f t="shared" si="30"/>
        <v>0.4574095600048298</v>
      </c>
      <c r="E329">
        <f t="shared" si="31"/>
        <v>-1.2315276715177015</v>
      </c>
      <c r="F329">
        <f t="shared" si="32"/>
        <v>-0.77411811151287169</v>
      </c>
      <c r="G329">
        <f t="shared" si="33"/>
        <v>0.38648602774953045</v>
      </c>
      <c r="H329">
        <f t="shared" si="34"/>
        <v>-0.38763208376334124</v>
      </c>
    </row>
    <row r="330" spans="1:8" x14ac:dyDescent="0.25">
      <c r="A330">
        <v>3.1600000000000003E-2</v>
      </c>
      <c r="B330">
        <f t="shared" si="28"/>
        <v>-1.6190103384734369</v>
      </c>
      <c r="C330">
        <f t="shared" si="29"/>
        <v>2.0912008058475156</v>
      </c>
      <c r="D330">
        <f t="shared" si="30"/>
        <v>0.47219046737407866</v>
      </c>
      <c r="E330">
        <f t="shared" si="31"/>
        <v>-1.2462062221562662</v>
      </c>
      <c r="F330">
        <f t="shared" si="32"/>
        <v>-0.77401575478218754</v>
      </c>
      <c r="G330">
        <f t="shared" si="33"/>
        <v>0.44348003986268131</v>
      </c>
      <c r="H330">
        <f t="shared" si="34"/>
        <v>-0.33053571491950623</v>
      </c>
    </row>
    <row r="331" spans="1:8" x14ac:dyDescent="0.25">
      <c r="A331">
        <v>3.1699999999999999E-2</v>
      </c>
      <c r="B331">
        <f t="shared" si="28"/>
        <v>-1.5296033286685942</v>
      </c>
      <c r="C331">
        <f t="shared" si="29"/>
        <v>2.010470762472234</v>
      </c>
      <c r="D331">
        <f t="shared" si="30"/>
        <v>0.48086743380363983</v>
      </c>
      <c r="E331">
        <f t="shared" si="31"/>
        <v>-1.2498345623395171</v>
      </c>
      <c r="F331">
        <f t="shared" si="32"/>
        <v>-0.76896712853587723</v>
      </c>
      <c r="G331">
        <f t="shared" si="33"/>
        <v>0.49277207148868696</v>
      </c>
      <c r="H331">
        <f t="shared" si="34"/>
        <v>-0.27619505704719027</v>
      </c>
    </row>
    <row r="332" spans="1:8" x14ac:dyDescent="0.25">
      <c r="A332">
        <v>3.1800000000000002E-2</v>
      </c>
      <c r="B332">
        <f t="shared" si="28"/>
        <v>-1.4396534089513955</v>
      </c>
      <c r="C332">
        <f t="shared" si="29"/>
        <v>1.9233199588758234</v>
      </c>
      <c r="D332">
        <f t="shared" si="30"/>
        <v>0.48366654992442792</v>
      </c>
      <c r="E332">
        <f t="shared" si="31"/>
        <v>-1.2423805192842376</v>
      </c>
      <c r="F332">
        <f t="shared" si="32"/>
        <v>-0.75871396935980973</v>
      </c>
      <c r="G332">
        <f t="shared" si="33"/>
        <v>0.53350606095254993</v>
      </c>
      <c r="H332">
        <f t="shared" si="34"/>
        <v>-0.22520790840725979</v>
      </c>
    </row>
    <row r="333" spans="1:8" x14ac:dyDescent="0.25">
      <c r="A333">
        <v>3.1899999999999998E-2</v>
      </c>
      <c r="B333">
        <f t="shared" si="28"/>
        <v>-1.3491925057057208</v>
      </c>
      <c r="C333">
        <f t="shared" si="29"/>
        <v>1.8300267251009037</v>
      </c>
      <c r="D333">
        <f t="shared" si="30"/>
        <v>0.48083421939518289</v>
      </c>
      <c r="E333">
        <f t="shared" si="31"/>
        <v>-1.2239101885876413</v>
      </c>
      <c r="F333">
        <f t="shared" si="32"/>
        <v>-0.74307596919245844</v>
      </c>
      <c r="G333">
        <f t="shared" si="33"/>
        <v>0.56497457530618722</v>
      </c>
      <c r="H333">
        <f t="shared" si="34"/>
        <v>-0.17810139388627122</v>
      </c>
    </row>
    <row r="334" spans="1:8" x14ac:dyDescent="0.25">
      <c r="A334">
        <v>3.2000000000000001E-2</v>
      </c>
      <c r="B334">
        <f t="shared" si="28"/>
        <v>-1.2582527266814063</v>
      </c>
      <c r="C334">
        <f t="shared" si="29"/>
        <v>1.7308890080241248</v>
      </c>
      <c r="D334">
        <f t="shared" si="30"/>
        <v>0.47263628134271851</v>
      </c>
      <c r="E334">
        <f t="shared" si="31"/>
        <v>-1.1945873481524096</v>
      </c>
      <c r="F334">
        <f t="shared" si="32"/>
        <v>-0.72195106680969112</v>
      </c>
      <c r="G334">
        <f t="shared" si="33"/>
        <v>0.5866310964163709</v>
      </c>
      <c r="H334">
        <f t="shared" si="34"/>
        <v>-0.13531997039332022</v>
      </c>
    </row>
    <row r="335" spans="1:8" x14ac:dyDescent="0.25">
      <c r="A335">
        <v>3.2099999999999997E-2</v>
      </c>
      <c r="B335">
        <f t="shared" ref="B335:B349" si="35">$C$2*SIN(2*3.14*$C$3*A335)</f>
        <v>-1.1668663495981464</v>
      </c>
      <c r="C335">
        <f t="shared" ref="C335:C349" si="36">$D$7*SIN(2*3.14*$C$3*3*A335+$D$9)</f>
        <v>1.6262234198152024</v>
      </c>
      <c r="D335">
        <f t="shared" ref="D335:D349" si="37">B335+C335</f>
        <v>0.45935707021705596</v>
      </c>
      <c r="E335">
        <f t="shared" ref="E335:E349" si="38">$E$7*SIN(2*3.14*$C$3*5*A335+$E$9)</f>
        <v>-1.154672005954914</v>
      </c>
      <c r="F335">
        <f t="shared" ref="F335:F349" si="39">B335+C335+E335</f>
        <v>-0.69531493573785808</v>
      </c>
      <c r="G335">
        <f t="shared" ref="G335:G349" si="40">$F$7*SIN(2*3.14*$C$3*7*A335+$F$9)</f>
        <v>0.59809951242232196</v>
      </c>
      <c r="H335">
        <f t="shared" ref="H335:H349" si="41">B335+C335+E335+G335</f>
        <v>-9.721542331553612E-2</v>
      </c>
    </row>
    <row r="336" spans="1:8" x14ac:dyDescent="0.25">
      <c r="A336">
        <v>3.2199999999999999E-2</v>
      </c>
      <c r="B336">
        <f t="shared" si="35"/>
        <v>-1.075065810688927</v>
      </c>
      <c r="C336">
        <f t="shared" si="36"/>
        <v>1.5163642267851964</v>
      </c>
      <c r="D336">
        <f t="shared" si="37"/>
        <v>0.44129841609626941</v>
      </c>
      <c r="E336">
        <f t="shared" si="38"/>
        <v>-1.1045180945336264</v>
      </c>
      <c r="F336">
        <f t="shared" si="39"/>
        <v>-0.66321967843735696</v>
      </c>
      <c r="G336">
        <f t="shared" si="40"/>
        <v>0.59918064972352614</v>
      </c>
      <c r="H336">
        <f t="shared" si="41"/>
        <v>-6.4039028713830826E-2</v>
      </c>
    </row>
    <row r="337" spans="1:8" x14ac:dyDescent="0.25">
      <c r="A337">
        <v>3.2300000000000002E-2</v>
      </c>
      <c r="B337">
        <f t="shared" si="35"/>
        <v>-0.98288369318733471</v>
      </c>
      <c r="C337">
        <f t="shared" si="36"/>
        <v>1.4016622818535953</v>
      </c>
      <c r="D337">
        <f t="shared" si="37"/>
        <v>0.41877858866626061</v>
      </c>
      <c r="E337">
        <f t="shared" si="38"/>
        <v>-1.0445703326409626</v>
      </c>
      <c r="F337">
        <f t="shared" si="39"/>
        <v>-0.62579174397470194</v>
      </c>
      <c r="G337">
        <f t="shared" si="40"/>
        <v>0.58985573205577813</v>
      </c>
      <c r="H337">
        <f t="shared" si="41"/>
        <v>-3.5936011918923816E-2</v>
      </c>
    </row>
    <row r="338" spans="1:8" x14ac:dyDescent="0.25">
      <c r="A338">
        <v>3.2399999999999998E-2</v>
      </c>
      <c r="B338">
        <f t="shared" si="35"/>
        <v>-0.89035271576257469</v>
      </c>
      <c r="C338">
        <f t="shared" si="36"/>
        <v>1.2824839040433051</v>
      </c>
      <c r="D338">
        <f t="shared" si="37"/>
        <v>0.39213118828073046</v>
      </c>
      <c r="E338">
        <f t="shared" si="38"/>
        <v>-0.97536028188644042</v>
      </c>
      <c r="F338">
        <f t="shared" si="39"/>
        <v>-0.58322909360570996</v>
      </c>
      <c r="G338">
        <f t="shared" si="40"/>
        <v>0.57028670658121872</v>
      </c>
      <c r="H338">
        <f t="shared" si="41"/>
        <v>-1.2942387024491242E-2</v>
      </c>
    </row>
    <row r="339" spans="1:8" x14ac:dyDescent="0.25">
      <c r="A339">
        <v>3.2500000000000001E-2</v>
      </c>
      <c r="B339">
        <f t="shared" si="35"/>
        <v>-0.79750572090648908</v>
      </c>
      <c r="C339">
        <f t="shared" si="36"/>
        <v>1.1592097085822259</v>
      </c>
      <c r="D339">
        <f t="shared" si="37"/>
        <v>0.36170398767573686</v>
      </c>
      <c r="E339">
        <f t="shared" si="38"/>
        <v>-0.89750163333727873</v>
      </c>
      <c r="F339">
        <f t="shared" si="39"/>
        <v>-0.53579764566154187</v>
      </c>
      <c r="G339">
        <f t="shared" si="40"/>
        <v>0.54081343132909132</v>
      </c>
      <c r="H339">
        <f t="shared" si="41"/>
        <v>5.015785667549455E-3</v>
      </c>
    </row>
    <row r="340" spans="1:8" x14ac:dyDescent="0.25">
      <c r="A340">
        <v>3.2599999999999997E-2</v>
      </c>
      <c r="B340">
        <f t="shared" si="35"/>
        <v>-0.70437566327660306</v>
      </c>
      <c r="C340">
        <f t="shared" si="36"/>
        <v>1.0322333913476274</v>
      </c>
      <c r="D340">
        <f t="shared" si="37"/>
        <v>0.32785772807102431</v>
      </c>
      <c r="E340">
        <f t="shared" si="38"/>
        <v>-0.8116847658705505</v>
      </c>
      <c r="F340">
        <f t="shared" si="39"/>
        <v>-0.48382703779952618</v>
      </c>
      <c r="G340">
        <f t="shared" si="40"/>
        <v>0.5019477728333569</v>
      </c>
      <c r="H340">
        <f t="shared" si="41"/>
        <v>1.8120735033830715E-2</v>
      </c>
    </row>
    <row r="341" spans="1:8" x14ac:dyDescent="0.25">
      <c r="A341">
        <v>3.27E-2</v>
      </c>
      <c r="B341">
        <f t="shared" si="35"/>
        <v>-0.61099559799933856</v>
      </c>
      <c r="C341">
        <f t="shared" si="36"/>
        <v>0.90196047153525083</v>
      </c>
      <c r="D341">
        <f t="shared" si="37"/>
        <v>0.29096487353591227</v>
      </c>
      <c r="E341">
        <f t="shared" si="38"/>
        <v>-0.71867062452828745</v>
      </c>
      <c r="F341">
        <f t="shared" si="39"/>
        <v>-0.42770575099237518</v>
      </c>
      <c r="G341">
        <f t="shared" si="40"/>
        <v>0.45436471647429327</v>
      </c>
      <c r="H341">
        <f t="shared" si="41"/>
        <v>2.6658965481918095E-2</v>
      </c>
    </row>
    <row r="342" spans="1:8" x14ac:dyDescent="0.25">
      <c r="A342">
        <v>3.2800000000000003E-2</v>
      </c>
      <c r="B342">
        <f t="shared" si="35"/>
        <v>-0.5173986689376292</v>
      </c>
      <c r="C342">
        <f t="shared" si="36"/>
        <v>0.7688069965689468</v>
      </c>
      <c r="D342">
        <f t="shared" si="37"/>
        <v>0.2514083276313176</v>
      </c>
      <c r="E342">
        <f t="shared" si="38"/>
        <v>-0.61928397315686612</v>
      </c>
      <c r="F342">
        <f t="shared" si="39"/>
        <v>-0.36787564552554852</v>
      </c>
      <c r="G342">
        <f t="shared" si="40"/>
        <v>0.39889064391207391</v>
      </c>
      <c r="H342">
        <f t="shared" si="41"/>
        <v>3.1014998386525383E-2</v>
      </c>
    </row>
    <row r="343" spans="1:8" x14ac:dyDescent="0.25">
      <c r="A343">
        <v>3.2899999999999999E-2</v>
      </c>
      <c r="B343">
        <f t="shared" si="35"/>
        <v>-0.42361809692697783</v>
      </c>
      <c r="C343">
        <f t="shared" si="36"/>
        <v>0.63319821338657722</v>
      </c>
      <c r="D343">
        <f t="shared" si="37"/>
        <v>0.2095801164595994</v>
      </c>
      <c r="E343">
        <f t="shared" si="38"/>
        <v>-0.51440608115985131</v>
      </c>
      <c r="F343">
        <f t="shared" si="39"/>
        <v>-0.30482596470025192</v>
      </c>
      <c r="G343">
        <f t="shared" si="40"/>
        <v>0.33648898119976983</v>
      </c>
      <c r="H343">
        <f t="shared" si="41"/>
        <v>3.1663016499517915E-2</v>
      </c>
    </row>
    <row r="344" spans="1:8" x14ac:dyDescent="0.25">
      <c r="A344">
        <v>3.3000000000000002E-2</v>
      </c>
      <c r="B344">
        <f t="shared" si="35"/>
        <v>-0.32968716798419401</v>
      </c>
      <c r="C344">
        <f t="shared" si="36"/>
        <v>0.4955672103457931</v>
      </c>
      <c r="D344">
        <f t="shared" si="37"/>
        <v>0.16588004236159909</v>
      </c>
      <c r="E344">
        <f t="shared" si="38"/>
        <v>-0.40496690921152212</v>
      </c>
      <c r="F344">
        <f t="shared" si="39"/>
        <v>-0.23908686684992303</v>
      </c>
      <c r="G344">
        <f t="shared" si="40"/>
        <v>0.26824346682698735</v>
      </c>
      <c r="H344">
        <f t="shared" si="41"/>
        <v>2.9156599977064324E-2</v>
      </c>
    </row>
    <row r="345" spans="1:8" x14ac:dyDescent="0.25">
      <c r="A345">
        <v>3.3099999999999997E-2</v>
      </c>
      <c r="B345">
        <f t="shared" si="35"/>
        <v>-0.2356392214930578</v>
      </c>
      <c r="C345">
        <f t="shared" si="36"/>
        <v>0.3563535340871446</v>
      </c>
      <c r="D345">
        <f t="shared" si="37"/>
        <v>0.1207143125940868</v>
      </c>
      <c r="E345">
        <f t="shared" si="38"/>
        <v>-0.29193686322111656</v>
      </c>
      <c r="F345">
        <f t="shared" si="39"/>
        <v>-0.17122255062702976</v>
      </c>
      <c r="G345">
        <f t="shared" si="40"/>
        <v>0.19533933028049236</v>
      </c>
      <c r="H345">
        <f t="shared" si="41"/>
        <v>2.4116779653462594E-2</v>
      </c>
    </row>
    <row r="346" spans="1:8" x14ac:dyDescent="0.25">
      <c r="A346">
        <v>3.32E-2</v>
      </c>
      <c r="B346">
        <f t="shared" si="35"/>
        <v>-0.14150763837098029</v>
      </c>
      <c r="C346">
        <f t="shared" si="36"/>
        <v>0.21600178577142726</v>
      </c>
      <c r="D346">
        <f t="shared" si="37"/>
        <v>7.4494147400446964E-2</v>
      </c>
      <c r="E346">
        <f t="shared" si="38"/>
        <v>-0.17631818966577953</v>
      </c>
      <c r="F346">
        <f t="shared" si="39"/>
        <v>-0.10182404226533256</v>
      </c>
      <c r="G346">
        <f t="shared" si="40"/>
        <v>0.11904270799628648</v>
      </c>
      <c r="H346">
        <f t="shared" si="41"/>
        <v>1.7218665730953917E-2</v>
      </c>
    </row>
    <row r="347" spans="1:8" x14ac:dyDescent="0.25">
      <c r="A347">
        <v>3.3300000000000003E-2</v>
      </c>
      <c r="B347">
        <f t="shared" si="35"/>
        <v>-4.73258292209442E-2</v>
      </c>
      <c r="C347">
        <f t="shared" si="36"/>
        <v>7.4960201174736021E-2</v>
      </c>
      <c r="D347">
        <f t="shared" si="37"/>
        <v>2.7634371953791821E-2</v>
      </c>
      <c r="E347">
        <f t="shared" si="38"/>
        <v>-5.9136088590765037E-2</v>
      </c>
      <c r="F347">
        <f t="shared" si="39"/>
        <v>-3.1501716636973216E-2</v>
      </c>
      <c r="G347">
        <f t="shared" si="40"/>
        <v>4.0678654189327229E-2</v>
      </c>
      <c r="H347">
        <f t="shared" si="41"/>
        <v>9.1769375523540128E-3</v>
      </c>
    </row>
    <row r="348" spans="1:8" x14ac:dyDescent="0.25">
      <c r="A348">
        <v>3.3399999999999999E-2</v>
      </c>
      <c r="B348">
        <f t="shared" si="35"/>
        <v>4.6872777527069753E-2</v>
      </c>
      <c r="C348">
        <f t="shared" si="36"/>
        <v>-6.6320780824213665E-2</v>
      </c>
      <c r="D348">
        <f t="shared" si="37"/>
        <v>-1.9448003297143912E-2</v>
      </c>
      <c r="E348">
        <f t="shared" si="38"/>
        <v>5.8570376921529235E-2</v>
      </c>
      <c r="F348">
        <f t="shared" si="39"/>
        <v>3.9122373624385323E-2</v>
      </c>
      <c r="G348">
        <f t="shared" si="40"/>
        <v>-3.8391871550178432E-2</v>
      </c>
      <c r="H348">
        <f t="shared" si="41"/>
        <v>7.3050207420689156E-4</v>
      </c>
    </row>
    <row r="349" spans="1:8" x14ac:dyDescent="0.25">
      <c r="A349">
        <v>3.3500000000000002E-2</v>
      </c>
      <c r="B349">
        <f t="shared" si="35"/>
        <v>0.1410547474810547</v>
      </c>
      <c r="C349">
        <f t="shared" si="36"/>
        <v>-0.20738995679281425</v>
      </c>
      <c r="D349">
        <f t="shared" si="37"/>
        <v>-6.6335209311759541E-2</v>
      </c>
      <c r="E349">
        <f t="shared" si="38"/>
        <v>0.17575749420725664</v>
      </c>
      <c r="F349">
        <f t="shared" si="39"/>
        <v>0.1094222848954971</v>
      </c>
      <c r="G349">
        <f t="shared" si="40"/>
        <v>-0.11679564023420524</v>
      </c>
      <c r="H349">
        <f t="shared" si="41"/>
        <v>-7.373355338708143E-3</v>
      </c>
    </row>
  </sheetData>
  <mergeCells count="2">
    <mergeCell ref="B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tabSelected="1" zoomScale="84" zoomScaleNormal="84" workbookViewId="0">
      <selection activeCell="C1" sqref="C1:E1"/>
    </sheetView>
  </sheetViews>
  <sheetFormatPr baseColWidth="10" defaultRowHeight="15" x14ac:dyDescent="0.25"/>
  <cols>
    <col min="4" max="4" width="19.5703125" customWidth="1"/>
    <col min="5" max="5" width="17.140625" customWidth="1"/>
    <col min="6" max="6" width="15.140625" customWidth="1"/>
  </cols>
  <sheetData>
    <row r="1" spans="3:7" x14ac:dyDescent="0.25">
      <c r="C1" s="25" t="s">
        <v>22</v>
      </c>
      <c r="D1" s="25"/>
      <c r="E1" s="25"/>
      <c r="F1" s="25" t="s">
        <v>16</v>
      </c>
      <c r="G1" s="25"/>
    </row>
    <row r="3" spans="3:7" x14ac:dyDescent="0.25">
      <c r="C3" s="21" t="s">
        <v>1</v>
      </c>
      <c r="D3" s="21" t="s">
        <v>18</v>
      </c>
      <c r="E3" s="21" t="s">
        <v>19</v>
      </c>
      <c r="F3" s="21" t="s">
        <v>21</v>
      </c>
      <c r="G3" s="21" t="s">
        <v>20</v>
      </c>
    </row>
    <row r="4" spans="3:7" x14ac:dyDescent="0.25">
      <c r="C4">
        <v>500</v>
      </c>
      <c r="D4">
        <v>10</v>
      </c>
      <c r="E4">
        <v>0.1</v>
      </c>
      <c r="F4">
        <f>+E4/D4</f>
        <v>0.01</v>
      </c>
      <c r="G4">
        <f>10*LOG(E4/D4)</f>
        <v>-20</v>
      </c>
    </row>
    <row r="5" spans="3:7" x14ac:dyDescent="0.25">
      <c r="C5">
        <v>1000</v>
      </c>
      <c r="D5">
        <v>10</v>
      </c>
      <c r="E5">
        <v>1</v>
      </c>
      <c r="F5">
        <f t="shared" ref="F5:F12" si="0">+E5/D5</f>
        <v>0.1</v>
      </c>
      <c r="G5">
        <f t="shared" ref="G5:G12" si="1">10*LOG(E5/D5)</f>
        <v>-10</v>
      </c>
    </row>
    <row r="6" spans="3:7" x14ac:dyDescent="0.25">
      <c r="C6">
        <v>2000</v>
      </c>
      <c r="D6">
        <v>10</v>
      </c>
      <c r="E6">
        <v>5</v>
      </c>
      <c r="F6">
        <f t="shared" si="0"/>
        <v>0.5</v>
      </c>
      <c r="G6">
        <f t="shared" si="1"/>
        <v>-3.0102999566398121</v>
      </c>
    </row>
    <row r="7" spans="3:7" x14ac:dyDescent="0.25">
      <c r="C7">
        <v>5000</v>
      </c>
      <c r="D7">
        <v>10</v>
      </c>
      <c r="E7">
        <v>6.5</v>
      </c>
      <c r="F7">
        <f t="shared" si="0"/>
        <v>0.65</v>
      </c>
      <c r="G7">
        <f t="shared" si="1"/>
        <v>-1.8708664335714442</v>
      </c>
    </row>
    <row r="8" spans="3:7" x14ac:dyDescent="0.25">
      <c r="C8">
        <v>8000</v>
      </c>
      <c r="D8">
        <v>10</v>
      </c>
      <c r="E8">
        <v>8</v>
      </c>
      <c r="F8">
        <f t="shared" si="0"/>
        <v>0.8</v>
      </c>
      <c r="G8">
        <f t="shared" si="1"/>
        <v>-0.96910013008056395</v>
      </c>
    </row>
    <row r="9" spans="3:7" x14ac:dyDescent="0.25">
      <c r="C9">
        <v>10000</v>
      </c>
      <c r="D9">
        <v>10</v>
      </c>
      <c r="E9">
        <v>6.8</v>
      </c>
      <c r="F9">
        <f t="shared" si="0"/>
        <v>0.67999999999999994</v>
      </c>
      <c r="G9">
        <f t="shared" si="1"/>
        <v>-1.6749108729376372</v>
      </c>
    </row>
    <row r="10" spans="3:7" x14ac:dyDescent="0.25">
      <c r="C10">
        <v>15000</v>
      </c>
      <c r="D10">
        <v>10</v>
      </c>
      <c r="E10">
        <v>5</v>
      </c>
      <c r="F10">
        <f t="shared" si="0"/>
        <v>0.5</v>
      </c>
      <c r="G10">
        <f t="shared" si="1"/>
        <v>-3.0102999566398121</v>
      </c>
    </row>
    <row r="11" spans="3:7" x14ac:dyDescent="0.25">
      <c r="C11">
        <v>20000</v>
      </c>
      <c r="D11">
        <v>10</v>
      </c>
      <c r="E11">
        <v>1</v>
      </c>
      <c r="F11">
        <f t="shared" si="0"/>
        <v>0.1</v>
      </c>
      <c r="G11">
        <f t="shared" si="1"/>
        <v>-10</v>
      </c>
    </row>
    <row r="12" spans="3:7" x14ac:dyDescent="0.25">
      <c r="C12">
        <v>25000</v>
      </c>
      <c r="D12">
        <v>10</v>
      </c>
      <c r="E12">
        <v>0.1</v>
      </c>
      <c r="F12">
        <f t="shared" si="0"/>
        <v>0.01</v>
      </c>
      <c r="G12">
        <f t="shared" si="1"/>
        <v>-20</v>
      </c>
    </row>
  </sheetData>
  <mergeCells count="2">
    <mergeCell ref="C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 1</vt:lpstr>
      <vt:lpstr>EJE 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2020-04-07T16:45:49Z</dcterms:created>
  <dcterms:modified xsi:type="dcterms:W3CDTF">2020-04-10T21:55:56Z</dcterms:modified>
</cp:coreProperties>
</file>