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24" windowWidth="10884" windowHeight="744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38" i="1" l="1"/>
  <c r="C28" i="1"/>
  <c r="D28" i="1" s="1"/>
  <c r="G28" i="1" s="1"/>
  <c r="G27" i="1"/>
  <c r="F27" i="1"/>
  <c r="C4" i="1"/>
  <c r="B5" i="1"/>
  <c r="E27" i="1"/>
  <c r="D27" i="1"/>
  <c r="C27" i="1"/>
  <c r="G19" i="1"/>
  <c r="D21" i="1"/>
  <c r="E20" i="1"/>
  <c r="E19" i="1"/>
  <c r="E21" i="1" s="1"/>
  <c r="B12" i="1"/>
  <c r="B11" i="1"/>
  <c r="B8" i="1"/>
  <c r="B7" i="1"/>
  <c r="B6" i="1"/>
  <c r="B4" i="1"/>
  <c r="C4" i="2"/>
  <c r="A3" i="2"/>
  <c r="C32" i="1" a="1"/>
  <c r="D32" i="1" l="1"/>
  <c r="E32" i="1"/>
  <c r="C32" i="1"/>
  <c r="F28" i="1"/>
  <c r="E28" i="1"/>
</calcChain>
</file>

<file path=xl/sharedStrings.xml><?xml version="1.0" encoding="utf-8"?>
<sst xmlns="http://schemas.openxmlformats.org/spreadsheetml/2006/main" count="34" uniqueCount="33">
  <si>
    <t>acksdncalskjdbcskafjbvasklfbvalskjfbvalskfbvalfhvka</t>
  </si>
  <si>
    <t xml:space="preserve">hola </t>
  </si>
  <si>
    <t xml:space="preserve">soy </t>
  </si>
  <si>
    <t xml:space="preserve">un </t>
  </si>
  <si>
    <t>po</t>
  </si>
  <si>
    <t>sadc</t>
  </si>
  <si>
    <t>coma</t>
  </si>
  <si>
    <t>longitud</t>
  </si>
  <si>
    <t>crear un email</t>
  </si>
  <si>
    <t>Jimenez,  Pitiflauta</t>
  </si>
  <si>
    <t>67-235-23</t>
  </si>
  <si>
    <t>Separar un numero telefonico</t>
  </si>
  <si>
    <t>primer dash</t>
  </si>
  <si>
    <t>segundo dash</t>
  </si>
  <si>
    <t>primer num</t>
  </si>
  <si>
    <t>segundo num</t>
  </si>
  <si>
    <t>tercer num</t>
  </si>
  <si>
    <t>fasd-2314-dsfa</t>
  </si>
  <si>
    <t>tambien lo hacemos con una funcion de VBA vectorial</t>
  </si>
  <si>
    <t>dopey</t>
  </si>
  <si>
    <t>sleepy</t>
  </si>
  <si>
    <t>grumpy</t>
  </si>
  <si>
    <t>The</t>
  </si>
  <si>
    <t>quick</t>
  </si>
  <si>
    <t>brown</t>
  </si>
  <si>
    <t>fox</t>
  </si>
  <si>
    <t>jumps</t>
  </si>
  <si>
    <t>over</t>
  </si>
  <si>
    <t>the</t>
  </si>
  <si>
    <t>lazy</t>
  </si>
  <si>
    <t>dog.</t>
  </si>
  <si>
    <t>Halloween</t>
  </si>
  <si>
    <t>45.39.804.23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</si>
</sst>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38"/>
  <sheetViews>
    <sheetView workbookViewId="0">
      <selection activeCell="B39" sqref="B39"/>
    </sheetView>
  </sheetViews>
  <sheetFormatPr baseColWidth="10" defaultRowHeight="14.4" x14ac:dyDescent="0.3"/>
  <sheetData>
    <row r="1" spans="1:3" x14ac:dyDescent="0.3">
      <c r="A1" t="s">
        <v>22</v>
      </c>
    </row>
    <row r="2" spans="1:3" x14ac:dyDescent="0.3">
      <c r="A2" t="s">
        <v>23</v>
      </c>
      <c r="B2" t="s">
        <v>0</v>
      </c>
    </row>
    <row r="3" spans="1:3" x14ac:dyDescent="0.3">
      <c r="A3" t="s">
        <v>24</v>
      </c>
    </row>
    <row r="4" spans="1:3" x14ac:dyDescent="0.3">
      <c r="A4" t="s">
        <v>25</v>
      </c>
      <c r="B4" t="str">
        <f>LEFT(B2,4)</f>
        <v>acks</v>
      </c>
      <c r="C4" t="str">
        <f>MID(B2,10,5)</f>
        <v>skjdb</v>
      </c>
    </row>
    <row r="5" spans="1:3" x14ac:dyDescent="0.3">
      <c r="A5" t="s">
        <v>26</v>
      </c>
      <c r="B5" t="str">
        <f xml:space="preserve"> RIGHT(B2,10)</f>
        <v>fbvalfhvka</v>
      </c>
    </row>
    <row r="6" spans="1:3" x14ac:dyDescent="0.3">
      <c r="A6" t="s">
        <v>27</v>
      </c>
      <c r="B6" t="e">
        <f>medio</f>
        <v>#NAME?</v>
      </c>
    </row>
    <row r="7" spans="1:3" x14ac:dyDescent="0.3">
      <c r="A7" t="s">
        <v>28</v>
      </c>
      <c r="B7">
        <f xml:space="preserve"> FIND("ka",B2,1)</f>
        <v>17</v>
      </c>
    </row>
    <row r="8" spans="1:3" x14ac:dyDescent="0.3">
      <c r="A8" t="s">
        <v>29</v>
      </c>
      <c r="B8">
        <f xml:space="preserve"> FIND("ka",B2,20)</f>
        <v>50</v>
      </c>
    </row>
    <row r="9" spans="1:3" x14ac:dyDescent="0.3">
      <c r="A9" t="s">
        <v>30</v>
      </c>
    </row>
    <row r="11" spans="1:3" x14ac:dyDescent="0.3">
      <c r="B11" t="str">
        <f>UPPER(B2)</f>
        <v>ACKSDNCALSKJDBCSKAFJBVASKLFBVALSKJFBVALSKFBVALFHVKA</v>
      </c>
    </row>
    <row r="12" spans="1:3" x14ac:dyDescent="0.3">
      <c r="B12" t="str">
        <f>LOWER(B11)</f>
        <v>acksdncalskjdbcskafjbvasklfbvalskjfbvalskfbvalfhvka</v>
      </c>
    </row>
    <row r="15" spans="1:3" x14ac:dyDescent="0.3">
      <c r="B15" t="s">
        <v>1</v>
      </c>
    </row>
    <row r="16" spans="1:3" x14ac:dyDescent="0.3">
      <c r="B16" t="s">
        <v>2</v>
      </c>
    </row>
    <row r="17" spans="1:7" x14ac:dyDescent="0.3">
      <c r="B17" t="s">
        <v>3</v>
      </c>
    </row>
    <row r="18" spans="1:7" x14ac:dyDescent="0.3">
      <c r="B18" t="s">
        <v>4</v>
      </c>
      <c r="D18" t="s">
        <v>9</v>
      </c>
      <c r="G18" t="s">
        <v>8</v>
      </c>
    </row>
    <row r="19" spans="1:7" x14ac:dyDescent="0.3">
      <c r="B19" t="s">
        <v>5</v>
      </c>
      <c r="D19" t="s">
        <v>6</v>
      </c>
      <c r="E19">
        <f xml:space="preserve"> FIND(",",D18)</f>
        <v>8</v>
      </c>
      <c r="G19" t="str">
        <f>CONCATENATE(LOWER(E21),".",LOWER(D21),"@gmail.com")</f>
        <v>jimenez.pitiflauta@gmail.com</v>
      </c>
    </row>
    <row r="20" spans="1:7" x14ac:dyDescent="0.3">
      <c r="D20" t="s">
        <v>7</v>
      </c>
      <c r="E20">
        <f>LEN(D18)</f>
        <v>20</v>
      </c>
    </row>
    <row r="21" spans="1:7" x14ac:dyDescent="0.3">
      <c r="D21" t="str">
        <f>RIGHT(D18,E20-E19-2)</f>
        <v>Pitiflauta</v>
      </c>
      <c r="E21" t="str">
        <f>LEFT(D18,E19-1)</f>
        <v>Jimenez</v>
      </c>
    </row>
    <row r="25" spans="1:7" x14ac:dyDescent="0.3">
      <c r="A25" t="s">
        <v>11</v>
      </c>
    </row>
    <row r="26" spans="1:7" x14ac:dyDescent="0.3">
      <c r="C26" t="s">
        <v>12</v>
      </c>
      <c r="D26" t="s">
        <v>13</v>
      </c>
      <c r="E26" t="s">
        <v>14</v>
      </c>
      <c r="F26" t="s">
        <v>15</v>
      </c>
      <c r="G26" t="s">
        <v>16</v>
      </c>
    </row>
    <row r="27" spans="1:7" x14ac:dyDescent="0.3">
      <c r="B27" t="s">
        <v>10</v>
      </c>
      <c r="C27">
        <f>FIND("-",B27)</f>
        <v>3</v>
      </c>
      <c r="D27">
        <f>FIND("-",B27,C27+1)</f>
        <v>7</v>
      </c>
      <c r="E27" t="str">
        <f>LEFT(B27,C27-1)</f>
        <v>67</v>
      </c>
      <c r="F27" t="str">
        <f>MID(B27,C27+1,D27-C27-1)</f>
        <v>235</v>
      </c>
      <c r="G27" t="str">
        <f>RIGHT(B27,LEN(B27)-D27)</f>
        <v>23</v>
      </c>
    </row>
    <row r="28" spans="1:7" x14ac:dyDescent="0.3">
      <c r="B28" t="s">
        <v>17</v>
      </c>
      <c r="C28">
        <f>FIND("-",B28)</f>
        <v>5</v>
      </c>
      <c r="D28">
        <f>FIND("-",B28,C28+1)</f>
        <v>10</v>
      </c>
      <c r="E28" t="str">
        <f>LEFT(B28,C28-1)</f>
        <v>fasd</v>
      </c>
      <c r="F28" t="str">
        <f>MID(B28,C28+1,D28-C28-1)</f>
        <v>2314</v>
      </c>
      <c r="G28" t="str">
        <f>RIGHT(B28,LEN(B28)-D28)</f>
        <v>dsfa</v>
      </c>
    </row>
    <row r="30" spans="1:7" x14ac:dyDescent="0.3">
      <c r="A30" t="s">
        <v>18</v>
      </c>
    </row>
    <row r="32" spans="1:7" x14ac:dyDescent="0.3">
      <c r="B32" t="s">
        <v>17</v>
      </c>
      <c r="C32" t="str">
        <f t="array" ref="C32:E32">Parts(B32)</f>
        <v>fasd</v>
      </c>
      <c r="D32" t="str">
        <v>2314</v>
      </c>
      <c r="E32" t="str">
        <v>dsfa</v>
      </c>
    </row>
    <row r="35" spans="2:2" x14ac:dyDescent="0.3">
      <c r="B35" t="s">
        <v>19</v>
      </c>
    </row>
    <row r="36" spans="2:2" x14ac:dyDescent="0.3">
      <c r="B36" t="s">
        <v>20</v>
      </c>
    </row>
    <row r="37" spans="2:2" x14ac:dyDescent="0.3">
      <c r="B37" t="s">
        <v>21</v>
      </c>
    </row>
    <row r="38" spans="2:2" x14ac:dyDescent="0.3">
      <c r="B38" t="str">
        <f>CONCATENATE(LEFT(B36,FIND("um",B37)), RIGHT(B35,FIND("e",B36)))</f>
        <v>slepey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31</v>
      </c>
    </row>
    <row r="3" spans="1:3" x14ac:dyDescent="0.3">
      <c r="A3" t="str">
        <f>Mystery(A1,4,6)</f>
        <v>Halwoleen</v>
      </c>
    </row>
    <row r="4" spans="1:3" x14ac:dyDescent="0.3">
      <c r="B4" t="s">
        <v>32</v>
      </c>
      <c r="C4">
        <f>ThirdNumber(B4)</f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Ricardo Basile Alvarez</dc:creator>
  <cp:lastModifiedBy>Tomás Ricardo Basile Alvarez</cp:lastModifiedBy>
  <dcterms:created xsi:type="dcterms:W3CDTF">2021-02-11T22:44:38Z</dcterms:created>
  <dcterms:modified xsi:type="dcterms:W3CDTF">2021-02-12T00:42:37Z</dcterms:modified>
</cp:coreProperties>
</file>