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Coding\AI\Pytorch\DogDetect_V2\"/>
    </mc:Choice>
  </mc:AlternateContent>
  <xr:revisionPtr revIDLastSave="0" documentId="13_ncr:1_{6814A10F-D291-4B01-AC94-65BBBF1B9954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7" i="1" l="1"/>
  <c r="S7" i="1"/>
  <c r="C7" i="1"/>
  <c r="G7" i="1"/>
  <c r="K7" i="1"/>
  <c r="O7" i="1"/>
  <c r="B7" i="1"/>
  <c r="F7" i="1"/>
  <c r="J7" i="1"/>
  <c r="V7" i="1"/>
  <c r="R7" i="1"/>
  <c r="N7" i="1"/>
</calcChain>
</file>

<file path=xl/sharedStrings.xml><?xml version="1.0" encoding="utf-8"?>
<sst xmlns="http://schemas.openxmlformats.org/spreadsheetml/2006/main" count="30" uniqueCount="8">
  <si>
    <t>model5-5_SGD_98-6_5epochs_025LR_8BS.pth</t>
  </si>
  <si>
    <t>Nothing</t>
  </si>
  <si>
    <t>Present</t>
  </si>
  <si>
    <t>model4SGD_97-13_20epochs_001LR_256BS.pth</t>
  </si>
  <si>
    <t>model3_98-59_10epochs_001LR_256BS.pth</t>
  </si>
  <si>
    <t>model2_97-83_7epochs_0001LR_64BS.pth</t>
  </si>
  <si>
    <t>model1_98-91_10epochs_0001LR_32BS.pth</t>
  </si>
  <si>
    <t>model5SGD_99-23_5epochs_025LR_8BS.pth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</si>
</sst>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3" fillId="2" borderId="10" xfId="0" applyFont="1" applyFill="1" applyBorder="1" applyAlignment="1">
      <alignment horizontal="left" vertical="top" wrapText="1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9" xfId="0" applyFill="1" applyBorder="1"/>
    <xf numFmtId="2" fontId="0" fillId="2" borderId="1" xfId="0" applyNumberFormat="1" applyFill="1" applyBorder="1"/>
    <xf numFmtId="2" fontId="0" fillId="2" borderId="8" xfId="0" applyNumberFormat="1" applyFill="1" applyBorder="1"/>
    <xf numFmtId="168" fontId="0" fillId="0" borderId="0" xfId="1" applyNumberFormat="1" applyFont="1"/>
  </cellXfs>
  <cellStyles count="2">
    <cellStyle name="Normální" xfId="0" builtinId="0"/>
    <cellStyle name="Procenta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7"/>
  <sheetViews>
    <sheetView tabSelected="1" workbookViewId="0">
      <selection activeCell="R11" sqref="R11"/>
    </sheetView>
  </sheetViews>
  <sheetFormatPr defaultRowHeight="15" x14ac:dyDescent="0.25"/>
  <cols>
    <col min="1" max="1" width="10.140625" customWidth="1"/>
    <col min="2" max="2" width="11.140625" customWidth="1"/>
    <col min="3" max="3" width="12.85546875" customWidth="1"/>
    <col min="14" max="14" width="12.85546875" customWidth="1"/>
    <col min="15" max="15" width="13.85546875" customWidth="1"/>
    <col min="18" max="18" width="10.7109375" customWidth="1"/>
    <col min="19" max="19" width="11.42578125" customWidth="1"/>
  </cols>
  <sheetData>
    <row r="2" spans="1:23" x14ac:dyDescent="0.25">
      <c r="A2" s="10" t="s">
        <v>0</v>
      </c>
      <c r="B2" s="10"/>
      <c r="C2" s="10"/>
      <c r="E2" s="11" t="s">
        <v>3</v>
      </c>
      <c r="F2" s="11"/>
      <c r="G2" s="11"/>
      <c r="I2" s="11" t="s">
        <v>4</v>
      </c>
      <c r="J2" s="11"/>
      <c r="K2" s="11"/>
      <c r="M2" s="14" t="s">
        <v>5</v>
      </c>
      <c r="N2" s="14"/>
      <c r="O2" s="14"/>
      <c r="Q2" s="11" t="s">
        <v>6</v>
      </c>
      <c r="R2" s="11"/>
      <c r="S2" s="11"/>
      <c r="U2" s="11" t="s">
        <v>7</v>
      </c>
      <c r="V2" s="11"/>
      <c r="W2" s="11"/>
    </row>
    <row r="3" spans="1:23" ht="15.75" thickBot="1" x14ac:dyDescent="0.3">
      <c r="A3" s="12"/>
      <c r="B3" s="12"/>
      <c r="C3" s="12"/>
      <c r="E3" s="11"/>
      <c r="F3" s="11"/>
      <c r="G3" s="11"/>
      <c r="I3" s="13"/>
      <c r="J3" s="13"/>
      <c r="K3" s="13"/>
      <c r="M3" s="15"/>
      <c r="N3" s="15"/>
      <c r="O3" s="15"/>
      <c r="Q3" s="13"/>
      <c r="R3" s="13"/>
      <c r="S3" s="13"/>
      <c r="U3" s="13"/>
      <c r="V3" s="13"/>
      <c r="W3" s="13"/>
    </row>
    <row r="4" spans="1:23" x14ac:dyDescent="0.25">
      <c r="A4" s="2"/>
      <c r="B4" s="3" t="s">
        <v>1</v>
      </c>
      <c r="C4" s="4" t="s">
        <v>2</v>
      </c>
      <c r="E4" s="2"/>
      <c r="F4" s="3" t="s">
        <v>1</v>
      </c>
      <c r="G4" s="4" t="s">
        <v>2</v>
      </c>
      <c r="I4" s="2"/>
      <c r="J4" s="3" t="s">
        <v>1</v>
      </c>
      <c r="K4" s="4" t="s">
        <v>2</v>
      </c>
      <c r="M4" s="16"/>
      <c r="N4" s="17" t="s">
        <v>1</v>
      </c>
      <c r="O4" s="18" t="s">
        <v>2</v>
      </c>
      <c r="Q4" s="2"/>
      <c r="R4" s="3" t="s">
        <v>1</v>
      </c>
      <c r="S4" s="4" t="s">
        <v>2</v>
      </c>
      <c r="U4" s="2"/>
      <c r="V4" s="3" t="s">
        <v>1</v>
      </c>
      <c r="W4" s="4" t="s">
        <v>2</v>
      </c>
    </row>
    <row r="5" spans="1:23" x14ac:dyDescent="0.25">
      <c r="A5" s="5" t="s">
        <v>1</v>
      </c>
      <c r="B5" s="1">
        <v>10420</v>
      </c>
      <c r="C5" s="6">
        <v>1237</v>
      </c>
      <c r="E5" s="5" t="s">
        <v>1</v>
      </c>
      <c r="F5" s="1">
        <v>10413</v>
      </c>
      <c r="G5" s="6">
        <v>1059</v>
      </c>
      <c r="I5" s="5" t="s">
        <v>1</v>
      </c>
      <c r="J5" s="1">
        <v>10404</v>
      </c>
      <c r="K5" s="6">
        <v>766</v>
      </c>
      <c r="M5" s="19" t="s">
        <v>1</v>
      </c>
      <c r="N5" s="23">
        <v>10414</v>
      </c>
      <c r="O5" s="20">
        <v>797</v>
      </c>
      <c r="Q5" s="5" t="s">
        <v>1</v>
      </c>
      <c r="R5" s="1">
        <v>10391</v>
      </c>
      <c r="S5" s="6">
        <v>772</v>
      </c>
      <c r="U5" s="5" t="s">
        <v>1</v>
      </c>
      <c r="V5" s="1">
        <v>10409</v>
      </c>
      <c r="W5" s="6">
        <v>934</v>
      </c>
    </row>
    <row r="6" spans="1:23" ht="15.75" thickBot="1" x14ac:dyDescent="0.3">
      <c r="A6" s="7" t="s">
        <v>2</v>
      </c>
      <c r="B6" s="8">
        <v>6</v>
      </c>
      <c r="C6" s="9">
        <v>858</v>
      </c>
      <c r="E6" s="7" t="s">
        <v>2</v>
      </c>
      <c r="F6" s="8">
        <v>13</v>
      </c>
      <c r="G6" s="9">
        <v>1036</v>
      </c>
      <c r="I6" s="7" t="s">
        <v>2</v>
      </c>
      <c r="J6" s="8">
        <v>22</v>
      </c>
      <c r="K6" s="9">
        <v>1329</v>
      </c>
      <c r="M6" s="21" t="s">
        <v>2</v>
      </c>
      <c r="N6" s="24">
        <v>12</v>
      </c>
      <c r="O6" s="22">
        <v>1298</v>
      </c>
      <c r="Q6" s="7" t="s">
        <v>2</v>
      </c>
      <c r="R6" s="8">
        <v>35</v>
      </c>
      <c r="S6" s="9">
        <v>1323</v>
      </c>
      <c r="U6" s="7" t="s">
        <v>2</v>
      </c>
      <c r="V6" s="8">
        <v>17</v>
      </c>
      <c r="W6" s="9">
        <v>1161</v>
      </c>
    </row>
    <row r="7" spans="1:23" x14ac:dyDescent="0.25">
      <c r="B7" s="25">
        <f>1-(B6/B5)</f>
        <v>0.99942418426103652</v>
      </c>
      <c r="C7" s="25">
        <f>(C6/(C5+C6))</f>
        <v>0.40954653937947494</v>
      </c>
      <c r="F7" s="25">
        <f>1-(F6/F5)</f>
        <v>0.99875156054931336</v>
      </c>
      <c r="G7" s="25">
        <f>(G6/(G5+G6))</f>
        <v>0.49451073985680188</v>
      </c>
      <c r="J7" s="25">
        <f>1-(J6/J5)</f>
        <v>0.99788542868127639</v>
      </c>
      <c r="K7" s="25">
        <f>(K6/(K5+K6))</f>
        <v>0.63436754176610977</v>
      </c>
      <c r="N7" s="25">
        <f>1-(N6/N5)</f>
        <v>0.99884770501248321</v>
      </c>
      <c r="O7" s="25">
        <f>(O6/(O5+O6))</f>
        <v>0.61957040572792366</v>
      </c>
      <c r="R7" s="25">
        <f>1-(R6/R5)</f>
        <v>0.99663170051005678</v>
      </c>
      <c r="S7" s="25">
        <f>(S6/(S5+S6))</f>
        <v>0.63150357995226736</v>
      </c>
      <c r="V7" s="25">
        <f>1-(V6/V5)</f>
        <v>0.99836679796330097</v>
      </c>
      <c r="W7" s="25">
        <f>(W6/(W5+W6))</f>
        <v>0.55417661097852033</v>
      </c>
    </row>
  </sheetData>
  <mergeCells count="6">
    <mergeCell ref="Q2:S3"/>
    <mergeCell ref="U2:W3"/>
    <mergeCell ref="A2:C3"/>
    <mergeCell ref="E2:G3"/>
    <mergeCell ref="I2:K3"/>
    <mergeCell ref="M2:O3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Lapes</dc:creator>
  <cp:lastModifiedBy>Tomas Lapes</cp:lastModifiedBy>
  <dcterms:created xsi:type="dcterms:W3CDTF">2015-06-05T18:19:34Z</dcterms:created>
  <dcterms:modified xsi:type="dcterms:W3CDTF">2021-11-29T13:01:09Z</dcterms:modified>
</cp:coreProperties>
</file>