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BaseDatos\"/>
    </mc:Choice>
  </mc:AlternateContent>
  <bookViews>
    <workbookView xWindow="0" yWindow="0" windowWidth="20490" windowHeight="7620"/>
  </bookViews>
  <sheets>
    <sheet name="Estudiantes" sheetId="1" r:id="rId1"/>
    <sheet name="Profesores" sheetId="2" r:id="rId2"/>
    <sheet name="Administradores 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6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" i="1"/>
</calcChain>
</file>

<file path=xl/sharedStrings.xml><?xml version="1.0" encoding="utf-8"?>
<sst xmlns="http://schemas.openxmlformats.org/spreadsheetml/2006/main" count="265" uniqueCount="64">
  <si>
    <t>Estudiantes</t>
  </si>
  <si>
    <t>Profesores</t>
  </si>
  <si>
    <t>Administradores</t>
  </si>
  <si>
    <t>Nombres</t>
  </si>
  <si>
    <t>Apellidos</t>
  </si>
  <si>
    <t>Edad</t>
  </si>
  <si>
    <t>Sexo</t>
  </si>
  <si>
    <t>Año nacimiento</t>
  </si>
  <si>
    <t>Nota matematicas</t>
  </si>
  <si>
    <t>Nota sociales</t>
  </si>
  <si>
    <t>Nota artistica</t>
  </si>
  <si>
    <t>Dirección</t>
  </si>
  <si>
    <t>Barrio</t>
  </si>
  <si>
    <t>Estrato</t>
  </si>
  <si>
    <t>Materia</t>
  </si>
  <si>
    <t>Salario</t>
  </si>
  <si>
    <t>Telefono</t>
  </si>
  <si>
    <t>Direccion</t>
  </si>
  <si>
    <t>Cargo</t>
  </si>
  <si>
    <t>Apellido1</t>
  </si>
  <si>
    <t>Apellido 2</t>
  </si>
  <si>
    <t>Nombre padre</t>
  </si>
  <si>
    <t>Nombre madre</t>
  </si>
  <si>
    <t>Fabian</t>
  </si>
  <si>
    <t>Jaime</t>
  </si>
  <si>
    <t>Juan</t>
  </si>
  <si>
    <t>Lucia</t>
  </si>
  <si>
    <t>Paola</t>
  </si>
  <si>
    <t>Juana</t>
  </si>
  <si>
    <t>Hernan</t>
  </si>
  <si>
    <t>Luis</t>
  </si>
  <si>
    <t>Lana</t>
  </si>
  <si>
    <t>Andres</t>
  </si>
  <si>
    <t>Pablo</t>
  </si>
  <si>
    <t>Andrea</t>
  </si>
  <si>
    <t>Jose</t>
  </si>
  <si>
    <t>Manuela</t>
  </si>
  <si>
    <t>Julian</t>
  </si>
  <si>
    <t>Maria</t>
  </si>
  <si>
    <t>Fabricio</t>
  </si>
  <si>
    <t>Jorge</t>
  </si>
  <si>
    <t>Karla</t>
  </si>
  <si>
    <t>Carmen</t>
  </si>
  <si>
    <t>Luisa</t>
  </si>
  <si>
    <t>Ignacio</t>
  </si>
  <si>
    <t>Hugo</t>
  </si>
  <si>
    <t>Jesus</t>
  </si>
  <si>
    <t>ana</t>
  </si>
  <si>
    <t>Vanessa</t>
  </si>
  <si>
    <t>Jaeison</t>
  </si>
  <si>
    <t>Juliana</t>
  </si>
  <si>
    <t>Lina</t>
  </si>
  <si>
    <t>Karen</t>
  </si>
  <si>
    <t>camila</t>
  </si>
  <si>
    <t>Alejandra</t>
  </si>
  <si>
    <t>Sofia</t>
  </si>
  <si>
    <t>M</t>
  </si>
  <si>
    <t>F</t>
  </si>
  <si>
    <t>Carrea</t>
  </si>
  <si>
    <t>Calle</t>
  </si>
  <si>
    <t>Villa Hermosa</t>
  </si>
  <si>
    <t>Buenos aires</t>
  </si>
  <si>
    <t>Boston</t>
  </si>
  <si>
    <t>Enciso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</si>
</sst>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4"/>
  <sheetViews>
    <sheetView tabSelected="1" topLeftCell="J1" workbookViewId="0">
      <selection activeCell="P14" sqref="P14"/>
    </sheetView>
  </sheetViews>
  <sheetFormatPr baseColWidth="10" defaultRowHeight="15" x14ac:dyDescent="0.25"/>
  <cols>
    <col min="2" max="2" width="11.42578125" style="7"/>
    <col min="6" max="7" width="15" bestFit="1" customWidth="1"/>
    <col min="8" max="8" width="17.140625" bestFit="1" customWidth="1"/>
    <col min="9" max="9" width="14.42578125" bestFit="1" customWidth="1"/>
    <col min="10" max="10" width="17.140625" bestFit="1" customWidth="1"/>
    <col min="11" max="12" width="12.7109375" bestFit="1" customWidth="1"/>
    <col min="13" max="13" width="11.85546875" bestFit="1" customWidth="1"/>
    <col min="14" max="14" width="11.42578125" style="2"/>
    <col min="15" max="15" width="13.28515625" style="2" bestFit="1" customWidth="1"/>
    <col min="16" max="17" width="11.42578125" style="2"/>
  </cols>
  <sheetData>
    <row r="1" spans="1:22" x14ac:dyDescent="0.25">
      <c r="A1" s="1"/>
      <c r="B1" s="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R1" s="1"/>
      <c r="S1" s="1"/>
      <c r="T1" s="1"/>
      <c r="U1" s="1"/>
      <c r="V1" s="1"/>
    </row>
    <row r="2" spans="1:22" x14ac:dyDescent="0.25">
      <c r="A2" s="1"/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R2" s="1"/>
      <c r="S2" s="1"/>
      <c r="T2" s="1"/>
      <c r="U2" s="1"/>
      <c r="V2" s="1"/>
    </row>
    <row r="3" spans="1:22" x14ac:dyDescent="0.25">
      <c r="A3" s="1"/>
      <c r="B3" s="4"/>
      <c r="C3" s="1"/>
      <c r="D3" s="1"/>
      <c r="E3" s="1"/>
      <c r="F3" s="1"/>
      <c r="G3" s="1"/>
      <c r="H3" s="1" t="s">
        <v>0</v>
      </c>
      <c r="I3" s="1"/>
      <c r="J3" s="1"/>
      <c r="K3" s="1"/>
      <c r="L3" s="1"/>
      <c r="M3" s="1"/>
      <c r="R3" s="1"/>
      <c r="S3" s="1"/>
      <c r="T3" s="1"/>
      <c r="U3" s="1"/>
      <c r="V3" s="1"/>
    </row>
    <row r="4" spans="1:22" x14ac:dyDescent="0.25">
      <c r="A4" s="1"/>
      <c r="B4" s="5" t="s">
        <v>3</v>
      </c>
      <c r="C4" s="3" t="s">
        <v>19</v>
      </c>
      <c r="D4" s="3" t="s">
        <v>20</v>
      </c>
      <c r="E4" s="3" t="s">
        <v>5</v>
      </c>
      <c r="F4" s="3" t="s">
        <v>6</v>
      </c>
      <c r="G4" s="3" t="s">
        <v>7</v>
      </c>
      <c r="H4" s="3" t="s">
        <v>21</v>
      </c>
      <c r="I4" s="10" t="s">
        <v>22</v>
      </c>
      <c r="J4" s="3" t="s">
        <v>8</v>
      </c>
      <c r="K4" s="3" t="s">
        <v>9</v>
      </c>
      <c r="L4" s="3" t="s">
        <v>10</v>
      </c>
      <c r="M4" s="3" t="s">
        <v>58</v>
      </c>
      <c r="N4" s="10" t="s">
        <v>59</v>
      </c>
      <c r="O4" s="3" t="s">
        <v>12</v>
      </c>
      <c r="P4" s="3" t="s">
        <v>13</v>
      </c>
      <c r="R4" s="1"/>
      <c r="S4" s="1"/>
      <c r="T4" s="1"/>
      <c r="U4" s="1"/>
      <c r="V4" s="1"/>
    </row>
    <row r="5" spans="1:22" x14ac:dyDescent="0.25">
      <c r="A5" s="1"/>
      <c r="B5" s="6" t="s">
        <v>23</v>
      </c>
      <c r="C5" s="3"/>
      <c r="D5" s="3"/>
      <c r="E5" s="3">
        <v>1</v>
      </c>
      <c r="F5" s="3" t="s">
        <v>56</v>
      </c>
      <c r="G5" s="3">
        <v>2020</v>
      </c>
      <c r="H5" s="3"/>
      <c r="I5" s="3"/>
      <c r="J5" s="9">
        <f ca="1">+RANDBETWEEN(10,50)</f>
        <v>48</v>
      </c>
      <c r="K5" s="9">
        <f ca="1">+RANDBETWEEN(10,50)</f>
        <v>23</v>
      </c>
      <c r="L5" s="9">
        <f ca="1">+RANDBETWEEN(10,50)</f>
        <v>23</v>
      </c>
      <c r="M5" s="3">
        <f ca="1">+RANDBETWEEN(1,70)</f>
        <v>58</v>
      </c>
      <c r="N5" s="3">
        <f ca="1">+RANDBETWEEN(1,90)</f>
        <v>9</v>
      </c>
      <c r="O5" s="3" t="s">
        <v>60</v>
      </c>
      <c r="P5" s="3">
        <f ca="1">+RANDBETWEEN(1,6)</f>
        <v>3</v>
      </c>
      <c r="R5" s="1"/>
      <c r="S5" s="1"/>
      <c r="T5" s="1"/>
      <c r="U5" s="1"/>
      <c r="V5" s="1"/>
    </row>
    <row r="6" spans="1:22" x14ac:dyDescent="0.25">
      <c r="A6" s="1"/>
      <c r="B6" s="5" t="s">
        <v>24</v>
      </c>
      <c r="C6" s="3"/>
      <c r="D6" s="3"/>
      <c r="E6" s="3">
        <v>2</v>
      </c>
      <c r="F6" s="3" t="s">
        <v>57</v>
      </c>
      <c r="G6" s="3">
        <v>2019</v>
      </c>
      <c r="H6" s="3"/>
      <c r="I6" s="3"/>
      <c r="J6" s="9">
        <f t="shared" ref="J6:K69" ca="1" si="0">+RANDBETWEEN(10,50)</f>
        <v>48</v>
      </c>
      <c r="K6" s="9">
        <f ca="1">+RANDBETWEEN(10,50)</f>
        <v>46</v>
      </c>
      <c r="L6" s="9">
        <f t="shared" ref="L6:L69" ca="1" si="1">+RANDBETWEEN(10,50)</f>
        <v>40</v>
      </c>
      <c r="M6" s="3">
        <f t="shared" ref="M6:M69" ca="1" si="2">+RANDBETWEEN(1,70)</f>
        <v>21</v>
      </c>
      <c r="N6" s="3">
        <f t="shared" ref="N6:N69" ca="1" si="3">+RANDBETWEEN(1,90)</f>
        <v>55</v>
      </c>
      <c r="O6" s="3" t="s">
        <v>61</v>
      </c>
      <c r="P6" s="3">
        <f t="shared" ref="P6:P69" ca="1" si="4">+RANDBETWEEN(1,6)</f>
        <v>2</v>
      </c>
      <c r="R6" s="1"/>
      <c r="S6" s="1"/>
      <c r="T6" s="1"/>
      <c r="U6" s="1"/>
      <c r="V6" s="1"/>
    </row>
    <row r="7" spans="1:22" x14ac:dyDescent="0.25">
      <c r="A7" s="1"/>
      <c r="B7" s="5" t="s">
        <v>25</v>
      </c>
      <c r="C7" s="3"/>
      <c r="D7" s="3"/>
      <c r="E7" s="3">
        <v>3</v>
      </c>
      <c r="F7" s="3" t="s">
        <v>56</v>
      </c>
      <c r="G7" s="3">
        <v>2022</v>
      </c>
      <c r="H7" s="3"/>
      <c r="I7" s="3"/>
      <c r="J7" s="9">
        <f t="shared" ca="1" si="0"/>
        <v>13</v>
      </c>
      <c r="K7" s="9">
        <f t="shared" ca="1" si="0"/>
        <v>14</v>
      </c>
      <c r="L7" s="9">
        <f t="shared" ca="1" si="1"/>
        <v>18</v>
      </c>
      <c r="M7" s="3">
        <f t="shared" ca="1" si="2"/>
        <v>50</v>
      </c>
      <c r="N7" s="3">
        <f t="shared" ca="1" si="3"/>
        <v>4</v>
      </c>
      <c r="O7" s="3" t="s">
        <v>62</v>
      </c>
      <c r="P7" s="3">
        <f t="shared" ca="1" si="4"/>
        <v>1</v>
      </c>
      <c r="R7" s="1"/>
      <c r="S7" s="1"/>
      <c r="T7" s="1"/>
      <c r="U7" s="1"/>
      <c r="V7" s="1"/>
    </row>
    <row r="8" spans="1:22" x14ac:dyDescent="0.25">
      <c r="A8" s="1"/>
      <c r="B8" s="5" t="s">
        <v>26</v>
      </c>
      <c r="C8" s="3"/>
      <c r="D8" s="3"/>
      <c r="E8" s="3">
        <v>4</v>
      </c>
      <c r="F8" s="3" t="s">
        <v>56</v>
      </c>
      <c r="G8" s="3">
        <v>2020</v>
      </c>
      <c r="H8" s="3"/>
      <c r="I8" s="3"/>
      <c r="J8" s="9">
        <f t="shared" ca="1" si="0"/>
        <v>29</v>
      </c>
      <c r="K8" s="9">
        <f t="shared" ca="1" si="0"/>
        <v>15</v>
      </c>
      <c r="L8" s="9">
        <f t="shared" ca="1" si="1"/>
        <v>41</v>
      </c>
      <c r="M8" s="3">
        <f t="shared" ca="1" si="2"/>
        <v>9</v>
      </c>
      <c r="N8" s="3">
        <f t="shared" ca="1" si="3"/>
        <v>7</v>
      </c>
      <c r="O8" s="3" t="s">
        <v>63</v>
      </c>
      <c r="P8" s="3">
        <f t="shared" ca="1" si="4"/>
        <v>2</v>
      </c>
      <c r="R8" s="1"/>
      <c r="S8" s="1"/>
      <c r="T8" s="1"/>
      <c r="U8" s="1"/>
      <c r="V8" s="1"/>
    </row>
    <row r="9" spans="1:22" x14ac:dyDescent="0.25">
      <c r="A9" s="1"/>
      <c r="B9" s="5" t="s">
        <v>27</v>
      </c>
      <c r="C9" s="3"/>
      <c r="D9" s="3"/>
      <c r="E9" s="3">
        <v>5</v>
      </c>
      <c r="F9" s="3" t="s">
        <v>56</v>
      </c>
      <c r="G9" s="3">
        <v>2011</v>
      </c>
      <c r="H9" s="3"/>
      <c r="I9" s="3"/>
      <c r="J9" s="9">
        <f t="shared" ca="1" si="0"/>
        <v>48</v>
      </c>
      <c r="K9" s="9">
        <f t="shared" ca="1" si="0"/>
        <v>22</v>
      </c>
      <c r="L9" s="9">
        <f t="shared" ca="1" si="1"/>
        <v>44</v>
      </c>
      <c r="M9" s="3">
        <f t="shared" ca="1" si="2"/>
        <v>55</v>
      </c>
      <c r="N9" s="3">
        <f t="shared" ca="1" si="3"/>
        <v>42</v>
      </c>
      <c r="O9" s="3" t="s">
        <v>60</v>
      </c>
      <c r="P9" s="3">
        <f t="shared" ca="1" si="4"/>
        <v>6</v>
      </c>
      <c r="R9" s="1"/>
      <c r="S9" s="1"/>
      <c r="T9" s="1"/>
      <c r="U9" s="1"/>
      <c r="V9" s="1"/>
    </row>
    <row r="10" spans="1:22" x14ac:dyDescent="0.25">
      <c r="A10" s="1"/>
      <c r="B10" s="5" t="s">
        <v>28</v>
      </c>
      <c r="C10" s="3"/>
      <c r="D10" s="3"/>
      <c r="E10" s="3">
        <v>6</v>
      </c>
      <c r="F10" s="3" t="s">
        <v>57</v>
      </c>
      <c r="G10" s="3">
        <v>2020</v>
      </c>
      <c r="H10" s="3"/>
      <c r="I10" s="3"/>
      <c r="J10" s="9">
        <f t="shared" ca="1" si="0"/>
        <v>26</v>
      </c>
      <c r="K10" s="9">
        <f t="shared" ca="1" si="0"/>
        <v>41</v>
      </c>
      <c r="L10" s="9">
        <f t="shared" ca="1" si="1"/>
        <v>17</v>
      </c>
      <c r="M10" s="3">
        <f t="shared" ca="1" si="2"/>
        <v>5</v>
      </c>
      <c r="N10" s="3">
        <f t="shared" ca="1" si="3"/>
        <v>39</v>
      </c>
      <c r="O10" s="3" t="s">
        <v>61</v>
      </c>
      <c r="P10" s="3">
        <f t="shared" ca="1" si="4"/>
        <v>2</v>
      </c>
      <c r="R10" s="1"/>
      <c r="S10" s="1"/>
      <c r="T10" s="1"/>
      <c r="U10" s="1"/>
      <c r="V10" s="1"/>
    </row>
    <row r="11" spans="1:22" x14ac:dyDescent="0.25">
      <c r="A11" s="1"/>
      <c r="B11" s="5" t="s">
        <v>29</v>
      </c>
      <c r="C11" s="3"/>
      <c r="D11" s="3"/>
      <c r="E11" s="3">
        <v>7</v>
      </c>
      <c r="F11" s="3" t="s">
        <v>56</v>
      </c>
      <c r="G11" s="3">
        <v>2019</v>
      </c>
      <c r="H11" s="3"/>
      <c r="I11" s="3"/>
      <c r="J11" s="9">
        <f t="shared" ca="1" si="0"/>
        <v>27</v>
      </c>
      <c r="K11" s="9">
        <f t="shared" ca="1" si="0"/>
        <v>37</v>
      </c>
      <c r="L11" s="9">
        <f t="shared" ca="1" si="1"/>
        <v>11</v>
      </c>
      <c r="M11" s="3">
        <f t="shared" ca="1" si="2"/>
        <v>51</v>
      </c>
      <c r="N11" s="3">
        <f t="shared" ca="1" si="3"/>
        <v>28</v>
      </c>
      <c r="O11" s="3" t="s">
        <v>62</v>
      </c>
      <c r="P11" s="3">
        <f t="shared" ca="1" si="4"/>
        <v>5</v>
      </c>
      <c r="R11" s="1"/>
      <c r="S11" s="1"/>
      <c r="T11" s="1"/>
      <c r="U11" s="1"/>
      <c r="V11" s="1"/>
    </row>
    <row r="12" spans="1:22" x14ac:dyDescent="0.25">
      <c r="A12" s="1"/>
      <c r="B12" s="5" t="s">
        <v>30</v>
      </c>
      <c r="C12" s="3"/>
      <c r="D12" s="3"/>
      <c r="E12" s="3">
        <v>8</v>
      </c>
      <c r="F12" s="3" t="s">
        <v>57</v>
      </c>
      <c r="G12" s="3">
        <v>2022</v>
      </c>
      <c r="H12" s="3"/>
      <c r="I12" s="3"/>
      <c r="J12" s="9">
        <f t="shared" ca="1" si="0"/>
        <v>14</v>
      </c>
      <c r="K12" s="9">
        <f t="shared" ca="1" si="0"/>
        <v>28</v>
      </c>
      <c r="L12" s="9">
        <f t="shared" ca="1" si="1"/>
        <v>33</v>
      </c>
      <c r="M12" s="3">
        <f t="shared" ca="1" si="2"/>
        <v>17</v>
      </c>
      <c r="N12" s="3">
        <f t="shared" ca="1" si="3"/>
        <v>54</v>
      </c>
      <c r="O12" s="3" t="s">
        <v>63</v>
      </c>
      <c r="P12" s="3">
        <f t="shared" ca="1" si="4"/>
        <v>5</v>
      </c>
      <c r="R12" s="1"/>
      <c r="S12" s="1"/>
      <c r="T12" s="1"/>
      <c r="U12" s="1"/>
      <c r="V12" s="1"/>
    </row>
    <row r="13" spans="1:22" x14ac:dyDescent="0.25">
      <c r="A13" s="1"/>
      <c r="B13" s="5" t="s">
        <v>31</v>
      </c>
      <c r="C13" s="3"/>
      <c r="D13" s="3"/>
      <c r="E13" s="3">
        <v>9</v>
      </c>
      <c r="F13" s="3" t="s">
        <v>56</v>
      </c>
      <c r="G13" s="3">
        <v>2020</v>
      </c>
      <c r="H13" s="3"/>
      <c r="I13" s="3"/>
      <c r="J13" s="9">
        <f t="shared" ca="1" si="0"/>
        <v>41</v>
      </c>
      <c r="K13" s="9">
        <f t="shared" ca="1" si="0"/>
        <v>27</v>
      </c>
      <c r="L13" s="9">
        <f t="shared" ca="1" si="1"/>
        <v>15</v>
      </c>
      <c r="M13" s="3">
        <f t="shared" ca="1" si="2"/>
        <v>25</v>
      </c>
      <c r="N13" s="3">
        <f t="shared" ca="1" si="3"/>
        <v>58</v>
      </c>
      <c r="O13" s="3" t="s">
        <v>60</v>
      </c>
      <c r="P13" s="3">
        <f t="shared" ca="1" si="4"/>
        <v>5</v>
      </c>
      <c r="R13" s="1"/>
      <c r="S13" s="1"/>
      <c r="T13" s="1"/>
      <c r="U13" s="1"/>
      <c r="V13" s="1"/>
    </row>
    <row r="14" spans="1:22" x14ac:dyDescent="0.25">
      <c r="A14" s="1"/>
      <c r="B14" s="5" t="s">
        <v>32</v>
      </c>
      <c r="C14" s="3"/>
      <c r="D14" s="3"/>
      <c r="E14" s="3">
        <v>10</v>
      </c>
      <c r="F14" s="3" t="s">
        <v>56</v>
      </c>
      <c r="G14" s="3">
        <v>2011</v>
      </c>
      <c r="H14" s="3"/>
      <c r="I14" s="3"/>
      <c r="J14" s="9">
        <f t="shared" ca="1" si="0"/>
        <v>31</v>
      </c>
      <c r="K14" s="9">
        <f t="shared" ca="1" si="0"/>
        <v>10</v>
      </c>
      <c r="L14" s="9">
        <f t="shared" ca="1" si="1"/>
        <v>50</v>
      </c>
      <c r="M14" s="3">
        <f t="shared" ca="1" si="2"/>
        <v>42</v>
      </c>
      <c r="N14" s="3">
        <f t="shared" ca="1" si="3"/>
        <v>55</v>
      </c>
      <c r="O14" s="3" t="s">
        <v>61</v>
      </c>
      <c r="P14" s="3">
        <f t="shared" ca="1" si="4"/>
        <v>5</v>
      </c>
      <c r="R14" s="1"/>
      <c r="S14" s="1"/>
      <c r="T14" s="1"/>
      <c r="U14" s="1"/>
      <c r="V14" s="1"/>
    </row>
    <row r="15" spans="1:22" x14ac:dyDescent="0.25">
      <c r="A15" s="1"/>
      <c r="B15" s="5" t="s">
        <v>33</v>
      </c>
      <c r="C15" s="3"/>
      <c r="D15" s="3"/>
      <c r="E15" s="3">
        <v>11</v>
      </c>
      <c r="F15" s="3" t="s">
        <v>56</v>
      </c>
      <c r="G15" s="3">
        <v>2020</v>
      </c>
      <c r="H15" s="3"/>
      <c r="I15" s="3"/>
      <c r="J15" s="9">
        <f t="shared" ca="1" si="0"/>
        <v>17</v>
      </c>
      <c r="K15" s="9">
        <f t="shared" ca="1" si="0"/>
        <v>30</v>
      </c>
      <c r="L15" s="9">
        <f t="shared" ca="1" si="1"/>
        <v>14</v>
      </c>
      <c r="M15" s="3">
        <f t="shared" ca="1" si="2"/>
        <v>29</v>
      </c>
      <c r="N15" s="3">
        <f t="shared" ca="1" si="3"/>
        <v>7</v>
      </c>
      <c r="O15" s="3" t="s">
        <v>62</v>
      </c>
      <c r="P15" s="3">
        <f t="shared" ca="1" si="4"/>
        <v>4</v>
      </c>
      <c r="R15" s="1"/>
      <c r="S15" s="1"/>
      <c r="T15" s="1"/>
      <c r="U15" s="1"/>
      <c r="V15" s="1"/>
    </row>
    <row r="16" spans="1:22" x14ac:dyDescent="0.25">
      <c r="A16" s="1"/>
      <c r="B16" s="5" t="s">
        <v>34</v>
      </c>
      <c r="C16" s="3"/>
      <c r="D16" s="3"/>
      <c r="E16" s="3">
        <v>12</v>
      </c>
      <c r="F16" s="3" t="s">
        <v>57</v>
      </c>
      <c r="G16" s="3">
        <v>2019</v>
      </c>
      <c r="H16" s="3"/>
      <c r="I16" s="3"/>
      <c r="J16" s="9">
        <f t="shared" ca="1" si="0"/>
        <v>35</v>
      </c>
      <c r="K16" s="9">
        <f t="shared" ca="1" si="0"/>
        <v>29</v>
      </c>
      <c r="L16" s="9">
        <f t="shared" ca="1" si="1"/>
        <v>24</v>
      </c>
      <c r="M16" s="3">
        <f t="shared" ca="1" si="2"/>
        <v>7</v>
      </c>
      <c r="N16" s="3">
        <f t="shared" ca="1" si="3"/>
        <v>78</v>
      </c>
      <c r="O16" s="3" t="s">
        <v>63</v>
      </c>
      <c r="P16" s="3">
        <f t="shared" ca="1" si="4"/>
        <v>1</v>
      </c>
      <c r="R16" s="1"/>
      <c r="S16" s="1"/>
      <c r="T16" s="1"/>
      <c r="U16" s="1"/>
      <c r="V16" s="1"/>
    </row>
    <row r="17" spans="1:22" x14ac:dyDescent="0.25">
      <c r="A17" s="1"/>
      <c r="B17" s="5" t="s">
        <v>35</v>
      </c>
      <c r="C17" s="3"/>
      <c r="D17" s="3"/>
      <c r="E17" s="3">
        <v>1</v>
      </c>
      <c r="F17" s="3" t="s">
        <v>56</v>
      </c>
      <c r="G17" s="3">
        <v>2022</v>
      </c>
      <c r="H17" s="3"/>
      <c r="I17" s="3"/>
      <c r="J17" s="9">
        <f t="shared" ca="1" si="0"/>
        <v>40</v>
      </c>
      <c r="K17" s="9">
        <f t="shared" ca="1" si="0"/>
        <v>20</v>
      </c>
      <c r="L17" s="9">
        <f t="shared" ca="1" si="1"/>
        <v>37</v>
      </c>
      <c r="M17" s="3">
        <f t="shared" ca="1" si="2"/>
        <v>63</v>
      </c>
      <c r="N17" s="3">
        <f t="shared" ca="1" si="3"/>
        <v>35</v>
      </c>
      <c r="O17" s="3" t="s">
        <v>60</v>
      </c>
      <c r="P17" s="3">
        <f t="shared" ca="1" si="4"/>
        <v>6</v>
      </c>
      <c r="R17" s="1"/>
      <c r="S17" s="1"/>
      <c r="T17" s="1"/>
      <c r="U17" s="1"/>
      <c r="V17" s="1"/>
    </row>
    <row r="18" spans="1:22" x14ac:dyDescent="0.25">
      <c r="A18" s="1"/>
      <c r="B18" s="5" t="s">
        <v>36</v>
      </c>
      <c r="C18" s="3"/>
      <c r="D18" s="3"/>
      <c r="E18" s="3">
        <v>2</v>
      </c>
      <c r="F18" s="3" t="s">
        <v>57</v>
      </c>
      <c r="G18" s="3">
        <v>2020</v>
      </c>
      <c r="H18" s="3"/>
      <c r="I18" s="3"/>
      <c r="J18" s="9">
        <f t="shared" ca="1" si="0"/>
        <v>39</v>
      </c>
      <c r="K18" s="9">
        <f t="shared" ca="1" si="0"/>
        <v>20</v>
      </c>
      <c r="L18" s="9">
        <f t="shared" ca="1" si="1"/>
        <v>20</v>
      </c>
      <c r="M18" s="3">
        <f t="shared" ca="1" si="2"/>
        <v>70</v>
      </c>
      <c r="N18" s="3">
        <f t="shared" ca="1" si="3"/>
        <v>90</v>
      </c>
      <c r="O18" s="3" t="s">
        <v>61</v>
      </c>
      <c r="P18" s="3">
        <f t="shared" ca="1" si="4"/>
        <v>5</v>
      </c>
      <c r="R18" s="1"/>
      <c r="S18" s="1"/>
      <c r="T18" s="1"/>
      <c r="U18" s="1"/>
      <c r="V18" s="1"/>
    </row>
    <row r="19" spans="1:22" x14ac:dyDescent="0.25">
      <c r="A19" s="1"/>
      <c r="B19" s="5" t="s">
        <v>37</v>
      </c>
      <c r="C19" s="3"/>
      <c r="D19" s="3"/>
      <c r="E19" s="3">
        <v>3</v>
      </c>
      <c r="F19" s="3" t="s">
        <v>56</v>
      </c>
      <c r="G19" s="3">
        <v>2011</v>
      </c>
      <c r="H19" s="3"/>
      <c r="I19" s="3"/>
      <c r="J19" s="9">
        <f t="shared" ca="1" si="0"/>
        <v>11</v>
      </c>
      <c r="K19" s="9">
        <f t="shared" ca="1" si="0"/>
        <v>44</v>
      </c>
      <c r="L19" s="9">
        <f t="shared" ca="1" si="1"/>
        <v>29</v>
      </c>
      <c r="M19" s="3">
        <f t="shared" ca="1" si="2"/>
        <v>7</v>
      </c>
      <c r="N19" s="3">
        <f t="shared" ca="1" si="3"/>
        <v>65</v>
      </c>
      <c r="O19" s="3" t="s">
        <v>62</v>
      </c>
      <c r="P19" s="3">
        <f t="shared" ca="1" si="4"/>
        <v>2</v>
      </c>
      <c r="R19" s="1"/>
      <c r="S19" s="1"/>
      <c r="T19" s="1"/>
      <c r="U19" s="1"/>
      <c r="V19" s="1"/>
    </row>
    <row r="20" spans="1:22" x14ac:dyDescent="0.25">
      <c r="A20" s="1"/>
      <c r="B20" s="5" t="s">
        <v>38</v>
      </c>
      <c r="C20" s="3"/>
      <c r="D20" s="3"/>
      <c r="E20" s="3">
        <v>4</v>
      </c>
      <c r="F20" s="3" t="s">
        <v>56</v>
      </c>
      <c r="G20" s="3">
        <v>2020</v>
      </c>
      <c r="H20" s="3"/>
      <c r="I20" s="3"/>
      <c r="J20" s="9">
        <f t="shared" ca="1" si="0"/>
        <v>45</v>
      </c>
      <c r="K20" s="9">
        <f t="shared" ca="1" si="0"/>
        <v>21</v>
      </c>
      <c r="L20" s="9">
        <f t="shared" ca="1" si="1"/>
        <v>25</v>
      </c>
      <c r="M20" s="3">
        <f t="shared" ca="1" si="2"/>
        <v>61</v>
      </c>
      <c r="N20" s="3">
        <f t="shared" ca="1" si="3"/>
        <v>46</v>
      </c>
      <c r="O20" s="3" t="s">
        <v>63</v>
      </c>
      <c r="P20" s="3">
        <f t="shared" ca="1" si="4"/>
        <v>5</v>
      </c>
      <c r="R20" s="1"/>
      <c r="S20" s="1"/>
      <c r="T20" s="1"/>
      <c r="U20" s="1"/>
      <c r="V20" s="1"/>
    </row>
    <row r="21" spans="1:22" x14ac:dyDescent="0.25">
      <c r="A21" s="1"/>
      <c r="B21" s="5" t="s">
        <v>39</v>
      </c>
      <c r="C21" s="3"/>
      <c r="D21" s="3"/>
      <c r="E21" s="3">
        <v>5</v>
      </c>
      <c r="F21" s="3" t="s">
        <v>56</v>
      </c>
      <c r="G21" s="3">
        <v>2019</v>
      </c>
      <c r="H21" s="3"/>
      <c r="I21" s="3"/>
      <c r="J21" s="9">
        <f t="shared" ca="1" si="0"/>
        <v>38</v>
      </c>
      <c r="K21" s="9">
        <f t="shared" ca="1" si="0"/>
        <v>32</v>
      </c>
      <c r="L21" s="9">
        <f t="shared" ca="1" si="1"/>
        <v>28</v>
      </c>
      <c r="M21" s="3">
        <f t="shared" ca="1" si="2"/>
        <v>20</v>
      </c>
      <c r="N21" s="3">
        <f t="shared" ca="1" si="3"/>
        <v>49</v>
      </c>
      <c r="O21" s="3" t="s">
        <v>60</v>
      </c>
      <c r="P21" s="3">
        <f t="shared" ca="1" si="4"/>
        <v>4</v>
      </c>
      <c r="R21" s="1"/>
      <c r="S21" s="1"/>
      <c r="T21" s="1"/>
      <c r="U21" s="1"/>
      <c r="V21" s="1"/>
    </row>
    <row r="22" spans="1:22" x14ac:dyDescent="0.25">
      <c r="A22" s="1"/>
      <c r="B22" s="5" t="s">
        <v>40</v>
      </c>
      <c r="C22" s="3"/>
      <c r="D22" s="3"/>
      <c r="E22" s="3">
        <v>6</v>
      </c>
      <c r="F22" s="3" t="s">
        <v>57</v>
      </c>
      <c r="G22" s="3">
        <v>2022</v>
      </c>
      <c r="H22" s="3"/>
      <c r="I22" s="3"/>
      <c r="J22" s="9">
        <f t="shared" ca="1" si="0"/>
        <v>30</v>
      </c>
      <c r="K22" s="9">
        <f t="shared" ca="1" si="0"/>
        <v>42</v>
      </c>
      <c r="L22" s="9">
        <f t="shared" ca="1" si="1"/>
        <v>48</v>
      </c>
      <c r="M22" s="3">
        <f t="shared" ca="1" si="2"/>
        <v>29</v>
      </c>
      <c r="N22" s="3">
        <f t="shared" ca="1" si="3"/>
        <v>24</v>
      </c>
      <c r="O22" s="3" t="s">
        <v>61</v>
      </c>
      <c r="P22" s="3">
        <f t="shared" ca="1" si="4"/>
        <v>4</v>
      </c>
      <c r="R22" s="1"/>
      <c r="S22" s="1"/>
      <c r="T22" s="1"/>
      <c r="U22" s="1"/>
      <c r="V22" s="1"/>
    </row>
    <row r="23" spans="1:22" x14ac:dyDescent="0.25">
      <c r="A23" s="1"/>
      <c r="B23" s="5" t="s">
        <v>41</v>
      </c>
      <c r="C23" s="3"/>
      <c r="D23" s="3"/>
      <c r="E23" s="3">
        <v>7</v>
      </c>
      <c r="F23" s="3" t="s">
        <v>56</v>
      </c>
      <c r="G23" s="3">
        <v>2020</v>
      </c>
      <c r="H23" s="3"/>
      <c r="I23" s="3"/>
      <c r="J23" s="9">
        <f t="shared" ca="1" si="0"/>
        <v>22</v>
      </c>
      <c r="K23" s="9">
        <f t="shared" ca="1" si="0"/>
        <v>31</v>
      </c>
      <c r="L23" s="9">
        <f t="shared" ca="1" si="1"/>
        <v>13</v>
      </c>
      <c r="M23" s="3">
        <f t="shared" ca="1" si="2"/>
        <v>46</v>
      </c>
      <c r="N23" s="3">
        <f t="shared" ca="1" si="3"/>
        <v>67</v>
      </c>
      <c r="O23" s="3" t="s">
        <v>62</v>
      </c>
      <c r="P23" s="3">
        <f t="shared" ca="1" si="4"/>
        <v>3</v>
      </c>
      <c r="R23" s="1"/>
      <c r="S23" s="1"/>
      <c r="T23" s="1"/>
      <c r="U23" s="1"/>
      <c r="V23" s="1"/>
    </row>
    <row r="24" spans="1:22" x14ac:dyDescent="0.25">
      <c r="A24" s="1"/>
      <c r="B24" s="5" t="s">
        <v>42</v>
      </c>
      <c r="C24" s="3"/>
      <c r="D24" s="3"/>
      <c r="E24" s="3">
        <v>8</v>
      </c>
      <c r="F24" s="3" t="s">
        <v>57</v>
      </c>
      <c r="G24" s="3">
        <v>2011</v>
      </c>
      <c r="H24" s="3"/>
      <c r="I24" s="3"/>
      <c r="J24" s="9">
        <f t="shared" ca="1" si="0"/>
        <v>39</v>
      </c>
      <c r="K24" s="9">
        <f t="shared" ca="1" si="0"/>
        <v>36</v>
      </c>
      <c r="L24" s="9">
        <f t="shared" ca="1" si="1"/>
        <v>50</v>
      </c>
      <c r="M24" s="3">
        <f t="shared" ca="1" si="2"/>
        <v>36</v>
      </c>
      <c r="N24" s="3">
        <f t="shared" ca="1" si="3"/>
        <v>10</v>
      </c>
      <c r="O24" s="3" t="s">
        <v>63</v>
      </c>
      <c r="P24" s="3">
        <f t="shared" ca="1" si="4"/>
        <v>4</v>
      </c>
      <c r="R24" s="1"/>
      <c r="S24" s="1"/>
      <c r="T24" s="1"/>
      <c r="U24" s="1"/>
      <c r="V24" s="1"/>
    </row>
    <row r="25" spans="1:22" x14ac:dyDescent="0.25">
      <c r="A25" s="1"/>
      <c r="B25" s="5" t="s">
        <v>43</v>
      </c>
      <c r="C25" s="3"/>
      <c r="D25" s="3"/>
      <c r="E25" s="3">
        <v>9</v>
      </c>
      <c r="F25" s="3" t="s">
        <v>56</v>
      </c>
      <c r="G25" s="3">
        <v>2020</v>
      </c>
      <c r="H25" s="3"/>
      <c r="I25" s="3"/>
      <c r="J25" s="9">
        <f t="shared" ca="1" si="0"/>
        <v>27</v>
      </c>
      <c r="K25" s="9">
        <f t="shared" ca="1" si="0"/>
        <v>35</v>
      </c>
      <c r="L25" s="9">
        <f t="shared" ca="1" si="1"/>
        <v>34</v>
      </c>
      <c r="M25" s="3">
        <f t="shared" ca="1" si="2"/>
        <v>54</v>
      </c>
      <c r="N25" s="3">
        <f t="shared" ca="1" si="3"/>
        <v>72</v>
      </c>
      <c r="O25" s="3" t="s">
        <v>60</v>
      </c>
      <c r="P25" s="3">
        <f t="shared" ca="1" si="4"/>
        <v>1</v>
      </c>
      <c r="R25" s="1"/>
      <c r="S25" s="1"/>
      <c r="T25" s="1"/>
      <c r="U25" s="1"/>
      <c r="V25" s="1"/>
    </row>
    <row r="26" spans="1:22" x14ac:dyDescent="0.25">
      <c r="A26" s="1"/>
      <c r="B26" s="5" t="s">
        <v>44</v>
      </c>
      <c r="C26" s="3"/>
      <c r="D26" s="3"/>
      <c r="E26" s="3">
        <v>10</v>
      </c>
      <c r="F26" s="3" t="s">
        <v>56</v>
      </c>
      <c r="G26" s="3">
        <v>2019</v>
      </c>
      <c r="H26" s="3"/>
      <c r="I26" s="3"/>
      <c r="J26" s="9">
        <f t="shared" ca="1" si="0"/>
        <v>19</v>
      </c>
      <c r="K26" s="9">
        <f t="shared" ca="1" si="0"/>
        <v>29</v>
      </c>
      <c r="L26" s="9">
        <f t="shared" ca="1" si="1"/>
        <v>41</v>
      </c>
      <c r="M26" s="3">
        <f t="shared" ca="1" si="2"/>
        <v>70</v>
      </c>
      <c r="N26" s="3">
        <f t="shared" ca="1" si="3"/>
        <v>18</v>
      </c>
      <c r="O26" s="3" t="s">
        <v>61</v>
      </c>
      <c r="P26" s="3">
        <f t="shared" ca="1" si="4"/>
        <v>1</v>
      </c>
      <c r="R26" s="1"/>
      <c r="S26" s="1"/>
      <c r="T26" s="1"/>
      <c r="U26" s="1"/>
      <c r="V26" s="1"/>
    </row>
    <row r="27" spans="1:22" x14ac:dyDescent="0.25">
      <c r="A27" s="1"/>
      <c r="B27" s="5" t="s">
        <v>45</v>
      </c>
      <c r="C27" s="3"/>
      <c r="D27" s="3"/>
      <c r="E27" s="3">
        <v>11</v>
      </c>
      <c r="F27" s="3" t="s">
        <v>56</v>
      </c>
      <c r="G27" s="3">
        <v>2022</v>
      </c>
      <c r="H27" s="3"/>
      <c r="I27" s="3"/>
      <c r="J27" s="9">
        <f t="shared" ca="1" si="0"/>
        <v>38</v>
      </c>
      <c r="K27" s="9">
        <f t="shared" ca="1" si="0"/>
        <v>19</v>
      </c>
      <c r="L27" s="9">
        <f t="shared" ca="1" si="1"/>
        <v>20</v>
      </c>
      <c r="M27" s="3">
        <f t="shared" ca="1" si="2"/>
        <v>17</v>
      </c>
      <c r="N27" s="3">
        <f t="shared" ca="1" si="3"/>
        <v>23</v>
      </c>
      <c r="O27" s="3" t="s">
        <v>62</v>
      </c>
      <c r="P27" s="3">
        <f t="shared" ca="1" si="4"/>
        <v>2</v>
      </c>
      <c r="R27" s="1"/>
      <c r="S27" s="1"/>
      <c r="T27" s="1"/>
      <c r="U27" s="1"/>
      <c r="V27" s="1"/>
    </row>
    <row r="28" spans="1:22" x14ac:dyDescent="0.25">
      <c r="A28" s="1"/>
      <c r="B28" s="5" t="s">
        <v>46</v>
      </c>
      <c r="C28" s="3"/>
      <c r="D28" s="3"/>
      <c r="E28" s="3">
        <v>12</v>
      </c>
      <c r="F28" s="3" t="s">
        <v>57</v>
      </c>
      <c r="G28" s="3">
        <v>2020</v>
      </c>
      <c r="H28" s="3"/>
      <c r="I28" s="3"/>
      <c r="J28" s="9">
        <f t="shared" ca="1" si="0"/>
        <v>26</v>
      </c>
      <c r="K28" s="9">
        <f t="shared" ca="1" si="0"/>
        <v>20</v>
      </c>
      <c r="L28" s="9">
        <f t="shared" ca="1" si="1"/>
        <v>18</v>
      </c>
      <c r="M28" s="3">
        <f t="shared" ca="1" si="2"/>
        <v>9</v>
      </c>
      <c r="N28" s="3">
        <f t="shared" ca="1" si="3"/>
        <v>48</v>
      </c>
      <c r="O28" s="3" t="s">
        <v>63</v>
      </c>
      <c r="P28" s="3">
        <f t="shared" ca="1" si="4"/>
        <v>6</v>
      </c>
      <c r="R28" s="1"/>
      <c r="S28" s="1"/>
      <c r="T28" s="1"/>
      <c r="U28" s="1"/>
      <c r="V28" s="1"/>
    </row>
    <row r="29" spans="1:22" x14ac:dyDescent="0.25">
      <c r="A29" s="1"/>
      <c r="B29" s="5" t="s">
        <v>47</v>
      </c>
      <c r="C29" s="3"/>
      <c r="D29" s="3"/>
      <c r="E29" s="3">
        <v>1</v>
      </c>
      <c r="F29" s="3" t="s">
        <v>56</v>
      </c>
      <c r="G29" s="3">
        <v>2011</v>
      </c>
      <c r="H29" s="3"/>
      <c r="I29" s="3"/>
      <c r="J29" s="9">
        <f t="shared" ca="1" si="0"/>
        <v>16</v>
      </c>
      <c r="K29" s="9">
        <f t="shared" ca="1" si="0"/>
        <v>18</v>
      </c>
      <c r="L29" s="9">
        <f t="shared" ca="1" si="1"/>
        <v>13</v>
      </c>
      <c r="M29" s="3">
        <f t="shared" ca="1" si="2"/>
        <v>14</v>
      </c>
      <c r="N29" s="3">
        <f t="shared" ca="1" si="3"/>
        <v>75</v>
      </c>
      <c r="O29" s="3" t="s">
        <v>60</v>
      </c>
      <c r="P29" s="3">
        <f t="shared" ca="1" si="4"/>
        <v>1</v>
      </c>
      <c r="R29" s="1"/>
      <c r="S29" s="1"/>
      <c r="T29" s="1"/>
      <c r="U29" s="1"/>
      <c r="V29" s="1"/>
    </row>
    <row r="30" spans="1:22" x14ac:dyDescent="0.25">
      <c r="A30" s="1"/>
      <c r="B30" s="5" t="s">
        <v>48</v>
      </c>
      <c r="C30" s="3"/>
      <c r="D30" s="3"/>
      <c r="E30" s="3">
        <v>2</v>
      </c>
      <c r="F30" s="3" t="s">
        <v>57</v>
      </c>
      <c r="G30" s="3">
        <v>2020</v>
      </c>
      <c r="H30" s="3"/>
      <c r="I30" s="3"/>
      <c r="J30" s="9">
        <f t="shared" ca="1" si="0"/>
        <v>45</v>
      </c>
      <c r="K30" s="9">
        <f t="shared" ca="1" si="0"/>
        <v>33</v>
      </c>
      <c r="L30" s="9">
        <f t="shared" ca="1" si="1"/>
        <v>17</v>
      </c>
      <c r="M30" s="3">
        <f t="shared" ca="1" si="2"/>
        <v>8</v>
      </c>
      <c r="N30" s="3">
        <f t="shared" ca="1" si="3"/>
        <v>43</v>
      </c>
      <c r="O30" s="3" t="s">
        <v>61</v>
      </c>
      <c r="P30" s="3">
        <f t="shared" ca="1" si="4"/>
        <v>3</v>
      </c>
      <c r="R30" s="1"/>
      <c r="S30" s="1"/>
      <c r="T30" s="1"/>
      <c r="U30" s="1"/>
      <c r="V30" s="1"/>
    </row>
    <row r="31" spans="1:22" x14ac:dyDescent="0.25">
      <c r="A31" s="1"/>
      <c r="B31" s="5" t="s">
        <v>49</v>
      </c>
      <c r="C31" s="3"/>
      <c r="D31" s="3"/>
      <c r="E31" s="3">
        <v>3</v>
      </c>
      <c r="F31" s="3" t="s">
        <v>56</v>
      </c>
      <c r="G31" s="3">
        <v>2019</v>
      </c>
      <c r="H31" s="3"/>
      <c r="I31" s="3"/>
      <c r="J31" s="9">
        <f t="shared" ca="1" si="0"/>
        <v>30</v>
      </c>
      <c r="K31" s="9">
        <f t="shared" ca="1" si="0"/>
        <v>25</v>
      </c>
      <c r="L31" s="9">
        <f t="shared" ca="1" si="1"/>
        <v>34</v>
      </c>
      <c r="M31" s="3">
        <f t="shared" ca="1" si="2"/>
        <v>10</v>
      </c>
      <c r="N31" s="3">
        <f t="shared" ca="1" si="3"/>
        <v>24</v>
      </c>
      <c r="O31" s="3" t="s">
        <v>62</v>
      </c>
      <c r="P31" s="3">
        <f t="shared" ca="1" si="4"/>
        <v>5</v>
      </c>
      <c r="R31" s="1"/>
      <c r="S31" s="1"/>
      <c r="T31" s="1"/>
      <c r="U31" s="1"/>
      <c r="V31" s="1"/>
    </row>
    <row r="32" spans="1:22" x14ac:dyDescent="0.25">
      <c r="A32" s="1"/>
      <c r="B32" s="5" t="s">
        <v>50</v>
      </c>
      <c r="C32" s="3"/>
      <c r="D32" s="3"/>
      <c r="E32" s="3">
        <v>4</v>
      </c>
      <c r="F32" s="3" t="s">
        <v>56</v>
      </c>
      <c r="G32" s="3">
        <v>2022</v>
      </c>
      <c r="H32" s="3"/>
      <c r="I32" s="3"/>
      <c r="J32" s="9">
        <f t="shared" ca="1" si="0"/>
        <v>38</v>
      </c>
      <c r="K32" s="9">
        <f t="shared" ca="1" si="0"/>
        <v>19</v>
      </c>
      <c r="L32" s="9">
        <f t="shared" ca="1" si="1"/>
        <v>29</v>
      </c>
      <c r="M32" s="3">
        <f t="shared" ca="1" si="2"/>
        <v>5</v>
      </c>
      <c r="N32" s="3">
        <f t="shared" ca="1" si="3"/>
        <v>20</v>
      </c>
      <c r="O32" s="3" t="s">
        <v>63</v>
      </c>
      <c r="P32" s="3">
        <f t="shared" ca="1" si="4"/>
        <v>6</v>
      </c>
      <c r="R32" s="1"/>
      <c r="S32" s="1"/>
      <c r="T32" s="1"/>
      <c r="U32" s="1"/>
      <c r="V32" s="1"/>
    </row>
    <row r="33" spans="1:22" x14ac:dyDescent="0.25">
      <c r="A33" s="1"/>
      <c r="B33" s="5" t="s">
        <v>25</v>
      </c>
      <c r="C33" s="3"/>
      <c r="D33" s="3"/>
      <c r="E33" s="3">
        <v>5</v>
      </c>
      <c r="F33" s="3" t="s">
        <v>56</v>
      </c>
      <c r="G33" s="3">
        <v>2020</v>
      </c>
      <c r="H33" s="3"/>
      <c r="I33" s="3"/>
      <c r="J33" s="9">
        <f t="shared" ca="1" si="0"/>
        <v>15</v>
      </c>
      <c r="K33" s="9">
        <f t="shared" ca="1" si="0"/>
        <v>34</v>
      </c>
      <c r="L33" s="9">
        <f t="shared" ca="1" si="1"/>
        <v>43</v>
      </c>
      <c r="M33" s="3">
        <f t="shared" ca="1" si="2"/>
        <v>18</v>
      </c>
      <c r="N33" s="3">
        <f t="shared" ca="1" si="3"/>
        <v>81</v>
      </c>
      <c r="O33" s="3" t="s">
        <v>60</v>
      </c>
      <c r="P33" s="3">
        <f t="shared" ca="1" si="4"/>
        <v>2</v>
      </c>
      <c r="R33" s="1"/>
      <c r="S33" s="1"/>
      <c r="T33" s="1"/>
      <c r="U33" s="1"/>
      <c r="V33" s="1"/>
    </row>
    <row r="34" spans="1:22" x14ac:dyDescent="0.25">
      <c r="A34" s="1"/>
      <c r="B34" s="5" t="s">
        <v>51</v>
      </c>
      <c r="C34" s="3"/>
      <c r="D34" s="3"/>
      <c r="E34" s="3">
        <v>6</v>
      </c>
      <c r="F34" s="3" t="s">
        <v>57</v>
      </c>
      <c r="G34" s="3">
        <v>2011</v>
      </c>
      <c r="H34" s="3"/>
      <c r="I34" s="3"/>
      <c r="J34" s="9">
        <f t="shared" ca="1" si="0"/>
        <v>33</v>
      </c>
      <c r="K34" s="9">
        <f t="shared" ca="1" si="0"/>
        <v>16</v>
      </c>
      <c r="L34" s="9">
        <f t="shared" ca="1" si="1"/>
        <v>38</v>
      </c>
      <c r="M34" s="3">
        <f t="shared" ca="1" si="2"/>
        <v>35</v>
      </c>
      <c r="N34" s="3">
        <f t="shared" ca="1" si="3"/>
        <v>3</v>
      </c>
      <c r="O34" s="3" t="s">
        <v>61</v>
      </c>
      <c r="P34" s="3">
        <f t="shared" ca="1" si="4"/>
        <v>1</v>
      </c>
      <c r="R34" s="1"/>
      <c r="S34" s="1"/>
      <c r="T34" s="1"/>
      <c r="U34" s="1"/>
      <c r="V34" s="1"/>
    </row>
    <row r="35" spans="1:22" x14ac:dyDescent="0.25">
      <c r="A35" s="1"/>
      <c r="B35" s="5" t="s">
        <v>52</v>
      </c>
      <c r="C35" s="3"/>
      <c r="D35" s="3"/>
      <c r="E35" s="3">
        <v>7</v>
      </c>
      <c r="F35" s="3" t="s">
        <v>56</v>
      </c>
      <c r="G35" s="3">
        <v>2020</v>
      </c>
      <c r="H35" s="3"/>
      <c r="I35" s="3"/>
      <c r="J35" s="9">
        <f t="shared" ca="1" si="0"/>
        <v>41</v>
      </c>
      <c r="K35" s="9">
        <f t="shared" ca="1" si="0"/>
        <v>31</v>
      </c>
      <c r="L35" s="9">
        <f t="shared" ca="1" si="1"/>
        <v>32</v>
      </c>
      <c r="M35" s="3">
        <f t="shared" ca="1" si="2"/>
        <v>1</v>
      </c>
      <c r="N35" s="3">
        <f t="shared" ca="1" si="3"/>
        <v>83</v>
      </c>
      <c r="O35" s="3" t="s">
        <v>62</v>
      </c>
      <c r="P35" s="3">
        <f t="shared" ca="1" si="4"/>
        <v>3</v>
      </c>
      <c r="R35" s="1"/>
      <c r="S35" s="1"/>
      <c r="T35" s="1"/>
      <c r="U35" s="1"/>
      <c r="V35" s="1"/>
    </row>
    <row r="36" spans="1:22" x14ac:dyDescent="0.25">
      <c r="A36" s="1"/>
      <c r="B36" s="5" t="s">
        <v>53</v>
      </c>
      <c r="C36" s="3"/>
      <c r="D36" s="3"/>
      <c r="E36" s="3">
        <v>8</v>
      </c>
      <c r="F36" s="3" t="s">
        <v>57</v>
      </c>
      <c r="G36" s="3">
        <v>2019</v>
      </c>
      <c r="H36" s="3"/>
      <c r="I36" s="3"/>
      <c r="J36" s="9">
        <f t="shared" ca="1" si="0"/>
        <v>41</v>
      </c>
      <c r="K36" s="9">
        <f t="shared" ca="1" si="0"/>
        <v>34</v>
      </c>
      <c r="L36" s="9">
        <f t="shared" ca="1" si="1"/>
        <v>14</v>
      </c>
      <c r="M36" s="3">
        <f t="shared" ca="1" si="2"/>
        <v>18</v>
      </c>
      <c r="N36" s="3">
        <f t="shared" ca="1" si="3"/>
        <v>1</v>
      </c>
      <c r="O36" s="3" t="s">
        <v>63</v>
      </c>
      <c r="P36" s="3">
        <f t="shared" ca="1" si="4"/>
        <v>5</v>
      </c>
      <c r="R36" s="1"/>
      <c r="S36" s="1"/>
      <c r="T36" s="1"/>
      <c r="U36" s="1"/>
      <c r="V36" s="1"/>
    </row>
    <row r="37" spans="1:22" x14ac:dyDescent="0.25">
      <c r="A37" s="1"/>
      <c r="B37" s="5" t="s">
        <v>54</v>
      </c>
      <c r="C37" s="3"/>
      <c r="D37" s="3"/>
      <c r="E37" s="3">
        <v>9</v>
      </c>
      <c r="F37" s="3" t="s">
        <v>56</v>
      </c>
      <c r="G37" s="3">
        <v>2022</v>
      </c>
      <c r="H37" s="3"/>
      <c r="I37" s="3"/>
      <c r="J37" s="9">
        <f t="shared" ca="1" si="0"/>
        <v>12</v>
      </c>
      <c r="K37" s="9">
        <f t="shared" ca="1" si="0"/>
        <v>22</v>
      </c>
      <c r="L37" s="9">
        <f t="shared" ca="1" si="1"/>
        <v>17</v>
      </c>
      <c r="M37" s="3">
        <f t="shared" ca="1" si="2"/>
        <v>55</v>
      </c>
      <c r="N37" s="3">
        <f t="shared" ca="1" si="3"/>
        <v>32</v>
      </c>
      <c r="O37" s="3" t="s">
        <v>60</v>
      </c>
      <c r="P37" s="3">
        <f t="shared" ca="1" si="4"/>
        <v>4</v>
      </c>
      <c r="R37" s="1"/>
      <c r="S37" s="1"/>
      <c r="T37" s="1"/>
      <c r="U37" s="1"/>
      <c r="V37" s="1"/>
    </row>
    <row r="38" spans="1:22" x14ac:dyDescent="0.25">
      <c r="A38" s="1"/>
      <c r="B38" s="5" t="s">
        <v>55</v>
      </c>
      <c r="C38" s="3"/>
      <c r="D38" s="3"/>
      <c r="E38" s="3">
        <v>10</v>
      </c>
      <c r="F38" s="3" t="s">
        <v>56</v>
      </c>
      <c r="G38" s="3">
        <v>2020</v>
      </c>
      <c r="H38" s="3"/>
      <c r="I38" s="3"/>
      <c r="J38" s="9">
        <f t="shared" ca="1" si="0"/>
        <v>24</v>
      </c>
      <c r="K38" s="9">
        <f t="shared" ca="1" si="0"/>
        <v>41</v>
      </c>
      <c r="L38" s="9">
        <f t="shared" ca="1" si="1"/>
        <v>46</v>
      </c>
      <c r="M38" s="3">
        <f t="shared" ca="1" si="2"/>
        <v>49</v>
      </c>
      <c r="N38" s="3">
        <f t="shared" ca="1" si="3"/>
        <v>79</v>
      </c>
      <c r="O38" s="3" t="s">
        <v>61</v>
      </c>
      <c r="P38" s="3">
        <f t="shared" ca="1" si="4"/>
        <v>4</v>
      </c>
      <c r="R38" s="1"/>
      <c r="S38" s="1"/>
      <c r="T38" s="1"/>
      <c r="U38" s="1"/>
      <c r="V38" s="1"/>
    </row>
    <row r="39" spans="1:22" x14ac:dyDescent="0.25">
      <c r="A39" s="1"/>
      <c r="B39" s="5"/>
      <c r="C39" s="3"/>
      <c r="D39" s="3"/>
      <c r="E39" s="3">
        <v>11</v>
      </c>
      <c r="F39" s="3" t="s">
        <v>56</v>
      </c>
      <c r="G39" s="3">
        <v>2011</v>
      </c>
      <c r="H39" s="3"/>
      <c r="I39" s="3"/>
      <c r="J39" s="9">
        <f t="shared" ca="1" si="0"/>
        <v>10</v>
      </c>
      <c r="K39" s="9">
        <f t="shared" ca="1" si="0"/>
        <v>14</v>
      </c>
      <c r="L39" s="9">
        <f t="shared" ca="1" si="1"/>
        <v>47</v>
      </c>
      <c r="M39" s="3">
        <f t="shared" ca="1" si="2"/>
        <v>50</v>
      </c>
      <c r="N39" s="3">
        <f t="shared" ca="1" si="3"/>
        <v>22</v>
      </c>
      <c r="O39" s="3" t="s">
        <v>62</v>
      </c>
      <c r="P39" s="3">
        <f t="shared" ca="1" si="4"/>
        <v>3</v>
      </c>
      <c r="R39" s="1"/>
      <c r="S39" s="1"/>
      <c r="T39" s="1"/>
      <c r="U39" s="1"/>
      <c r="V39" s="1"/>
    </row>
    <row r="40" spans="1:22" x14ac:dyDescent="0.25">
      <c r="A40" s="1"/>
      <c r="B40" s="5"/>
      <c r="C40" s="3"/>
      <c r="D40" s="3"/>
      <c r="E40" s="3">
        <v>12</v>
      </c>
      <c r="F40" s="3" t="s">
        <v>57</v>
      </c>
      <c r="G40" s="3">
        <v>2020</v>
      </c>
      <c r="H40" s="3"/>
      <c r="I40" s="3"/>
      <c r="J40" s="9">
        <f t="shared" ca="1" si="0"/>
        <v>50</v>
      </c>
      <c r="K40" s="9">
        <f t="shared" ca="1" si="0"/>
        <v>40</v>
      </c>
      <c r="L40" s="9">
        <f t="shared" ca="1" si="1"/>
        <v>44</v>
      </c>
      <c r="M40" s="3">
        <f t="shared" ca="1" si="2"/>
        <v>1</v>
      </c>
      <c r="N40" s="3">
        <f t="shared" ca="1" si="3"/>
        <v>32</v>
      </c>
      <c r="O40" s="3" t="s">
        <v>63</v>
      </c>
      <c r="P40" s="3">
        <f t="shared" ca="1" si="4"/>
        <v>5</v>
      </c>
      <c r="R40" s="1"/>
      <c r="S40" s="1"/>
      <c r="T40" s="1"/>
      <c r="U40" s="1"/>
      <c r="V40" s="1"/>
    </row>
    <row r="41" spans="1:22" x14ac:dyDescent="0.25">
      <c r="A41" s="1"/>
      <c r="B41" s="5"/>
      <c r="C41" s="3"/>
      <c r="D41" s="3"/>
      <c r="E41" s="3">
        <v>1</v>
      </c>
      <c r="F41" s="3" t="s">
        <v>56</v>
      </c>
      <c r="G41" s="3">
        <v>2019</v>
      </c>
      <c r="H41" s="3"/>
      <c r="I41" s="3"/>
      <c r="J41" s="9">
        <f t="shared" ca="1" si="0"/>
        <v>19</v>
      </c>
      <c r="K41" s="9">
        <f t="shared" ca="1" si="0"/>
        <v>34</v>
      </c>
      <c r="L41" s="9">
        <f t="shared" ca="1" si="1"/>
        <v>48</v>
      </c>
      <c r="M41" s="3">
        <f t="shared" ca="1" si="2"/>
        <v>61</v>
      </c>
      <c r="N41" s="3">
        <f t="shared" ca="1" si="3"/>
        <v>82</v>
      </c>
      <c r="O41" s="3" t="s">
        <v>60</v>
      </c>
      <c r="P41" s="3">
        <f t="shared" ca="1" si="4"/>
        <v>3</v>
      </c>
      <c r="R41" s="1"/>
      <c r="S41" s="1"/>
      <c r="T41" s="1"/>
      <c r="U41" s="1"/>
      <c r="V41" s="1"/>
    </row>
    <row r="42" spans="1:22" x14ac:dyDescent="0.25">
      <c r="A42" s="1"/>
      <c r="B42" s="5"/>
      <c r="C42" s="3"/>
      <c r="D42" s="3"/>
      <c r="E42" s="3">
        <v>2</v>
      </c>
      <c r="F42" s="3" t="s">
        <v>57</v>
      </c>
      <c r="G42" s="3">
        <v>2022</v>
      </c>
      <c r="H42" s="3"/>
      <c r="I42" s="3"/>
      <c r="J42" s="9">
        <f t="shared" ca="1" si="0"/>
        <v>32</v>
      </c>
      <c r="K42" s="9">
        <f t="shared" ca="1" si="0"/>
        <v>41</v>
      </c>
      <c r="L42" s="9">
        <f t="shared" ca="1" si="1"/>
        <v>44</v>
      </c>
      <c r="M42" s="3">
        <f t="shared" ca="1" si="2"/>
        <v>52</v>
      </c>
      <c r="N42" s="3">
        <f t="shared" ca="1" si="3"/>
        <v>56</v>
      </c>
      <c r="O42" s="3" t="s">
        <v>61</v>
      </c>
      <c r="P42" s="3">
        <f t="shared" ca="1" si="4"/>
        <v>1</v>
      </c>
      <c r="R42" s="1"/>
      <c r="S42" s="1"/>
      <c r="T42" s="1"/>
      <c r="U42" s="1"/>
      <c r="V42" s="1"/>
    </row>
    <row r="43" spans="1:22" x14ac:dyDescent="0.25">
      <c r="A43" s="1"/>
      <c r="B43" s="5"/>
      <c r="C43" s="3"/>
      <c r="D43" s="3"/>
      <c r="E43" s="3">
        <v>3</v>
      </c>
      <c r="F43" s="3" t="s">
        <v>56</v>
      </c>
      <c r="G43" s="3">
        <v>2020</v>
      </c>
      <c r="H43" s="3"/>
      <c r="I43" s="3"/>
      <c r="J43" s="9">
        <f t="shared" ca="1" si="0"/>
        <v>16</v>
      </c>
      <c r="K43" s="9">
        <f t="shared" ca="1" si="0"/>
        <v>50</v>
      </c>
      <c r="L43" s="9">
        <f t="shared" ca="1" si="1"/>
        <v>14</v>
      </c>
      <c r="M43" s="3">
        <f t="shared" ca="1" si="2"/>
        <v>28</v>
      </c>
      <c r="N43" s="3">
        <f t="shared" ca="1" si="3"/>
        <v>54</v>
      </c>
      <c r="O43" s="3" t="s">
        <v>62</v>
      </c>
      <c r="P43" s="3">
        <f t="shared" ca="1" si="4"/>
        <v>3</v>
      </c>
      <c r="R43" s="1"/>
      <c r="S43" s="1"/>
      <c r="T43" s="1"/>
      <c r="U43" s="1"/>
      <c r="V43" s="1"/>
    </row>
    <row r="44" spans="1:22" x14ac:dyDescent="0.25">
      <c r="A44" s="1"/>
      <c r="B44" s="5"/>
      <c r="C44" s="3"/>
      <c r="D44" s="3"/>
      <c r="E44" s="3">
        <v>4</v>
      </c>
      <c r="F44" s="3" t="s">
        <v>56</v>
      </c>
      <c r="G44" s="3">
        <v>2011</v>
      </c>
      <c r="H44" s="3"/>
      <c r="I44" s="3"/>
      <c r="J44" s="9">
        <f t="shared" ca="1" si="0"/>
        <v>47</v>
      </c>
      <c r="K44" s="9">
        <f t="shared" ca="1" si="0"/>
        <v>24</v>
      </c>
      <c r="L44" s="9">
        <f t="shared" ca="1" si="1"/>
        <v>45</v>
      </c>
      <c r="M44" s="3">
        <f t="shared" ca="1" si="2"/>
        <v>44</v>
      </c>
      <c r="N44" s="3">
        <f t="shared" ca="1" si="3"/>
        <v>2</v>
      </c>
      <c r="O44" s="3" t="s">
        <v>63</v>
      </c>
      <c r="P44" s="3">
        <f t="shared" ca="1" si="4"/>
        <v>6</v>
      </c>
      <c r="R44" s="1"/>
      <c r="S44" s="1"/>
      <c r="T44" s="1"/>
      <c r="U44" s="1"/>
      <c r="V44" s="1"/>
    </row>
    <row r="45" spans="1:22" x14ac:dyDescent="0.25">
      <c r="A45" s="1"/>
      <c r="B45" s="5"/>
      <c r="C45" s="3"/>
      <c r="D45" s="3"/>
      <c r="E45" s="3">
        <v>5</v>
      </c>
      <c r="F45" s="3" t="s">
        <v>56</v>
      </c>
      <c r="G45" s="3">
        <v>2020</v>
      </c>
      <c r="H45" s="3"/>
      <c r="I45" s="3"/>
      <c r="J45" s="9">
        <f t="shared" ca="1" si="0"/>
        <v>16</v>
      </c>
      <c r="K45" s="9">
        <f t="shared" ca="1" si="0"/>
        <v>20</v>
      </c>
      <c r="L45" s="9">
        <f t="shared" ca="1" si="1"/>
        <v>31</v>
      </c>
      <c r="M45" s="3">
        <f t="shared" ca="1" si="2"/>
        <v>13</v>
      </c>
      <c r="N45" s="3">
        <f t="shared" ca="1" si="3"/>
        <v>74</v>
      </c>
      <c r="O45" s="3" t="s">
        <v>60</v>
      </c>
      <c r="P45" s="3">
        <f t="shared" ca="1" si="4"/>
        <v>3</v>
      </c>
      <c r="R45" s="1"/>
      <c r="S45" s="1"/>
      <c r="T45" s="1"/>
      <c r="U45" s="1"/>
      <c r="V45" s="1"/>
    </row>
    <row r="46" spans="1:22" x14ac:dyDescent="0.25">
      <c r="A46" s="1"/>
      <c r="B46" s="5"/>
      <c r="C46" s="3"/>
      <c r="D46" s="3"/>
      <c r="E46" s="3">
        <v>6</v>
      </c>
      <c r="F46" s="3" t="s">
        <v>57</v>
      </c>
      <c r="G46" s="3">
        <v>2019</v>
      </c>
      <c r="H46" s="3"/>
      <c r="I46" s="3"/>
      <c r="J46" s="9">
        <f t="shared" ca="1" si="0"/>
        <v>38</v>
      </c>
      <c r="K46" s="9">
        <f t="shared" ca="1" si="0"/>
        <v>41</v>
      </c>
      <c r="L46" s="9">
        <f t="shared" ca="1" si="1"/>
        <v>10</v>
      </c>
      <c r="M46" s="3">
        <f t="shared" ca="1" si="2"/>
        <v>43</v>
      </c>
      <c r="N46" s="3">
        <f t="shared" ca="1" si="3"/>
        <v>15</v>
      </c>
      <c r="O46" s="3" t="s">
        <v>61</v>
      </c>
      <c r="P46" s="3">
        <f t="shared" ca="1" si="4"/>
        <v>4</v>
      </c>
      <c r="R46" s="1"/>
      <c r="S46" s="1"/>
      <c r="T46" s="1"/>
      <c r="U46" s="1"/>
      <c r="V46" s="1"/>
    </row>
    <row r="47" spans="1:22" x14ac:dyDescent="0.25">
      <c r="A47" s="1"/>
      <c r="B47" s="5"/>
      <c r="C47" s="3"/>
      <c r="D47" s="3"/>
      <c r="E47" s="3">
        <v>7</v>
      </c>
      <c r="F47" s="3" t="s">
        <v>56</v>
      </c>
      <c r="G47" s="3">
        <v>2022</v>
      </c>
      <c r="H47" s="3"/>
      <c r="I47" s="3"/>
      <c r="J47" s="9">
        <f t="shared" ca="1" si="0"/>
        <v>26</v>
      </c>
      <c r="K47" s="9">
        <f t="shared" ca="1" si="0"/>
        <v>27</v>
      </c>
      <c r="L47" s="9">
        <f t="shared" ca="1" si="1"/>
        <v>14</v>
      </c>
      <c r="M47" s="3">
        <f t="shared" ca="1" si="2"/>
        <v>47</v>
      </c>
      <c r="N47" s="3">
        <f t="shared" ca="1" si="3"/>
        <v>17</v>
      </c>
      <c r="O47" s="3" t="s">
        <v>62</v>
      </c>
      <c r="P47" s="3">
        <f t="shared" ca="1" si="4"/>
        <v>5</v>
      </c>
      <c r="R47" s="1"/>
      <c r="S47" s="1"/>
      <c r="T47" s="1"/>
      <c r="U47" s="1"/>
      <c r="V47" s="1"/>
    </row>
    <row r="48" spans="1:22" x14ac:dyDescent="0.25">
      <c r="A48" s="1"/>
      <c r="B48" s="5"/>
      <c r="C48" s="3"/>
      <c r="D48" s="3"/>
      <c r="E48" s="3">
        <v>8</v>
      </c>
      <c r="F48" s="3" t="s">
        <v>57</v>
      </c>
      <c r="G48" s="3">
        <v>2020</v>
      </c>
      <c r="H48" s="3"/>
      <c r="I48" s="3"/>
      <c r="J48" s="9">
        <f t="shared" ca="1" si="0"/>
        <v>32</v>
      </c>
      <c r="K48" s="9">
        <f t="shared" ca="1" si="0"/>
        <v>17</v>
      </c>
      <c r="L48" s="9">
        <f t="shared" ca="1" si="1"/>
        <v>39</v>
      </c>
      <c r="M48" s="3">
        <f t="shared" ca="1" si="2"/>
        <v>70</v>
      </c>
      <c r="N48" s="3">
        <f t="shared" ca="1" si="3"/>
        <v>13</v>
      </c>
      <c r="O48" s="3" t="s">
        <v>63</v>
      </c>
      <c r="P48" s="3">
        <f t="shared" ca="1" si="4"/>
        <v>3</v>
      </c>
      <c r="R48" s="1"/>
      <c r="S48" s="1"/>
      <c r="T48" s="1"/>
      <c r="U48" s="1"/>
      <c r="V48" s="1"/>
    </row>
    <row r="49" spans="1:22" x14ac:dyDescent="0.25">
      <c r="A49" s="1"/>
      <c r="B49" s="5"/>
      <c r="C49" s="3"/>
      <c r="D49" s="3"/>
      <c r="E49" s="3">
        <v>9</v>
      </c>
      <c r="F49" s="3" t="s">
        <v>56</v>
      </c>
      <c r="G49" s="3">
        <v>2011</v>
      </c>
      <c r="H49" s="3"/>
      <c r="I49" s="3"/>
      <c r="J49" s="9">
        <f t="shared" ca="1" si="0"/>
        <v>37</v>
      </c>
      <c r="K49" s="9">
        <f t="shared" ca="1" si="0"/>
        <v>30</v>
      </c>
      <c r="L49" s="9">
        <f t="shared" ca="1" si="1"/>
        <v>17</v>
      </c>
      <c r="M49" s="3">
        <f t="shared" ca="1" si="2"/>
        <v>12</v>
      </c>
      <c r="N49" s="3">
        <f t="shared" ca="1" si="3"/>
        <v>82</v>
      </c>
      <c r="O49" s="3" t="s">
        <v>60</v>
      </c>
      <c r="P49" s="3">
        <f t="shared" ca="1" si="4"/>
        <v>6</v>
      </c>
      <c r="R49" s="1"/>
      <c r="S49" s="1"/>
      <c r="T49" s="1"/>
      <c r="U49" s="1"/>
      <c r="V49" s="1"/>
    </row>
    <row r="50" spans="1:22" x14ac:dyDescent="0.25">
      <c r="A50" s="1"/>
      <c r="B50" s="5"/>
      <c r="C50" s="3"/>
      <c r="D50" s="3"/>
      <c r="E50" s="3">
        <v>10</v>
      </c>
      <c r="F50" s="3" t="s">
        <v>56</v>
      </c>
      <c r="G50" s="3">
        <v>2020</v>
      </c>
      <c r="H50" s="3"/>
      <c r="I50" s="3"/>
      <c r="J50" s="9">
        <f t="shared" ca="1" si="0"/>
        <v>12</v>
      </c>
      <c r="K50" s="9">
        <f t="shared" ca="1" si="0"/>
        <v>38</v>
      </c>
      <c r="L50" s="9">
        <f t="shared" ca="1" si="1"/>
        <v>39</v>
      </c>
      <c r="M50" s="3">
        <f t="shared" ca="1" si="2"/>
        <v>43</v>
      </c>
      <c r="N50" s="3">
        <f t="shared" ca="1" si="3"/>
        <v>33</v>
      </c>
      <c r="O50" s="3" t="s">
        <v>61</v>
      </c>
      <c r="P50" s="3">
        <f t="shared" ca="1" si="4"/>
        <v>1</v>
      </c>
      <c r="R50" s="1"/>
      <c r="S50" s="1"/>
      <c r="T50" s="1"/>
      <c r="U50" s="1"/>
      <c r="V50" s="1"/>
    </row>
    <row r="51" spans="1:22" x14ac:dyDescent="0.25">
      <c r="A51" s="1"/>
      <c r="B51" s="5"/>
      <c r="C51" s="3"/>
      <c r="D51" s="3"/>
      <c r="E51" s="3">
        <v>11</v>
      </c>
      <c r="F51" s="3" t="s">
        <v>56</v>
      </c>
      <c r="G51" s="3">
        <v>2019</v>
      </c>
      <c r="H51" s="3"/>
      <c r="I51" s="3"/>
      <c r="J51" s="9">
        <f t="shared" ca="1" si="0"/>
        <v>40</v>
      </c>
      <c r="K51" s="9">
        <f t="shared" ca="1" si="0"/>
        <v>30</v>
      </c>
      <c r="L51" s="9">
        <f t="shared" ca="1" si="1"/>
        <v>27</v>
      </c>
      <c r="M51" s="3">
        <f t="shared" ca="1" si="2"/>
        <v>64</v>
      </c>
      <c r="N51" s="3">
        <f t="shared" ca="1" si="3"/>
        <v>12</v>
      </c>
      <c r="O51" s="3" t="s">
        <v>62</v>
      </c>
      <c r="P51" s="3">
        <f t="shared" ca="1" si="4"/>
        <v>3</v>
      </c>
      <c r="R51" s="1"/>
      <c r="S51" s="1"/>
      <c r="T51" s="1"/>
      <c r="U51" s="1"/>
      <c r="V51" s="1"/>
    </row>
    <row r="52" spans="1:22" x14ac:dyDescent="0.25">
      <c r="A52" s="1"/>
      <c r="B52" s="5"/>
      <c r="C52" s="3"/>
      <c r="D52" s="3"/>
      <c r="E52" s="3">
        <v>12</v>
      </c>
      <c r="F52" s="3" t="s">
        <v>57</v>
      </c>
      <c r="G52" s="3">
        <v>2022</v>
      </c>
      <c r="H52" s="3"/>
      <c r="I52" s="3"/>
      <c r="J52" s="9">
        <f t="shared" ca="1" si="0"/>
        <v>17</v>
      </c>
      <c r="K52" s="9">
        <f t="shared" ca="1" si="0"/>
        <v>19</v>
      </c>
      <c r="L52" s="9">
        <f t="shared" ca="1" si="1"/>
        <v>15</v>
      </c>
      <c r="M52" s="3">
        <f t="shared" ca="1" si="2"/>
        <v>25</v>
      </c>
      <c r="N52" s="3">
        <f t="shared" ca="1" si="3"/>
        <v>38</v>
      </c>
      <c r="O52" s="3" t="s">
        <v>63</v>
      </c>
      <c r="P52" s="3">
        <f t="shared" ca="1" si="4"/>
        <v>3</v>
      </c>
      <c r="R52" s="1"/>
      <c r="S52" s="1"/>
      <c r="T52" s="1"/>
      <c r="U52" s="1"/>
      <c r="V52" s="1"/>
    </row>
    <row r="53" spans="1:22" x14ac:dyDescent="0.25">
      <c r="A53" s="1"/>
      <c r="B53" s="5"/>
      <c r="C53" s="3"/>
      <c r="D53" s="3"/>
      <c r="E53" s="3">
        <v>1</v>
      </c>
      <c r="F53" s="3" t="s">
        <v>56</v>
      </c>
      <c r="G53" s="3">
        <v>2020</v>
      </c>
      <c r="H53" s="3"/>
      <c r="I53" s="3"/>
      <c r="J53" s="9">
        <f t="shared" ca="1" si="0"/>
        <v>18</v>
      </c>
      <c r="K53" s="9">
        <f t="shared" ca="1" si="0"/>
        <v>16</v>
      </c>
      <c r="L53" s="9">
        <f t="shared" ca="1" si="1"/>
        <v>13</v>
      </c>
      <c r="M53" s="3">
        <f t="shared" ca="1" si="2"/>
        <v>23</v>
      </c>
      <c r="N53" s="3">
        <f t="shared" ca="1" si="3"/>
        <v>47</v>
      </c>
      <c r="O53" s="3" t="s">
        <v>60</v>
      </c>
      <c r="P53" s="3">
        <f t="shared" ca="1" si="4"/>
        <v>1</v>
      </c>
      <c r="R53" s="1"/>
      <c r="S53" s="1"/>
      <c r="T53" s="1"/>
      <c r="U53" s="1"/>
      <c r="V53" s="1"/>
    </row>
    <row r="54" spans="1:22" x14ac:dyDescent="0.25">
      <c r="A54" s="1"/>
      <c r="B54" s="5"/>
      <c r="C54" s="3"/>
      <c r="D54" s="3"/>
      <c r="E54" s="3">
        <v>2</v>
      </c>
      <c r="F54" s="3" t="s">
        <v>57</v>
      </c>
      <c r="G54" s="3">
        <v>2011</v>
      </c>
      <c r="H54" s="3"/>
      <c r="I54" s="3"/>
      <c r="J54" s="9">
        <f t="shared" ca="1" si="0"/>
        <v>31</v>
      </c>
      <c r="K54" s="9">
        <f t="shared" ca="1" si="0"/>
        <v>13</v>
      </c>
      <c r="L54" s="9">
        <f t="shared" ca="1" si="1"/>
        <v>14</v>
      </c>
      <c r="M54" s="3">
        <f t="shared" ca="1" si="2"/>
        <v>5</v>
      </c>
      <c r="N54" s="3">
        <f t="shared" ca="1" si="3"/>
        <v>54</v>
      </c>
      <c r="O54" s="3" t="s">
        <v>61</v>
      </c>
      <c r="P54" s="3">
        <f t="shared" ca="1" si="4"/>
        <v>1</v>
      </c>
      <c r="R54" s="1"/>
      <c r="S54" s="1"/>
      <c r="T54" s="1"/>
      <c r="U54" s="1"/>
      <c r="V54" s="1"/>
    </row>
    <row r="55" spans="1:22" x14ac:dyDescent="0.25">
      <c r="A55" s="1"/>
      <c r="B55" s="5"/>
      <c r="C55" s="3"/>
      <c r="D55" s="3"/>
      <c r="E55" s="3">
        <v>3</v>
      </c>
      <c r="F55" s="3" t="s">
        <v>56</v>
      </c>
      <c r="G55" s="3">
        <v>2020</v>
      </c>
      <c r="H55" s="3"/>
      <c r="I55" s="3"/>
      <c r="J55" s="9">
        <f t="shared" ca="1" si="0"/>
        <v>25</v>
      </c>
      <c r="K55" s="9">
        <f t="shared" ca="1" si="0"/>
        <v>42</v>
      </c>
      <c r="L55" s="9">
        <f t="shared" ca="1" si="1"/>
        <v>22</v>
      </c>
      <c r="M55" s="3">
        <f t="shared" ca="1" si="2"/>
        <v>13</v>
      </c>
      <c r="N55" s="3">
        <f t="shared" ca="1" si="3"/>
        <v>56</v>
      </c>
      <c r="O55" s="3" t="s">
        <v>62</v>
      </c>
      <c r="P55" s="3">
        <f t="shared" ca="1" si="4"/>
        <v>3</v>
      </c>
      <c r="R55" s="1"/>
      <c r="S55" s="1"/>
      <c r="T55" s="1"/>
      <c r="U55" s="1"/>
      <c r="V55" s="1"/>
    </row>
    <row r="56" spans="1:22" x14ac:dyDescent="0.25">
      <c r="A56" s="1"/>
      <c r="B56" s="5"/>
      <c r="C56" s="3"/>
      <c r="D56" s="3"/>
      <c r="E56" s="3">
        <v>4</v>
      </c>
      <c r="F56" s="3" t="s">
        <v>56</v>
      </c>
      <c r="G56" s="3">
        <v>2019</v>
      </c>
      <c r="H56" s="3"/>
      <c r="I56" s="3"/>
      <c r="J56" s="9">
        <f t="shared" ca="1" si="0"/>
        <v>20</v>
      </c>
      <c r="K56" s="9">
        <f t="shared" ca="1" si="0"/>
        <v>28</v>
      </c>
      <c r="L56" s="9">
        <f t="shared" ca="1" si="1"/>
        <v>47</v>
      </c>
      <c r="M56" s="3">
        <f t="shared" ca="1" si="2"/>
        <v>57</v>
      </c>
      <c r="N56" s="3">
        <f t="shared" ca="1" si="3"/>
        <v>62</v>
      </c>
      <c r="O56" s="3" t="s">
        <v>63</v>
      </c>
      <c r="P56" s="3">
        <f t="shared" ca="1" si="4"/>
        <v>3</v>
      </c>
      <c r="R56" s="1"/>
      <c r="S56" s="1"/>
      <c r="T56" s="1"/>
      <c r="U56" s="1"/>
      <c r="V56" s="1"/>
    </row>
    <row r="57" spans="1:22" x14ac:dyDescent="0.25">
      <c r="A57" s="1"/>
      <c r="B57" s="5"/>
      <c r="C57" s="3"/>
      <c r="D57" s="3"/>
      <c r="E57" s="3">
        <v>5</v>
      </c>
      <c r="F57" s="3" t="s">
        <v>56</v>
      </c>
      <c r="G57" s="3">
        <v>2022</v>
      </c>
      <c r="H57" s="3"/>
      <c r="I57" s="3"/>
      <c r="J57" s="9">
        <f t="shared" ca="1" si="0"/>
        <v>32</v>
      </c>
      <c r="K57" s="9">
        <f t="shared" ca="1" si="0"/>
        <v>35</v>
      </c>
      <c r="L57" s="9">
        <f t="shared" ca="1" si="1"/>
        <v>13</v>
      </c>
      <c r="M57" s="3">
        <f t="shared" ca="1" si="2"/>
        <v>4</v>
      </c>
      <c r="N57" s="3">
        <f t="shared" ca="1" si="3"/>
        <v>44</v>
      </c>
      <c r="O57" s="3" t="s">
        <v>60</v>
      </c>
      <c r="P57" s="3">
        <f t="shared" ca="1" si="4"/>
        <v>3</v>
      </c>
      <c r="R57" s="1"/>
      <c r="S57" s="1"/>
      <c r="T57" s="1"/>
      <c r="U57" s="1"/>
      <c r="V57" s="1"/>
    </row>
    <row r="58" spans="1:22" x14ac:dyDescent="0.25">
      <c r="A58" s="1"/>
      <c r="B58" s="5"/>
      <c r="C58" s="3"/>
      <c r="D58" s="3"/>
      <c r="E58" s="3">
        <v>6</v>
      </c>
      <c r="F58" s="3" t="s">
        <v>57</v>
      </c>
      <c r="G58" s="3">
        <v>2020</v>
      </c>
      <c r="H58" s="3"/>
      <c r="I58" s="3"/>
      <c r="J58" s="9">
        <f t="shared" ca="1" si="0"/>
        <v>45</v>
      </c>
      <c r="K58" s="9">
        <f t="shared" ca="1" si="0"/>
        <v>26</v>
      </c>
      <c r="L58" s="9">
        <f t="shared" ca="1" si="1"/>
        <v>28</v>
      </c>
      <c r="M58" s="3">
        <f t="shared" ca="1" si="2"/>
        <v>32</v>
      </c>
      <c r="N58" s="3">
        <f t="shared" ca="1" si="3"/>
        <v>19</v>
      </c>
      <c r="O58" s="3" t="s">
        <v>61</v>
      </c>
      <c r="P58" s="3">
        <f t="shared" ca="1" si="4"/>
        <v>4</v>
      </c>
      <c r="R58" s="1"/>
      <c r="S58" s="1"/>
      <c r="T58" s="1"/>
      <c r="U58" s="1"/>
      <c r="V58" s="1"/>
    </row>
    <row r="59" spans="1:22" x14ac:dyDescent="0.25">
      <c r="A59" s="1"/>
      <c r="B59" s="5"/>
      <c r="C59" s="3"/>
      <c r="D59" s="3"/>
      <c r="E59" s="3">
        <v>7</v>
      </c>
      <c r="F59" s="3" t="s">
        <v>56</v>
      </c>
      <c r="G59" s="3">
        <v>2011</v>
      </c>
      <c r="H59" s="3"/>
      <c r="I59" s="3"/>
      <c r="J59" s="9">
        <f t="shared" ca="1" si="0"/>
        <v>12</v>
      </c>
      <c r="K59" s="9">
        <f t="shared" ca="1" si="0"/>
        <v>46</v>
      </c>
      <c r="L59" s="9">
        <f t="shared" ca="1" si="1"/>
        <v>37</v>
      </c>
      <c r="M59" s="3">
        <f t="shared" ca="1" si="2"/>
        <v>65</v>
      </c>
      <c r="N59" s="3">
        <f t="shared" ca="1" si="3"/>
        <v>77</v>
      </c>
      <c r="O59" s="3" t="s">
        <v>62</v>
      </c>
      <c r="P59" s="3">
        <f t="shared" ca="1" si="4"/>
        <v>6</v>
      </c>
      <c r="R59" s="1"/>
      <c r="S59" s="1"/>
      <c r="T59" s="1"/>
      <c r="U59" s="1"/>
      <c r="V59" s="1"/>
    </row>
    <row r="60" spans="1:22" x14ac:dyDescent="0.25">
      <c r="A60" s="1"/>
      <c r="B60" s="5"/>
      <c r="C60" s="3"/>
      <c r="D60" s="3"/>
      <c r="E60" s="3">
        <v>8</v>
      </c>
      <c r="F60" s="3" t="s">
        <v>57</v>
      </c>
      <c r="G60" s="3">
        <v>2020</v>
      </c>
      <c r="H60" s="3"/>
      <c r="I60" s="3"/>
      <c r="J60" s="9">
        <f t="shared" ca="1" si="0"/>
        <v>19</v>
      </c>
      <c r="K60" s="9">
        <f t="shared" ca="1" si="0"/>
        <v>40</v>
      </c>
      <c r="L60" s="9">
        <f t="shared" ca="1" si="1"/>
        <v>13</v>
      </c>
      <c r="M60" s="3">
        <f t="shared" ca="1" si="2"/>
        <v>32</v>
      </c>
      <c r="N60" s="3">
        <f t="shared" ca="1" si="3"/>
        <v>28</v>
      </c>
      <c r="O60" s="3" t="s">
        <v>63</v>
      </c>
      <c r="P60" s="3">
        <f t="shared" ca="1" si="4"/>
        <v>3</v>
      </c>
      <c r="R60" s="1"/>
      <c r="S60" s="1"/>
      <c r="T60" s="1"/>
      <c r="U60" s="1"/>
      <c r="V60" s="1"/>
    </row>
    <row r="61" spans="1:22" x14ac:dyDescent="0.25">
      <c r="A61" s="1"/>
      <c r="B61" s="5"/>
      <c r="C61" s="3"/>
      <c r="D61" s="3"/>
      <c r="E61" s="3">
        <v>9</v>
      </c>
      <c r="F61" s="3" t="s">
        <v>56</v>
      </c>
      <c r="G61" s="3">
        <v>2019</v>
      </c>
      <c r="H61" s="3"/>
      <c r="I61" s="3"/>
      <c r="J61" s="9">
        <f t="shared" ca="1" si="0"/>
        <v>25</v>
      </c>
      <c r="K61" s="9">
        <f t="shared" ca="1" si="0"/>
        <v>46</v>
      </c>
      <c r="L61" s="9">
        <f t="shared" ca="1" si="1"/>
        <v>20</v>
      </c>
      <c r="M61" s="3">
        <f t="shared" ca="1" si="2"/>
        <v>52</v>
      </c>
      <c r="N61" s="3">
        <f t="shared" ca="1" si="3"/>
        <v>74</v>
      </c>
      <c r="O61" s="3" t="s">
        <v>60</v>
      </c>
      <c r="P61" s="3">
        <f t="shared" ca="1" si="4"/>
        <v>2</v>
      </c>
      <c r="R61" s="1"/>
      <c r="S61" s="1"/>
      <c r="T61" s="1"/>
      <c r="U61" s="1"/>
      <c r="V61" s="1"/>
    </row>
    <row r="62" spans="1:22" x14ac:dyDescent="0.25">
      <c r="A62" s="1"/>
      <c r="B62" s="5"/>
      <c r="C62" s="3"/>
      <c r="D62" s="3"/>
      <c r="E62" s="3">
        <v>10</v>
      </c>
      <c r="F62" s="3" t="s">
        <v>56</v>
      </c>
      <c r="G62" s="3">
        <v>2022</v>
      </c>
      <c r="H62" s="3"/>
      <c r="I62" s="3"/>
      <c r="J62" s="9">
        <f t="shared" ca="1" si="0"/>
        <v>31</v>
      </c>
      <c r="K62" s="9">
        <f t="shared" ca="1" si="0"/>
        <v>48</v>
      </c>
      <c r="L62" s="9">
        <f t="shared" ca="1" si="1"/>
        <v>36</v>
      </c>
      <c r="M62" s="3">
        <f t="shared" ca="1" si="2"/>
        <v>31</v>
      </c>
      <c r="N62" s="3">
        <f t="shared" ca="1" si="3"/>
        <v>89</v>
      </c>
      <c r="O62" s="3" t="s">
        <v>61</v>
      </c>
      <c r="P62" s="3">
        <f t="shared" ca="1" si="4"/>
        <v>3</v>
      </c>
      <c r="R62" s="1"/>
      <c r="S62" s="1"/>
      <c r="T62" s="1"/>
      <c r="U62" s="1"/>
      <c r="V62" s="1"/>
    </row>
    <row r="63" spans="1:22" x14ac:dyDescent="0.25">
      <c r="A63" s="1"/>
      <c r="B63" s="5"/>
      <c r="C63" s="3"/>
      <c r="D63" s="3"/>
      <c r="E63" s="3">
        <v>11</v>
      </c>
      <c r="F63" s="3" t="s">
        <v>56</v>
      </c>
      <c r="G63" s="3">
        <v>2020</v>
      </c>
      <c r="H63" s="3"/>
      <c r="I63" s="3"/>
      <c r="J63" s="9">
        <f t="shared" ca="1" si="0"/>
        <v>31</v>
      </c>
      <c r="K63" s="9">
        <f t="shared" ca="1" si="0"/>
        <v>17</v>
      </c>
      <c r="L63" s="9">
        <f t="shared" ca="1" si="1"/>
        <v>20</v>
      </c>
      <c r="M63" s="3">
        <f t="shared" ca="1" si="2"/>
        <v>35</v>
      </c>
      <c r="N63" s="3">
        <f t="shared" ca="1" si="3"/>
        <v>34</v>
      </c>
      <c r="O63" s="3" t="s">
        <v>62</v>
      </c>
      <c r="P63" s="3">
        <f t="shared" ca="1" si="4"/>
        <v>5</v>
      </c>
      <c r="R63" s="1"/>
      <c r="S63" s="1"/>
      <c r="T63" s="1"/>
      <c r="U63" s="1"/>
      <c r="V63" s="1"/>
    </row>
    <row r="64" spans="1:22" x14ac:dyDescent="0.25">
      <c r="A64" s="1"/>
      <c r="B64" s="5"/>
      <c r="C64" s="3"/>
      <c r="D64" s="3"/>
      <c r="E64" s="3">
        <v>12</v>
      </c>
      <c r="F64" s="3" t="s">
        <v>57</v>
      </c>
      <c r="G64" s="3">
        <v>2011</v>
      </c>
      <c r="H64" s="3"/>
      <c r="I64" s="3"/>
      <c r="J64" s="9">
        <f t="shared" ca="1" si="0"/>
        <v>38</v>
      </c>
      <c r="K64" s="9">
        <f t="shared" ca="1" si="0"/>
        <v>45</v>
      </c>
      <c r="L64" s="9">
        <f t="shared" ca="1" si="1"/>
        <v>24</v>
      </c>
      <c r="M64" s="3">
        <f t="shared" ca="1" si="2"/>
        <v>6</v>
      </c>
      <c r="N64" s="3">
        <f t="shared" ca="1" si="3"/>
        <v>23</v>
      </c>
      <c r="O64" s="3" t="s">
        <v>63</v>
      </c>
      <c r="P64" s="3">
        <f t="shared" ca="1" si="4"/>
        <v>1</v>
      </c>
      <c r="R64" s="1"/>
      <c r="S64" s="1"/>
      <c r="T64" s="1"/>
      <c r="U64" s="1"/>
      <c r="V64" s="1"/>
    </row>
    <row r="65" spans="1:22" x14ac:dyDescent="0.25">
      <c r="A65" s="1"/>
      <c r="B65" s="5"/>
      <c r="C65" s="3"/>
      <c r="D65" s="3"/>
      <c r="E65" s="3">
        <v>1</v>
      </c>
      <c r="F65" s="3" t="s">
        <v>56</v>
      </c>
      <c r="G65" s="3">
        <v>2020</v>
      </c>
      <c r="H65" s="3"/>
      <c r="I65" s="3"/>
      <c r="J65" s="9">
        <f t="shared" ca="1" si="0"/>
        <v>34</v>
      </c>
      <c r="K65" s="9">
        <f t="shared" ca="1" si="0"/>
        <v>12</v>
      </c>
      <c r="L65" s="9">
        <f t="shared" ca="1" si="1"/>
        <v>10</v>
      </c>
      <c r="M65" s="3">
        <f t="shared" ca="1" si="2"/>
        <v>9</v>
      </c>
      <c r="N65" s="3">
        <f t="shared" ca="1" si="3"/>
        <v>59</v>
      </c>
      <c r="O65" s="3" t="s">
        <v>60</v>
      </c>
      <c r="P65" s="3">
        <f t="shared" ca="1" si="4"/>
        <v>3</v>
      </c>
      <c r="R65" s="1"/>
      <c r="S65" s="1"/>
      <c r="T65" s="1"/>
      <c r="U65" s="1"/>
      <c r="V65" s="1"/>
    </row>
    <row r="66" spans="1:22" x14ac:dyDescent="0.25">
      <c r="A66" s="1"/>
      <c r="B66" s="5"/>
      <c r="C66" s="3"/>
      <c r="D66" s="3"/>
      <c r="E66" s="3">
        <v>2</v>
      </c>
      <c r="F66" s="3" t="s">
        <v>57</v>
      </c>
      <c r="G66" s="3">
        <v>2019</v>
      </c>
      <c r="H66" s="3"/>
      <c r="I66" s="3"/>
      <c r="J66" s="9">
        <f t="shared" ca="1" si="0"/>
        <v>20</v>
      </c>
      <c r="K66" s="9">
        <f t="shared" ca="1" si="0"/>
        <v>11</v>
      </c>
      <c r="L66" s="9">
        <f t="shared" ca="1" si="1"/>
        <v>37</v>
      </c>
      <c r="M66" s="3">
        <f t="shared" ca="1" si="2"/>
        <v>58</v>
      </c>
      <c r="N66" s="3">
        <f t="shared" ca="1" si="3"/>
        <v>11</v>
      </c>
      <c r="O66" s="3" t="s">
        <v>61</v>
      </c>
      <c r="P66" s="3">
        <f t="shared" ca="1" si="4"/>
        <v>6</v>
      </c>
      <c r="R66" s="1"/>
      <c r="S66" s="1"/>
      <c r="T66" s="1"/>
      <c r="U66" s="1"/>
      <c r="V66" s="1"/>
    </row>
    <row r="67" spans="1:22" x14ac:dyDescent="0.25">
      <c r="A67" s="1"/>
      <c r="B67" s="5"/>
      <c r="C67" s="3"/>
      <c r="D67" s="3"/>
      <c r="E67" s="3">
        <v>3</v>
      </c>
      <c r="F67" s="3" t="s">
        <v>56</v>
      </c>
      <c r="G67" s="3">
        <v>2022</v>
      </c>
      <c r="H67" s="3"/>
      <c r="I67" s="3"/>
      <c r="J67" s="9">
        <f t="shared" ca="1" si="0"/>
        <v>10</v>
      </c>
      <c r="K67" s="9">
        <f t="shared" ca="1" si="0"/>
        <v>27</v>
      </c>
      <c r="L67" s="9">
        <f t="shared" ca="1" si="1"/>
        <v>10</v>
      </c>
      <c r="M67" s="3">
        <f t="shared" ca="1" si="2"/>
        <v>18</v>
      </c>
      <c r="N67" s="3">
        <f t="shared" ca="1" si="3"/>
        <v>22</v>
      </c>
      <c r="O67" s="3" t="s">
        <v>62</v>
      </c>
      <c r="P67" s="3">
        <f t="shared" ca="1" si="4"/>
        <v>4</v>
      </c>
      <c r="R67" s="1"/>
      <c r="S67" s="1"/>
      <c r="T67" s="1"/>
      <c r="U67" s="1"/>
      <c r="V67" s="1"/>
    </row>
    <row r="68" spans="1:22" x14ac:dyDescent="0.25">
      <c r="A68" s="1"/>
      <c r="B68" s="5"/>
      <c r="C68" s="3"/>
      <c r="D68" s="3"/>
      <c r="E68" s="3">
        <v>4</v>
      </c>
      <c r="F68" s="3" t="s">
        <v>56</v>
      </c>
      <c r="G68" s="3">
        <v>2020</v>
      </c>
      <c r="H68" s="3"/>
      <c r="I68" s="3"/>
      <c r="J68" s="9">
        <f t="shared" ca="1" si="0"/>
        <v>28</v>
      </c>
      <c r="K68" s="9">
        <f t="shared" ca="1" si="0"/>
        <v>20</v>
      </c>
      <c r="L68" s="9">
        <f t="shared" ca="1" si="1"/>
        <v>37</v>
      </c>
      <c r="M68" s="3">
        <f t="shared" ca="1" si="2"/>
        <v>5</v>
      </c>
      <c r="N68" s="3">
        <f t="shared" ca="1" si="3"/>
        <v>52</v>
      </c>
      <c r="O68" s="3" t="s">
        <v>63</v>
      </c>
      <c r="P68" s="3">
        <f t="shared" ca="1" si="4"/>
        <v>2</v>
      </c>
      <c r="R68" s="1"/>
      <c r="S68" s="1"/>
      <c r="T68" s="1"/>
      <c r="U68" s="1"/>
      <c r="V68" s="1"/>
    </row>
    <row r="69" spans="1:22" x14ac:dyDescent="0.25">
      <c r="A69" s="1"/>
      <c r="B69" s="5"/>
      <c r="C69" s="3"/>
      <c r="D69" s="3"/>
      <c r="E69" s="3">
        <v>5</v>
      </c>
      <c r="F69" s="3" t="s">
        <v>56</v>
      </c>
      <c r="G69" s="3">
        <v>2011</v>
      </c>
      <c r="H69" s="3"/>
      <c r="I69" s="3"/>
      <c r="J69" s="9">
        <f t="shared" ca="1" si="0"/>
        <v>19</v>
      </c>
      <c r="K69" s="9">
        <f t="shared" ca="1" si="0"/>
        <v>35</v>
      </c>
      <c r="L69" s="9">
        <f t="shared" ca="1" si="1"/>
        <v>20</v>
      </c>
      <c r="M69" s="3">
        <f t="shared" ca="1" si="2"/>
        <v>59</v>
      </c>
      <c r="N69" s="3">
        <f t="shared" ca="1" si="3"/>
        <v>66</v>
      </c>
      <c r="O69" s="3" t="s">
        <v>60</v>
      </c>
      <c r="P69" s="3">
        <f t="shared" ca="1" si="4"/>
        <v>5</v>
      </c>
      <c r="R69" s="1"/>
      <c r="S69" s="1"/>
      <c r="T69" s="1"/>
      <c r="U69" s="1"/>
      <c r="V69" s="1"/>
    </row>
    <row r="70" spans="1:22" x14ac:dyDescent="0.25">
      <c r="A70" s="1"/>
      <c r="B70" s="5"/>
      <c r="C70" s="3"/>
      <c r="D70" s="3"/>
      <c r="E70" s="3">
        <v>6</v>
      </c>
      <c r="F70" s="3" t="s">
        <v>57</v>
      </c>
      <c r="G70" s="3">
        <v>2020</v>
      </c>
      <c r="H70" s="3"/>
      <c r="I70" s="3"/>
      <c r="J70" s="9">
        <f t="shared" ref="J70:L104" ca="1" si="5">+RANDBETWEEN(10,50)</f>
        <v>50</v>
      </c>
      <c r="K70" s="9">
        <f t="shared" ca="1" si="5"/>
        <v>23</v>
      </c>
      <c r="L70" s="9">
        <f t="shared" ca="1" si="5"/>
        <v>36</v>
      </c>
      <c r="M70" s="3">
        <f t="shared" ref="M70:M104" ca="1" si="6">+RANDBETWEEN(1,70)</f>
        <v>52</v>
      </c>
      <c r="N70" s="3">
        <f t="shared" ref="N70:N104" ca="1" si="7">+RANDBETWEEN(1,90)</f>
        <v>84</v>
      </c>
      <c r="O70" s="3" t="s">
        <v>61</v>
      </c>
      <c r="P70" s="3">
        <f t="shared" ref="P70:P104" ca="1" si="8">+RANDBETWEEN(1,6)</f>
        <v>3</v>
      </c>
      <c r="R70" s="1"/>
      <c r="S70" s="1"/>
      <c r="T70" s="1"/>
      <c r="U70" s="1"/>
      <c r="V70" s="1"/>
    </row>
    <row r="71" spans="1:22" x14ac:dyDescent="0.25">
      <c r="A71" s="1"/>
      <c r="B71" s="5"/>
      <c r="C71" s="3"/>
      <c r="D71" s="3"/>
      <c r="E71" s="3">
        <v>7</v>
      </c>
      <c r="F71" s="3" t="s">
        <v>56</v>
      </c>
      <c r="G71" s="3">
        <v>2019</v>
      </c>
      <c r="H71" s="3"/>
      <c r="I71" s="3"/>
      <c r="J71" s="9">
        <f t="shared" ca="1" si="5"/>
        <v>41</v>
      </c>
      <c r="K71" s="9">
        <f t="shared" ca="1" si="5"/>
        <v>26</v>
      </c>
      <c r="L71" s="9">
        <f t="shared" ca="1" si="5"/>
        <v>16</v>
      </c>
      <c r="M71" s="3">
        <f t="shared" ca="1" si="6"/>
        <v>57</v>
      </c>
      <c r="N71" s="3">
        <f t="shared" ca="1" si="7"/>
        <v>81</v>
      </c>
      <c r="O71" s="3" t="s">
        <v>62</v>
      </c>
      <c r="P71" s="3">
        <f t="shared" ca="1" si="8"/>
        <v>6</v>
      </c>
      <c r="R71" s="1"/>
      <c r="S71" s="1"/>
      <c r="T71" s="1"/>
      <c r="U71" s="1"/>
      <c r="V71" s="1"/>
    </row>
    <row r="72" spans="1:22" x14ac:dyDescent="0.25">
      <c r="A72" s="1"/>
      <c r="B72" s="5"/>
      <c r="C72" s="3"/>
      <c r="D72" s="3"/>
      <c r="E72" s="3">
        <v>8</v>
      </c>
      <c r="F72" s="3" t="s">
        <v>57</v>
      </c>
      <c r="G72" s="3">
        <v>2022</v>
      </c>
      <c r="H72" s="3"/>
      <c r="I72" s="3"/>
      <c r="J72" s="9">
        <f t="shared" ca="1" si="5"/>
        <v>40</v>
      </c>
      <c r="K72" s="9">
        <f t="shared" ca="1" si="5"/>
        <v>26</v>
      </c>
      <c r="L72" s="9">
        <f t="shared" ca="1" si="5"/>
        <v>16</v>
      </c>
      <c r="M72" s="3">
        <f t="shared" ca="1" si="6"/>
        <v>68</v>
      </c>
      <c r="N72" s="3">
        <f t="shared" ca="1" si="7"/>
        <v>19</v>
      </c>
      <c r="O72" s="3" t="s">
        <v>63</v>
      </c>
      <c r="P72" s="3">
        <f t="shared" ca="1" si="8"/>
        <v>6</v>
      </c>
      <c r="R72" s="1"/>
      <c r="S72" s="1"/>
      <c r="T72" s="1"/>
      <c r="U72" s="1"/>
      <c r="V72" s="1"/>
    </row>
    <row r="73" spans="1:22" x14ac:dyDescent="0.25">
      <c r="A73" s="1"/>
      <c r="B73" s="5"/>
      <c r="C73" s="3"/>
      <c r="D73" s="3"/>
      <c r="E73" s="3">
        <v>9</v>
      </c>
      <c r="F73" s="3" t="s">
        <v>56</v>
      </c>
      <c r="G73" s="3">
        <v>2020</v>
      </c>
      <c r="H73" s="3"/>
      <c r="I73" s="3"/>
      <c r="J73" s="9">
        <f t="shared" ca="1" si="5"/>
        <v>37</v>
      </c>
      <c r="K73" s="9">
        <f t="shared" ca="1" si="5"/>
        <v>31</v>
      </c>
      <c r="L73" s="9">
        <f t="shared" ca="1" si="5"/>
        <v>16</v>
      </c>
      <c r="M73" s="3">
        <f t="shared" ca="1" si="6"/>
        <v>61</v>
      </c>
      <c r="N73" s="3">
        <f t="shared" ca="1" si="7"/>
        <v>52</v>
      </c>
      <c r="O73" s="3" t="s">
        <v>60</v>
      </c>
      <c r="P73" s="3">
        <f t="shared" ca="1" si="8"/>
        <v>6</v>
      </c>
      <c r="R73" s="1"/>
      <c r="S73" s="1"/>
      <c r="T73" s="1"/>
      <c r="U73" s="1"/>
      <c r="V73" s="1"/>
    </row>
    <row r="74" spans="1:22" x14ac:dyDescent="0.25">
      <c r="A74" s="1"/>
      <c r="B74" s="5"/>
      <c r="C74" s="3"/>
      <c r="D74" s="3"/>
      <c r="E74" s="3">
        <v>10</v>
      </c>
      <c r="F74" s="3" t="s">
        <v>56</v>
      </c>
      <c r="G74" s="3">
        <v>2011</v>
      </c>
      <c r="H74" s="3"/>
      <c r="I74" s="3"/>
      <c r="J74" s="9">
        <f t="shared" ca="1" si="5"/>
        <v>36</v>
      </c>
      <c r="K74" s="9">
        <f t="shared" ca="1" si="5"/>
        <v>26</v>
      </c>
      <c r="L74" s="9">
        <f t="shared" ca="1" si="5"/>
        <v>11</v>
      </c>
      <c r="M74" s="3">
        <f t="shared" ca="1" si="6"/>
        <v>33</v>
      </c>
      <c r="N74" s="3">
        <f t="shared" ca="1" si="7"/>
        <v>90</v>
      </c>
      <c r="O74" s="3" t="s">
        <v>61</v>
      </c>
      <c r="P74" s="3">
        <f t="shared" ca="1" si="8"/>
        <v>4</v>
      </c>
      <c r="R74" s="1"/>
      <c r="S74" s="1"/>
      <c r="T74" s="1"/>
      <c r="U74" s="1"/>
      <c r="V74" s="1"/>
    </row>
    <row r="75" spans="1:22" x14ac:dyDescent="0.25">
      <c r="A75" s="1"/>
      <c r="B75" s="5"/>
      <c r="C75" s="3"/>
      <c r="D75" s="3"/>
      <c r="E75" s="3">
        <v>11</v>
      </c>
      <c r="F75" s="3" t="s">
        <v>56</v>
      </c>
      <c r="G75" s="3">
        <v>2020</v>
      </c>
      <c r="H75" s="3"/>
      <c r="I75" s="3"/>
      <c r="J75" s="9">
        <f t="shared" ca="1" si="5"/>
        <v>42</v>
      </c>
      <c r="K75" s="9">
        <f t="shared" ca="1" si="5"/>
        <v>21</v>
      </c>
      <c r="L75" s="9">
        <f t="shared" ca="1" si="5"/>
        <v>33</v>
      </c>
      <c r="M75" s="3">
        <f t="shared" ca="1" si="6"/>
        <v>8</v>
      </c>
      <c r="N75" s="3">
        <f t="shared" ca="1" si="7"/>
        <v>43</v>
      </c>
      <c r="O75" s="3" t="s">
        <v>62</v>
      </c>
      <c r="P75" s="3">
        <f t="shared" ca="1" si="8"/>
        <v>1</v>
      </c>
      <c r="R75" s="1"/>
      <c r="S75" s="1"/>
      <c r="T75" s="1"/>
      <c r="U75" s="1"/>
      <c r="V75" s="1"/>
    </row>
    <row r="76" spans="1:22" x14ac:dyDescent="0.25">
      <c r="A76" s="1"/>
      <c r="B76" s="5"/>
      <c r="C76" s="3"/>
      <c r="D76" s="3"/>
      <c r="E76" s="3">
        <v>12</v>
      </c>
      <c r="F76" s="3" t="s">
        <v>57</v>
      </c>
      <c r="G76" s="3">
        <v>2019</v>
      </c>
      <c r="H76" s="3"/>
      <c r="I76" s="3"/>
      <c r="J76" s="9">
        <f t="shared" ca="1" si="5"/>
        <v>46</v>
      </c>
      <c r="K76" s="9">
        <f t="shared" ca="1" si="5"/>
        <v>30</v>
      </c>
      <c r="L76" s="9">
        <f t="shared" ca="1" si="5"/>
        <v>16</v>
      </c>
      <c r="M76" s="3">
        <f t="shared" ca="1" si="6"/>
        <v>47</v>
      </c>
      <c r="N76" s="3">
        <f t="shared" ca="1" si="7"/>
        <v>60</v>
      </c>
      <c r="O76" s="3" t="s">
        <v>63</v>
      </c>
      <c r="P76" s="3">
        <f t="shared" ca="1" si="8"/>
        <v>6</v>
      </c>
      <c r="R76" s="1"/>
      <c r="S76" s="1"/>
      <c r="T76" s="1"/>
      <c r="U76" s="1"/>
      <c r="V76" s="1"/>
    </row>
    <row r="77" spans="1:22" x14ac:dyDescent="0.25">
      <c r="A77" s="1"/>
      <c r="B77" s="5"/>
      <c r="C77" s="3"/>
      <c r="D77" s="3"/>
      <c r="E77" s="3">
        <v>1</v>
      </c>
      <c r="F77" s="3" t="s">
        <v>56</v>
      </c>
      <c r="G77" s="3">
        <v>2022</v>
      </c>
      <c r="H77" s="3"/>
      <c r="I77" s="3"/>
      <c r="J77" s="9">
        <f t="shared" ca="1" si="5"/>
        <v>28</v>
      </c>
      <c r="K77" s="9">
        <f t="shared" ca="1" si="5"/>
        <v>15</v>
      </c>
      <c r="L77" s="9">
        <f t="shared" ca="1" si="5"/>
        <v>32</v>
      </c>
      <c r="M77" s="3">
        <f t="shared" ca="1" si="6"/>
        <v>1</v>
      </c>
      <c r="N77" s="3">
        <f t="shared" ca="1" si="7"/>
        <v>73</v>
      </c>
      <c r="O77" s="3" t="s">
        <v>60</v>
      </c>
      <c r="P77" s="3">
        <f t="shared" ca="1" si="8"/>
        <v>1</v>
      </c>
      <c r="R77" s="1"/>
      <c r="S77" s="1"/>
      <c r="T77" s="1"/>
      <c r="U77" s="1"/>
      <c r="V77" s="1"/>
    </row>
    <row r="78" spans="1:22" x14ac:dyDescent="0.25">
      <c r="A78" s="1"/>
      <c r="B78" s="5"/>
      <c r="C78" s="3"/>
      <c r="D78" s="3"/>
      <c r="E78" s="3">
        <v>2</v>
      </c>
      <c r="F78" s="3" t="s">
        <v>57</v>
      </c>
      <c r="G78" s="3">
        <v>2020</v>
      </c>
      <c r="H78" s="3"/>
      <c r="I78" s="3"/>
      <c r="J78" s="9">
        <f t="shared" ca="1" si="5"/>
        <v>25</v>
      </c>
      <c r="K78" s="9">
        <f t="shared" ca="1" si="5"/>
        <v>24</v>
      </c>
      <c r="L78" s="9">
        <f t="shared" ca="1" si="5"/>
        <v>34</v>
      </c>
      <c r="M78" s="3">
        <f t="shared" ca="1" si="6"/>
        <v>65</v>
      </c>
      <c r="N78" s="3">
        <f t="shared" ca="1" si="7"/>
        <v>23</v>
      </c>
      <c r="O78" s="3" t="s">
        <v>61</v>
      </c>
      <c r="P78" s="3">
        <f t="shared" ca="1" si="8"/>
        <v>5</v>
      </c>
      <c r="R78" s="1"/>
      <c r="S78" s="1"/>
      <c r="T78" s="1"/>
      <c r="U78" s="1"/>
      <c r="V78" s="1"/>
    </row>
    <row r="79" spans="1:22" x14ac:dyDescent="0.25">
      <c r="A79" s="1"/>
      <c r="B79" s="5"/>
      <c r="C79" s="3"/>
      <c r="D79" s="3"/>
      <c r="E79" s="3">
        <v>3</v>
      </c>
      <c r="F79" s="3" t="s">
        <v>56</v>
      </c>
      <c r="G79" s="3">
        <v>2011</v>
      </c>
      <c r="H79" s="3"/>
      <c r="I79" s="3"/>
      <c r="J79" s="9">
        <f t="shared" ca="1" si="5"/>
        <v>29</v>
      </c>
      <c r="K79" s="9">
        <f t="shared" ca="1" si="5"/>
        <v>17</v>
      </c>
      <c r="L79" s="9">
        <f t="shared" ca="1" si="5"/>
        <v>40</v>
      </c>
      <c r="M79" s="3">
        <f t="shared" ca="1" si="6"/>
        <v>30</v>
      </c>
      <c r="N79" s="3">
        <f t="shared" ca="1" si="7"/>
        <v>6</v>
      </c>
      <c r="O79" s="3" t="s">
        <v>62</v>
      </c>
      <c r="P79" s="3">
        <f t="shared" ca="1" si="8"/>
        <v>3</v>
      </c>
      <c r="R79" s="1"/>
      <c r="S79" s="1"/>
      <c r="T79" s="1"/>
      <c r="U79" s="1"/>
      <c r="V79" s="1"/>
    </row>
    <row r="80" spans="1:22" x14ac:dyDescent="0.25">
      <c r="A80" s="1"/>
      <c r="B80" s="5"/>
      <c r="C80" s="3"/>
      <c r="D80" s="3"/>
      <c r="E80" s="3">
        <v>4</v>
      </c>
      <c r="F80" s="3" t="s">
        <v>56</v>
      </c>
      <c r="G80" s="3">
        <v>2020</v>
      </c>
      <c r="H80" s="3"/>
      <c r="I80" s="3"/>
      <c r="J80" s="9">
        <f t="shared" ca="1" si="5"/>
        <v>39</v>
      </c>
      <c r="K80" s="9">
        <f t="shared" ca="1" si="5"/>
        <v>50</v>
      </c>
      <c r="L80" s="9">
        <f t="shared" ca="1" si="5"/>
        <v>11</v>
      </c>
      <c r="M80" s="3">
        <f t="shared" ca="1" si="6"/>
        <v>35</v>
      </c>
      <c r="N80" s="3">
        <f t="shared" ca="1" si="7"/>
        <v>64</v>
      </c>
      <c r="O80" s="3" t="s">
        <v>63</v>
      </c>
      <c r="P80" s="3">
        <f t="shared" ca="1" si="8"/>
        <v>4</v>
      </c>
      <c r="R80" s="1"/>
      <c r="S80" s="1"/>
      <c r="T80" s="1"/>
      <c r="U80" s="1"/>
      <c r="V80" s="1"/>
    </row>
    <row r="81" spans="1:22" x14ac:dyDescent="0.25">
      <c r="A81" s="1"/>
      <c r="B81" s="5"/>
      <c r="C81" s="3"/>
      <c r="D81" s="3"/>
      <c r="E81" s="3">
        <v>5</v>
      </c>
      <c r="F81" s="3" t="s">
        <v>56</v>
      </c>
      <c r="G81" s="3">
        <v>2019</v>
      </c>
      <c r="H81" s="3"/>
      <c r="I81" s="3"/>
      <c r="J81" s="9">
        <f t="shared" ca="1" si="5"/>
        <v>11</v>
      </c>
      <c r="K81" s="9">
        <f t="shared" ca="1" si="5"/>
        <v>43</v>
      </c>
      <c r="L81" s="9">
        <f t="shared" ca="1" si="5"/>
        <v>23</v>
      </c>
      <c r="M81" s="3">
        <f t="shared" ca="1" si="6"/>
        <v>25</v>
      </c>
      <c r="N81" s="3">
        <f t="shared" ca="1" si="7"/>
        <v>46</v>
      </c>
      <c r="O81" s="3" t="s">
        <v>60</v>
      </c>
      <c r="P81" s="3">
        <f t="shared" ca="1" si="8"/>
        <v>6</v>
      </c>
      <c r="R81" s="1"/>
      <c r="S81" s="1"/>
      <c r="T81" s="1"/>
      <c r="U81" s="1"/>
      <c r="V81" s="1"/>
    </row>
    <row r="82" spans="1:22" x14ac:dyDescent="0.25">
      <c r="A82" s="1"/>
      <c r="B82" s="5"/>
      <c r="C82" s="3"/>
      <c r="D82" s="3"/>
      <c r="E82" s="3">
        <v>6</v>
      </c>
      <c r="F82" s="3" t="s">
        <v>57</v>
      </c>
      <c r="G82" s="3">
        <v>2022</v>
      </c>
      <c r="H82" s="3"/>
      <c r="I82" s="3"/>
      <c r="J82" s="9">
        <f t="shared" ca="1" si="5"/>
        <v>20</v>
      </c>
      <c r="K82" s="9">
        <f t="shared" ca="1" si="5"/>
        <v>44</v>
      </c>
      <c r="L82" s="9">
        <f t="shared" ca="1" si="5"/>
        <v>17</v>
      </c>
      <c r="M82" s="3">
        <f t="shared" ca="1" si="6"/>
        <v>51</v>
      </c>
      <c r="N82" s="3">
        <f t="shared" ca="1" si="7"/>
        <v>87</v>
      </c>
      <c r="O82" s="3" t="s">
        <v>61</v>
      </c>
      <c r="P82" s="3">
        <f t="shared" ca="1" si="8"/>
        <v>5</v>
      </c>
      <c r="R82" s="1"/>
      <c r="S82" s="1"/>
      <c r="T82" s="1"/>
      <c r="U82" s="1"/>
      <c r="V82" s="1"/>
    </row>
    <row r="83" spans="1:22" x14ac:dyDescent="0.25">
      <c r="A83" s="1"/>
      <c r="B83" s="5"/>
      <c r="C83" s="3"/>
      <c r="D83" s="3"/>
      <c r="E83" s="3">
        <v>7</v>
      </c>
      <c r="F83" s="3" t="s">
        <v>56</v>
      </c>
      <c r="G83" s="3">
        <v>2020</v>
      </c>
      <c r="H83" s="3"/>
      <c r="I83" s="3"/>
      <c r="J83" s="9">
        <f t="shared" ca="1" si="5"/>
        <v>40</v>
      </c>
      <c r="K83" s="9">
        <f t="shared" ca="1" si="5"/>
        <v>49</v>
      </c>
      <c r="L83" s="9">
        <f t="shared" ca="1" si="5"/>
        <v>49</v>
      </c>
      <c r="M83" s="3">
        <f t="shared" ca="1" si="6"/>
        <v>61</v>
      </c>
      <c r="N83" s="3">
        <f t="shared" ca="1" si="7"/>
        <v>79</v>
      </c>
      <c r="O83" s="3" t="s">
        <v>62</v>
      </c>
      <c r="P83" s="3">
        <f t="shared" ca="1" si="8"/>
        <v>3</v>
      </c>
      <c r="R83" s="1"/>
      <c r="S83" s="1"/>
      <c r="T83" s="1"/>
      <c r="U83" s="1"/>
      <c r="V83" s="1"/>
    </row>
    <row r="84" spans="1:22" x14ac:dyDescent="0.25">
      <c r="A84" s="1"/>
      <c r="B84" s="5"/>
      <c r="C84" s="3"/>
      <c r="D84" s="3"/>
      <c r="E84" s="3">
        <v>8</v>
      </c>
      <c r="F84" s="3" t="s">
        <v>57</v>
      </c>
      <c r="G84" s="3">
        <v>2011</v>
      </c>
      <c r="H84" s="3"/>
      <c r="I84" s="3"/>
      <c r="J84" s="9">
        <f t="shared" ca="1" si="5"/>
        <v>25</v>
      </c>
      <c r="K84" s="9">
        <f t="shared" ca="1" si="5"/>
        <v>20</v>
      </c>
      <c r="L84" s="9">
        <f t="shared" ca="1" si="5"/>
        <v>43</v>
      </c>
      <c r="M84" s="3">
        <f t="shared" ca="1" si="6"/>
        <v>34</v>
      </c>
      <c r="N84" s="3">
        <f t="shared" ca="1" si="7"/>
        <v>46</v>
      </c>
      <c r="O84" s="3" t="s">
        <v>63</v>
      </c>
      <c r="P84" s="3">
        <f t="shared" ca="1" si="8"/>
        <v>2</v>
      </c>
      <c r="R84" s="1"/>
      <c r="S84" s="1"/>
      <c r="T84" s="1"/>
      <c r="U84" s="1"/>
      <c r="V84" s="1"/>
    </row>
    <row r="85" spans="1:22" x14ac:dyDescent="0.25">
      <c r="A85" s="1"/>
      <c r="B85" s="5"/>
      <c r="C85" s="3"/>
      <c r="D85" s="3"/>
      <c r="E85" s="3">
        <v>9</v>
      </c>
      <c r="F85" s="3" t="s">
        <v>56</v>
      </c>
      <c r="G85" s="3">
        <v>2020</v>
      </c>
      <c r="H85" s="3"/>
      <c r="I85" s="3"/>
      <c r="J85" s="9">
        <f t="shared" ca="1" si="5"/>
        <v>36</v>
      </c>
      <c r="K85" s="9">
        <f t="shared" ca="1" si="5"/>
        <v>14</v>
      </c>
      <c r="L85" s="9">
        <f t="shared" ca="1" si="5"/>
        <v>19</v>
      </c>
      <c r="M85" s="3">
        <f t="shared" ca="1" si="6"/>
        <v>3</v>
      </c>
      <c r="N85" s="3">
        <f t="shared" ca="1" si="7"/>
        <v>80</v>
      </c>
      <c r="O85" s="3" t="s">
        <v>60</v>
      </c>
      <c r="P85" s="3">
        <f t="shared" ca="1" si="8"/>
        <v>3</v>
      </c>
      <c r="R85" s="1"/>
      <c r="S85" s="1"/>
      <c r="T85" s="1"/>
      <c r="U85" s="1"/>
      <c r="V85" s="1"/>
    </row>
    <row r="86" spans="1:22" x14ac:dyDescent="0.25">
      <c r="A86" s="1"/>
      <c r="B86" s="5"/>
      <c r="C86" s="3"/>
      <c r="D86" s="3"/>
      <c r="E86" s="3">
        <v>10</v>
      </c>
      <c r="F86" s="3" t="s">
        <v>56</v>
      </c>
      <c r="G86" s="3">
        <v>2019</v>
      </c>
      <c r="H86" s="3"/>
      <c r="I86" s="3"/>
      <c r="J86" s="9">
        <f t="shared" ca="1" si="5"/>
        <v>37</v>
      </c>
      <c r="K86" s="9">
        <f t="shared" ca="1" si="5"/>
        <v>26</v>
      </c>
      <c r="L86" s="9">
        <f t="shared" ca="1" si="5"/>
        <v>16</v>
      </c>
      <c r="M86" s="3">
        <f t="shared" ca="1" si="6"/>
        <v>30</v>
      </c>
      <c r="N86" s="3">
        <f t="shared" ca="1" si="7"/>
        <v>1</v>
      </c>
      <c r="O86" s="3" t="s">
        <v>61</v>
      </c>
      <c r="P86" s="3">
        <f t="shared" ca="1" si="8"/>
        <v>6</v>
      </c>
      <c r="R86" s="1"/>
      <c r="S86" s="1"/>
      <c r="T86" s="1"/>
      <c r="U86" s="1"/>
      <c r="V86" s="1"/>
    </row>
    <row r="87" spans="1:22" x14ac:dyDescent="0.25">
      <c r="A87" s="1"/>
      <c r="B87" s="5"/>
      <c r="C87" s="3"/>
      <c r="D87" s="3"/>
      <c r="E87" s="3">
        <v>11</v>
      </c>
      <c r="F87" s="3" t="s">
        <v>56</v>
      </c>
      <c r="G87" s="3">
        <v>2022</v>
      </c>
      <c r="H87" s="3"/>
      <c r="I87" s="3"/>
      <c r="J87" s="9">
        <f t="shared" ca="1" si="5"/>
        <v>27</v>
      </c>
      <c r="K87" s="9">
        <f t="shared" ca="1" si="5"/>
        <v>17</v>
      </c>
      <c r="L87" s="9">
        <f t="shared" ca="1" si="5"/>
        <v>42</v>
      </c>
      <c r="M87" s="3">
        <f t="shared" ca="1" si="6"/>
        <v>6</v>
      </c>
      <c r="N87" s="3">
        <f t="shared" ca="1" si="7"/>
        <v>82</v>
      </c>
      <c r="O87" s="3" t="s">
        <v>62</v>
      </c>
      <c r="P87" s="3">
        <f t="shared" ca="1" si="8"/>
        <v>2</v>
      </c>
      <c r="R87" s="1"/>
      <c r="S87" s="1"/>
      <c r="T87" s="1"/>
      <c r="U87" s="1"/>
      <c r="V87" s="1"/>
    </row>
    <row r="88" spans="1:22" x14ac:dyDescent="0.25">
      <c r="A88" s="1"/>
      <c r="B88" s="5"/>
      <c r="C88" s="3"/>
      <c r="D88" s="3"/>
      <c r="E88" s="3">
        <v>12</v>
      </c>
      <c r="F88" s="3" t="s">
        <v>57</v>
      </c>
      <c r="G88" s="3">
        <v>2020</v>
      </c>
      <c r="H88" s="3"/>
      <c r="I88" s="3"/>
      <c r="J88" s="9">
        <f t="shared" ca="1" si="5"/>
        <v>49</v>
      </c>
      <c r="K88" s="9">
        <f t="shared" ca="1" si="5"/>
        <v>27</v>
      </c>
      <c r="L88" s="9">
        <f t="shared" ca="1" si="5"/>
        <v>20</v>
      </c>
      <c r="M88" s="3">
        <f t="shared" ca="1" si="6"/>
        <v>16</v>
      </c>
      <c r="N88" s="3">
        <f t="shared" ca="1" si="7"/>
        <v>42</v>
      </c>
      <c r="O88" s="3" t="s">
        <v>63</v>
      </c>
      <c r="P88" s="3">
        <f t="shared" ca="1" si="8"/>
        <v>4</v>
      </c>
      <c r="R88" s="1"/>
      <c r="S88" s="1"/>
      <c r="T88" s="1"/>
      <c r="U88" s="1"/>
      <c r="V88" s="1"/>
    </row>
    <row r="89" spans="1:22" x14ac:dyDescent="0.25">
      <c r="A89" s="1"/>
      <c r="B89" s="5"/>
      <c r="C89" s="3"/>
      <c r="D89" s="3"/>
      <c r="E89" s="3">
        <v>1</v>
      </c>
      <c r="F89" s="3" t="s">
        <v>56</v>
      </c>
      <c r="G89" s="3">
        <v>2011</v>
      </c>
      <c r="H89" s="3"/>
      <c r="I89" s="3"/>
      <c r="J89" s="9">
        <f t="shared" ca="1" si="5"/>
        <v>40</v>
      </c>
      <c r="K89" s="9">
        <f t="shared" ca="1" si="5"/>
        <v>19</v>
      </c>
      <c r="L89" s="9">
        <f t="shared" ca="1" si="5"/>
        <v>37</v>
      </c>
      <c r="M89" s="3">
        <f t="shared" ca="1" si="6"/>
        <v>10</v>
      </c>
      <c r="N89" s="3">
        <f t="shared" ca="1" si="7"/>
        <v>41</v>
      </c>
      <c r="O89" s="3" t="s">
        <v>60</v>
      </c>
      <c r="P89" s="3">
        <f t="shared" ca="1" si="8"/>
        <v>2</v>
      </c>
      <c r="R89" s="1"/>
      <c r="S89" s="1"/>
      <c r="T89" s="1"/>
      <c r="U89" s="1"/>
      <c r="V89" s="1"/>
    </row>
    <row r="90" spans="1:22" x14ac:dyDescent="0.25">
      <c r="A90" s="1"/>
      <c r="B90" s="5"/>
      <c r="C90" s="3"/>
      <c r="D90" s="3"/>
      <c r="E90" s="3">
        <v>2</v>
      </c>
      <c r="F90" s="3" t="s">
        <v>57</v>
      </c>
      <c r="G90" s="3">
        <v>2020</v>
      </c>
      <c r="H90" s="3"/>
      <c r="I90" s="3"/>
      <c r="J90" s="9">
        <f t="shared" ca="1" si="5"/>
        <v>49</v>
      </c>
      <c r="K90" s="9">
        <f t="shared" ca="1" si="5"/>
        <v>26</v>
      </c>
      <c r="L90" s="9">
        <f t="shared" ca="1" si="5"/>
        <v>36</v>
      </c>
      <c r="M90" s="3">
        <f t="shared" ca="1" si="6"/>
        <v>8</v>
      </c>
      <c r="N90" s="3">
        <f t="shared" ca="1" si="7"/>
        <v>1</v>
      </c>
      <c r="O90" s="3" t="s">
        <v>61</v>
      </c>
      <c r="P90" s="3">
        <f t="shared" ca="1" si="8"/>
        <v>3</v>
      </c>
      <c r="R90" s="1"/>
      <c r="S90" s="1"/>
      <c r="T90" s="1"/>
      <c r="U90" s="1"/>
      <c r="V90" s="1"/>
    </row>
    <row r="91" spans="1:22" x14ac:dyDescent="0.25">
      <c r="A91" s="1"/>
      <c r="B91" s="5"/>
      <c r="C91" s="3"/>
      <c r="D91" s="3"/>
      <c r="E91" s="3">
        <v>3</v>
      </c>
      <c r="F91" s="3" t="s">
        <v>56</v>
      </c>
      <c r="G91" s="3">
        <v>2019</v>
      </c>
      <c r="H91" s="3"/>
      <c r="I91" s="3"/>
      <c r="J91" s="9">
        <f t="shared" ca="1" si="5"/>
        <v>37</v>
      </c>
      <c r="K91" s="9">
        <f t="shared" ca="1" si="5"/>
        <v>25</v>
      </c>
      <c r="L91" s="9">
        <f t="shared" ca="1" si="5"/>
        <v>18</v>
      </c>
      <c r="M91" s="3">
        <f t="shared" ca="1" si="6"/>
        <v>33</v>
      </c>
      <c r="N91" s="3">
        <f t="shared" ca="1" si="7"/>
        <v>45</v>
      </c>
      <c r="O91" s="3" t="s">
        <v>62</v>
      </c>
      <c r="P91" s="3">
        <f t="shared" ca="1" si="8"/>
        <v>1</v>
      </c>
      <c r="R91" s="1"/>
      <c r="S91" s="1"/>
      <c r="T91" s="1"/>
      <c r="U91" s="1"/>
      <c r="V91" s="1"/>
    </row>
    <row r="92" spans="1:22" x14ac:dyDescent="0.25">
      <c r="A92" s="1"/>
      <c r="B92" s="5"/>
      <c r="C92" s="3"/>
      <c r="D92" s="3"/>
      <c r="E92" s="3">
        <v>4</v>
      </c>
      <c r="F92" s="3" t="s">
        <v>56</v>
      </c>
      <c r="G92" s="3">
        <v>2022</v>
      </c>
      <c r="H92" s="3"/>
      <c r="I92" s="3"/>
      <c r="J92" s="9">
        <f t="shared" ca="1" si="5"/>
        <v>39</v>
      </c>
      <c r="K92" s="9">
        <f t="shared" ca="1" si="5"/>
        <v>24</v>
      </c>
      <c r="L92" s="9">
        <f t="shared" ca="1" si="5"/>
        <v>30</v>
      </c>
      <c r="M92" s="3">
        <f t="shared" ca="1" si="6"/>
        <v>26</v>
      </c>
      <c r="N92" s="3">
        <f t="shared" ca="1" si="7"/>
        <v>69</v>
      </c>
      <c r="O92" s="3" t="s">
        <v>63</v>
      </c>
      <c r="P92" s="3">
        <f t="shared" ca="1" si="8"/>
        <v>5</v>
      </c>
      <c r="R92" s="1"/>
      <c r="S92" s="1"/>
      <c r="T92" s="1"/>
      <c r="U92" s="1"/>
      <c r="V92" s="1"/>
    </row>
    <row r="93" spans="1:22" x14ac:dyDescent="0.25">
      <c r="A93" s="1"/>
      <c r="B93" s="5"/>
      <c r="C93" s="3"/>
      <c r="D93" s="3"/>
      <c r="E93" s="3">
        <v>5</v>
      </c>
      <c r="F93" s="3" t="s">
        <v>56</v>
      </c>
      <c r="G93" s="3">
        <v>2020</v>
      </c>
      <c r="H93" s="3"/>
      <c r="I93" s="3"/>
      <c r="J93" s="9">
        <f t="shared" ca="1" si="5"/>
        <v>42</v>
      </c>
      <c r="K93" s="9">
        <f t="shared" ca="1" si="5"/>
        <v>22</v>
      </c>
      <c r="L93" s="9">
        <f t="shared" ca="1" si="5"/>
        <v>37</v>
      </c>
      <c r="M93" s="3">
        <f t="shared" ca="1" si="6"/>
        <v>37</v>
      </c>
      <c r="N93" s="3">
        <f t="shared" ca="1" si="7"/>
        <v>70</v>
      </c>
      <c r="O93" s="3" t="s">
        <v>60</v>
      </c>
      <c r="P93" s="3">
        <f t="shared" ca="1" si="8"/>
        <v>6</v>
      </c>
      <c r="R93" s="1"/>
      <c r="S93" s="1"/>
      <c r="T93" s="1"/>
      <c r="U93" s="1"/>
      <c r="V93" s="1"/>
    </row>
    <row r="94" spans="1:22" x14ac:dyDescent="0.25">
      <c r="A94" s="1"/>
      <c r="B94" s="5"/>
      <c r="C94" s="3"/>
      <c r="D94" s="3"/>
      <c r="E94" s="3">
        <v>6</v>
      </c>
      <c r="F94" s="3" t="s">
        <v>57</v>
      </c>
      <c r="G94" s="3">
        <v>2011</v>
      </c>
      <c r="H94" s="3"/>
      <c r="I94" s="3"/>
      <c r="J94" s="9">
        <f t="shared" ca="1" si="5"/>
        <v>47</v>
      </c>
      <c r="K94" s="9">
        <f t="shared" ca="1" si="5"/>
        <v>15</v>
      </c>
      <c r="L94" s="9">
        <f t="shared" ca="1" si="5"/>
        <v>43</v>
      </c>
      <c r="M94" s="3">
        <f t="shared" ca="1" si="6"/>
        <v>28</v>
      </c>
      <c r="N94" s="3">
        <f t="shared" ca="1" si="7"/>
        <v>70</v>
      </c>
      <c r="O94" s="3" t="s">
        <v>61</v>
      </c>
      <c r="P94" s="3">
        <f t="shared" ca="1" si="8"/>
        <v>1</v>
      </c>
      <c r="R94" s="1"/>
      <c r="S94" s="1"/>
      <c r="T94" s="1"/>
      <c r="U94" s="1"/>
      <c r="V94" s="1"/>
    </row>
    <row r="95" spans="1:22" x14ac:dyDescent="0.25">
      <c r="A95" s="1"/>
      <c r="B95" s="5"/>
      <c r="C95" s="3"/>
      <c r="D95" s="3"/>
      <c r="E95" s="3">
        <v>7</v>
      </c>
      <c r="F95" s="3" t="s">
        <v>56</v>
      </c>
      <c r="G95" s="3">
        <v>2020</v>
      </c>
      <c r="H95" s="3"/>
      <c r="I95" s="3"/>
      <c r="J95" s="9">
        <f t="shared" ca="1" si="5"/>
        <v>23</v>
      </c>
      <c r="K95" s="9">
        <f t="shared" ca="1" si="5"/>
        <v>17</v>
      </c>
      <c r="L95" s="9">
        <f t="shared" ca="1" si="5"/>
        <v>14</v>
      </c>
      <c r="M95" s="3">
        <f t="shared" ca="1" si="6"/>
        <v>19</v>
      </c>
      <c r="N95" s="3">
        <f t="shared" ca="1" si="7"/>
        <v>30</v>
      </c>
      <c r="O95" s="3" t="s">
        <v>62</v>
      </c>
      <c r="P95" s="3">
        <f t="shared" ca="1" si="8"/>
        <v>1</v>
      </c>
      <c r="R95" s="1"/>
      <c r="S95" s="1"/>
      <c r="T95" s="1"/>
      <c r="U95" s="1"/>
      <c r="V95" s="1"/>
    </row>
    <row r="96" spans="1:22" x14ac:dyDescent="0.25">
      <c r="A96" s="1"/>
      <c r="B96" s="5"/>
      <c r="C96" s="3"/>
      <c r="D96" s="3"/>
      <c r="E96" s="3">
        <v>8</v>
      </c>
      <c r="F96" s="3" t="s">
        <v>57</v>
      </c>
      <c r="G96" s="3">
        <v>2019</v>
      </c>
      <c r="H96" s="3"/>
      <c r="I96" s="3"/>
      <c r="J96" s="9">
        <f t="shared" ca="1" si="5"/>
        <v>26</v>
      </c>
      <c r="K96" s="9">
        <f t="shared" ca="1" si="5"/>
        <v>15</v>
      </c>
      <c r="L96" s="9">
        <f t="shared" ca="1" si="5"/>
        <v>21</v>
      </c>
      <c r="M96" s="3">
        <f t="shared" ca="1" si="6"/>
        <v>41</v>
      </c>
      <c r="N96" s="3">
        <f t="shared" ca="1" si="7"/>
        <v>86</v>
      </c>
      <c r="O96" s="3" t="s">
        <v>63</v>
      </c>
      <c r="P96" s="3">
        <f t="shared" ca="1" si="8"/>
        <v>4</v>
      </c>
      <c r="R96" s="1"/>
      <c r="S96" s="1"/>
      <c r="T96" s="1"/>
      <c r="U96" s="1"/>
      <c r="V96" s="1"/>
    </row>
    <row r="97" spans="1:22" x14ac:dyDescent="0.25">
      <c r="A97" s="1"/>
      <c r="B97" s="5"/>
      <c r="C97" s="3"/>
      <c r="D97" s="3"/>
      <c r="E97" s="3">
        <v>9</v>
      </c>
      <c r="F97" s="3" t="s">
        <v>56</v>
      </c>
      <c r="G97" s="3">
        <v>2022</v>
      </c>
      <c r="H97" s="3"/>
      <c r="I97" s="3"/>
      <c r="J97" s="9">
        <f t="shared" ca="1" si="5"/>
        <v>49</v>
      </c>
      <c r="K97" s="9">
        <f t="shared" ca="1" si="5"/>
        <v>11</v>
      </c>
      <c r="L97" s="9">
        <f t="shared" ca="1" si="5"/>
        <v>43</v>
      </c>
      <c r="M97" s="3">
        <f t="shared" ca="1" si="6"/>
        <v>50</v>
      </c>
      <c r="N97" s="3">
        <f t="shared" ca="1" si="7"/>
        <v>38</v>
      </c>
      <c r="O97" s="3" t="s">
        <v>60</v>
      </c>
      <c r="P97" s="3">
        <f t="shared" ca="1" si="8"/>
        <v>4</v>
      </c>
      <c r="R97" s="1"/>
      <c r="S97" s="1"/>
      <c r="T97" s="1"/>
      <c r="U97" s="1"/>
      <c r="V97" s="1"/>
    </row>
    <row r="98" spans="1:22" x14ac:dyDescent="0.25">
      <c r="A98" s="1"/>
      <c r="B98" s="5"/>
      <c r="C98" s="3"/>
      <c r="D98" s="3"/>
      <c r="E98" s="3">
        <v>10</v>
      </c>
      <c r="F98" s="3" t="s">
        <v>56</v>
      </c>
      <c r="G98" s="3">
        <v>2020</v>
      </c>
      <c r="H98" s="3"/>
      <c r="I98" s="3"/>
      <c r="J98" s="9">
        <f t="shared" ca="1" si="5"/>
        <v>16</v>
      </c>
      <c r="K98" s="9">
        <f t="shared" ca="1" si="5"/>
        <v>11</v>
      </c>
      <c r="L98" s="9">
        <f t="shared" ca="1" si="5"/>
        <v>32</v>
      </c>
      <c r="M98" s="3">
        <f t="shared" ca="1" si="6"/>
        <v>65</v>
      </c>
      <c r="N98" s="3">
        <f t="shared" ca="1" si="7"/>
        <v>61</v>
      </c>
      <c r="O98" s="3" t="s">
        <v>61</v>
      </c>
      <c r="P98" s="3">
        <f t="shared" ca="1" si="8"/>
        <v>3</v>
      </c>
      <c r="R98" s="1"/>
      <c r="S98" s="1"/>
      <c r="T98" s="1"/>
      <c r="U98" s="1"/>
      <c r="V98" s="1"/>
    </row>
    <row r="99" spans="1:22" x14ac:dyDescent="0.25">
      <c r="A99" s="1"/>
      <c r="B99" s="5"/>
      <c r="C99" s="3"/>
      <c r="D99" s="3"/>
      <c r="E99" s="3">
        <v>11</v>
      </c>
      <c r="F99" s="3" t="s">
        <v>56</v>
      </c>
      <c r="G99" s="3">
        <v>2011</v>
      </c>
      <c r="H99" s="3"/>
      <c r="I99" s="3"/>
      <c r="J99" s="9">
        <f t="shared" ca="1" si="5"/>
        <v>47</v>
      </c>
      <c r="K99" s="9">
        <f t="shared" ca="1" si="5"/>
        <v>19</v>
      </c>
      <c r="L99" s="9">
        <f t="shared" ca="1" si="5"/>
        <v>33</v>
      </c>
      <c r="M99" s="3">
        <f t="shared" ca="1" si="6"/>
        <v>2</v>
      </c>
      <c r="N99" s="3">
        <f t="shared" ca="1" si="7"/>
        <v>31</v>
      </c>
      <c r="O99" s="3" t="s">
        <v>62</v>
      </c>
      <c r="P99" s="3">
        <f t="shared" ca="1" si="8"/>
        <v>3</v>
      </c>
      <c r="R99" s="1"/>
      <c r="S99" s="1"/>
      <c r="T99" s="1"/>
      <c r="U99" s="1"/>
      <c r="V99" s="1"/>
    </row>
    <row r="100" spans="1:22" x14ac:dyDescent="0.25">
      <c r="A100" s="1"/>
      <c r="B100" s="5"/>
      <c r="C100" s="3"/>
      <c r="D100" s="3"/>
      <c r="E100" s="3">
        <v>12</v>
      </c>
      <c r="F100" s="3" t="s">
        <v>57</v>
      </c>
      <c r="G100" s="3">
        <v>2020</v>
      </c>
      <c r="H100" s="3"/>
      <c r="I100" s="3"/>
      <c r="J100" s="9">
        <f t="shared" ca="1" si="5"/>
        <v>28</v>
      </c>
      <c r="K100" s="9">
        <f t="shared" ca="1" si="5"/>
        <v>25</v>
      </c>
      <c r="L100" s="9">
        <f t="shared" ca="1" si="5"/>
        <v>18</v>
      </c>
      <c r="M100" s="3">
        <f t="shared" ca="1" si="6"/>
        <v>62</v>
      </c>
      <c r="N100" s="3">
        <f t="shared" ca="1" si="7"/>
        <v>66</v>
      </c>
      <c r="O100" s="3" t="s">
        <v>63</v>
      </c>
      <c r="P100" s="3">
        <f t="shared" ca="1" si="8"/>
        <v>4</v>
      </c>
      <c r="R100" s="1"/>
      <c r="S100" s="1"/>
      <c r="T100" s="1"/>
      <c r="U100" s="1"/>
      <c r="V100" s="1"/>
    </row>
    <row r="101" spans="1:22" x14ac:dyDescent="0.25">
      <c r="A101" s="1"/>
      <c r="B101" s="5"/>
      <c r="C101" s="3"/>
      <c r="D101" s="3"/>
      <c r="E101" s="3">
        <v>1</v>
      </c>
      <c r="F101" s="3" t="s">
        <v>56</v>
      </c>
      <c r="G101" s="3">
        <v>2019</v>
      </c>
      <c r="H101" s="3"/>
      <c r="I101" s="3"/>
      <c r="J101" s="9">
        <f t="shared" ca="1" si="5"/>
        <v>36</v>
      </c>
      <c r="K101" s="9">
        <f t="shared" ca="1" si="5"/>
        <v>21</v>
      </c>
      <c r="L101" s="9">
        <f t="shared" ca="1" si="5"/>
        <v>11</v>
      </c>
      <c r="M101" s="3">
        <f t="shared" ca="1" si="6"/>
        <v>63</v>
      </c>
      <c r="N101" s="3">
        <f t="shared" ca="1" si="7"/>
        <v>47</v>
      </c>
      <c r="O101" s="3" t="s">
        <v>60</v>
      </c>
      <c r="P101" s="3">
        <f t="shared" ca="1" si="8"/>
        <v>2</v>
      </c>
      <c r="R101" s="1"/>
      <c r="S101" s="1"/>
      <c r="T101" s="1"/>
      <c r="U101" s="1"/>
      <c r="V101" s="1"/>
    </row>
    <row r="102" spans="1:22" x14ac:dyDescent="0.25">
      <c r="A102" s="1"/>
      <c r="B102" s="5"/>
      <c r="C102" s="3"/>
      <c r="D102" s="3"/>
      <c r="E102" s="3">
        <v>2</v>
      </c>
      <c r="F102" s="3" t="s">
        <v>57</v>
      </c>
      <c r="G102" s="3">
        <v>2022</v>
      </c>
      <c r="H102" s="3"/>
      <c r="I102" s="3"/>
      <c r="J102" s="9">
        <f t="shared" ca="1" si="5"/>
        <v>22</v>
      </c>
      <c r="K102" s="9">
        <f t="shared" ca="1" si="5"/>
        <v>26</v>
      </c>
      <c r="L102" s="9">
        <f t="shared" ca="1" si="5"/>
        <v>18</v>
      </c>
      <c r="M102" s="3">
        <f t="shared" ca="1" si="6"/>
        <v>19</v>
      </c>
      <c r="N102" s="3">
        <f t="shared" ca="1" si="7"/>
        <v>65</v>
      </c>
      <c r="O102" s="3" t="s">
        <v>61</v>
      </c>
      <c r="P102" s="3">
        <f t="shared" ca="1" si="8"/>
        <v>3</v>
      </c>
      <c r="R102" s="1"/>
      <c r="S102" s="1"/>
      <c r="T102" s="1"/>
      <c r="U102" s="1"/>
      <c r="V102" s="1"/>
    </row>
    <row r="103" spans="1:22" x14ac:dyDescent="0.25">
      <c r="A103" s="1"/>
      <c r="B103" s="5"/>
      <c r="C103" s="3"/>
      <c r="D103" s="3"/>
      <c r="E103" s="3">
        <v>3</v>
      </c>
      <c r="F103" s="3" t="s">
        <v>56</v>
      </c>
      <c r="G103" s="3">
        <v>2020</v>
      </c>
      <c r="H103" s="3"/>
      <c r="I103" s="3"/>
      <c r="J103" s="9">
        <f t="shared" ca="1" si="5"/>
        <v>15</v>
      </c>
      <c r="K103" s="9">
        <f t="shared" ca="1" si="5"/>
        <v>43</v>
      </c>
      <c r="L103" s="9">
        <f t="shared" ca="1" si="5"/>
        <v>47</v>
      </c>
      <c r="M103" s="3">
        <f t="shared" ca="1" si="6"/>
        <v>6</v>
      </c>
      <c r="N103" s="3">
        <f t="shared" ca="1" si="7"/>
        <v>17</v>
      </c>
      <c r="O103" s="3" t="s">
        <v>62</v>
      </c>
      <c r="P103" s="3">
        <f t="shared" ca="1" si="8"/>
        <v>1</v>
      </c>
      <c r="R103" s="1"/>
      <c r="S103" s="1"/>
      <c r="T103" s="1"/>
      <c r="U103" s="1"/>
      <c r="V103" s="1"/>
    </row>
    <row r="104" spans="1:22" x14ac:dyDescent="0.25">
      <c r="A104" s="1"/>
      <c r="B104" s="5"/>
      <c r="C104" s="3"/>
      <c r="D104" s="3"/>
      <c r="E104" s="3">
        <v>4</v>
      </c>
      <c r="F104" s="3" t="s">
        <v>56</v>
      </c>
      <c r="G104" s="3">
        <v>2011</v>
      </c>
      <c r="H104" s="3"/>
      <c r="I104" s="3"/>
      <c r="J104" s="9">
        <f t="shared" ca="1" si="5"/>
        <v>36</v>
      </c>
      <c r="K104" s="9">
        <f t="shared" ca="1" si="5"/>
        <v>27</v>
      </c>
      <c r="L104" s="9">
        <f t="shared" ca="1" si="5"/>
        <v>32</v>
      </c>
      <c r="M104" s="3">
        <f t="shared" ca="1" si="6"/>
        <v>43</v>
      </c>
      <c r="N104" s="3">
        <f t="shared" ca="1" si="7"/>
        <v>18</v>
      </c>
      <c r="O104" s="3" t="s">
        <v>63</v>
      </c>
      <c r="P104" s="3">
        <f t="shared" ca="1" si="8"/>
        <v>5</v>
      </c>
      <c r="R104" s="1"/>
      <c r="S104" s="1"/>
      <c r="T104" s="1"/>
      <c r="U104" s="1"/>
      <c r="V104" s="1"/>
    </row>
    <row r="105" spans="1:22" x14ac:dyDescent="0.25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R105" s="1"/>
      <c r="S105" s="1"/>
      <c r="T105" s="1"/>
      <c r="U105" s="1"/>
      <c r="V105" s="1"/>
    </row>
    <row r="106" spans="1:22" x14ac:dyDescent="0.25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R106" s="1"/>
      <c r="S106" s="1"/>
      <c r="T106" s="1"/>
      <c r="U106" s="1"/>
      <c r="V106" s="1"/>
    </row>
    <row r="107" spans="1:22" x14ac:dyDescent="0.25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R107" s="1"/>
      <c r="S107" s="1"/>
      <c r="T107" s="1"/>
      <c r="U107" s="1"/>
      <c r="V107" s="1"/>
    </row>
    <row r="108" spans="1:22" x14ac:dyDescent="0.25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R108" s="1"/>
      <c r="S108" s="1"/>
      <c r="T108" s="1"/>
      <c r="U108" s="1"/>
      <c r="V108" s="1"/>
    </row>
    <row r="109" spans="1:22" x14ac:dyDescent="0.25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R109" s="1"/>
      <c r="S109" s="1"/>
      <c r="T109" s="1"/>
      <c r="U109" s="1"/>
      <c r="V109" s="1"/>
    </row>
    <row r="110" spans="1:22" x14ac:dyDescent="0.25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R110" s="1"/>
      <c r="S110" s="1"/>
      <c r="T110" s="1"/>
      <c r="U110" s="1"/>
      <c r="V110" s="1"/>
    </row>
    <row r="111" spans="1:22" x14ac:dyDescent="0.25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R111" s="1"/>
      <c r="S111" s="1"/>
      <c r="T111" s="1"/>
      <c r="U111" s="1"/>
      <c r="V111" s="1"/>
    </row>
    <row r="112" spans="1:22" x14ac:dyDescent="0.25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R112" s="1"/>
      <c r="S112" s="1"/>
      <c r="T112" s="1"/>
      <c r="U112" s="1"/>
      <c r="V112" s="1"/>
    </row>
    <row r="113" spans="1:22" x14ac:dyDescent="0.25">
      <c r="A113" s="1"/>
      <c r="B113" s="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R113" s="1"/>
      <c r="S113" s="1"/>
      <c r="T113" s="1"/>
      <c r="U113" s="1"/>
      <c r="V113" s="1"/>
    </row>
    <row r="114" spans="1:22" x14ac:dyDescent="0.25">
      <c r="A114" s="1"/>
      <c r="B114" s="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R114" s="1"/>
      <c r="S114" s="1"/>
      <c r="T114" s="1"/>
      <c r="U114" s="1"/>
      <c r="V114" s="1"/>
    </row>
    <row r="115" spans="1:22" x14ac:dyDescent="0.25">
      <c r="A115" s="1"/>
      <c r="B115" s="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R115" s="1"/>
      <c r="S115" s="1"/>
      <c r="T115" s="1"/>
      <c r="U115" s="1"/>
      <c r="V115" s="1"/>
    </row>
    <row r="116" spans="1:22" x14ac:dyDescent="0.25">
      <c r="A116" s="1"/>
      <c r="B116" s="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R116" s="1"/>
      <c r="S116" s="1"/>
      <c r="T116" s="1"/>
      <c r="U116" s="1"/>
      <c r="V116" s="1"/>
    </row>
    <row r="117" spans="1:22" x14ac:dyDescent="0.25">
      <c r="A117" s="1"/>
      <c r="B117" s="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R117" s="1"/>
      <c r="S117" s="1"/>
      <c r="T117" s="1"/>
      <c r="U117" s="1"/>
      <c r="V117" s="1"/>
    </row>
    <row r="118" spans="1:22" x14ac:dyDescent="0.25">
      <c r="A118" s="1"/>
      <c r="B118" s="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R118" s="1"/>
      <c r="S118" s="1"/>
      <c r="T118" s="1"/>
      <c r="U118" s="1"/>
      <c r="V118" s="1"/>
    </row>
    <row r="119" spans="1:22" x14ac:dyDescent="0.25">
      <c r="A119" s="1"/>
      <c r="B119" s="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R119" s="1"/>
      <c r="S119" s="1"/>
      <c r="T119" s="1"/>
      <c r="U119" s="1"/>
      <c r="V119" s="1"/>
    </row>
    <row r="120" spans="1:22" x14ac:dyDescent="0.25">
      <c r="A120" s="1"/>
      <c r="B120" s="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R120" s="1"/>
      <c r="S120" s="1"/>
      <c r="T120" s="1"/>
      <c r="U120" s="1"/>
      <c r="V120" s="1"/>
    </row>
    <row r="121" spans="1:22" x14ac:dyDescent="0.25">
      <c r="A121" s="1"/>
      <c r="B121" s="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R121" s="1"/>
      <c r="S121" s="1"/>
      <c r="T121" s="1"/>
      <c r="U121" s="1"/>
      <c r="V121" s="1"/>
    </row>
    <row r="122" spans="1:22" x14ac:dyDescent="0.25">
      <c r="A122" s="1"/>
      <c r="B122" s="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R122" s="1"/>
      <c r="S122" s="1"/>
      <c r="T122" s="1"/>
      <c r="U122" s="1"/>
      <c r="V122" s="1"/>
    </row>
    <row r="123" spans="1:22" x14ac:dyDescent="0.25">
      <c r="A123" s="1"/>
      <c r="B123" s="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R123" s="1"/>
      <c r="S123" s="1"/>
      <c r="T123" s="1"/>
      <c r="U123" s="1"/>
      <c r="V123" s="1"/>
    </row>
    <row r="124" spans="1:22" x14ac:dyDescent="0.25">
      <c r="A124" s="1"/>
      <c r="B124" s="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R124" s="1"/>
      <c r="S124" s="1"/>
      <c r="T124" s="1"/>
      <c r="U124" s="1"/>
      <c r="V124" s="1"/>
    </row>
    <row r="125" spans="1:22" x14ac:dyDescent="0.25">
      <c r="A125" s="1"/>
      <c r="B125" s="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R125" s="1"/>
      <c r="S125" s="1"/>
      <c r="T125" s="1"/>
      <c r="U125" s="1"/>
      <c r="V125" s="1"/>
    </row>
    <row r="126" spans="1:22" x14ac:dyDescent="0.25">
      <c r="A126" s="1"/>
      <c r="B126" s="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R126" s="1"/>
      <c r="S126" s="1"/>
      <c r="T126" s="1"/>
      <c r="U126" s="1"/>
      <c r="V126" s="1"/>
    </row>
    <row r="127" spans="1:22" x14ac:dyDescent="0.25">
      <c r="A127" s="1"/>
      <c r="B127" s="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R127" s="1"/>
      <c r="S127" s="1"/>
      <c r="T127" s="1"/>
      <c r="U127" s="1"/>
      <c r="V127" s="1"/>
    </row>
    <row r="128" spans="1:22" x14ac:dyDescent="0.25">
      <c r="A128" s="1"/>
      <c r="B128" s="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R128" s="1"/>
      <c r="S128" s="1"/>
      <c r="T128" s="1"/>
      <c r="U128" s="1"/>
      <c r="V128" s="1"/>
    </row>
    <row r="129" spans="1:22" x14ac:dyDescent="0.25">
      <c r="A129" s="1"/>
      <c r="B129" s="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R129" s="1"/>
      <c r="S129" s="1"/>
      <c r="T129" s="1"/>
      <c r="U129" s="1"/>
      <c r="V129" s="1"/>
    </row>
    <row r="130" spans="1:22" x14ac:dyDescent="0.25">
      <c r="A130" s="1"/>
      <c r="B130" s="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R130" s="1"/>
      <c r="S130" s="1"/>
      <c r="T130" s="1"/>
      <c r="U130" s="1"/>
      <c r="V130" s="1"/>
    </row>
    <row r="131" spans="1:22" x14ac:dyDescent="0.25">
      <c r="A131" s="1"/>
      <c r="B131" s="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R131" s="1"/>
      <c r="S131" s="1"/>
      <c r="T131" s="1"/>
      <c r="U131" s="1"/>
      <c r="V131" s="1"/>
    </row>
    <row r="132" spans="1:22" x14ac:dyDescent="0.25">
      <c r="A132" s="1"/>
      <c r="B132" s="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R132" s="1"/>
      <c r="S132" s="1"/>
      <c r="T132" s="1"/>
      <c r="U132" s="1"/>
      <c r="V132" s="1"/>
    </row>
    <row r="133" spans="1:22" x14ac:dyDescent="0.25">
      <c r="A133" s="1"/>
      <c r="B133" s="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R133" s="1"/>
      <c r="S133" s="1"/>
      <c r="T133" s="1"/>
      <c r="U133" s="1"/>
      <c r="V133" s="1"/>
    </row>
    <row r="134" spans="1:22" x14ac:dyDescent="0.25">
      <c r="A134" s="1"/>
      <c r="B134" s="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R134" s="1"/>
      <c r="S134" s="1"/>
      <c r="T134" s="1"/>
      <c r="U134" s="1"/>
      <c r="V134" s="1"/>
    </row>
    <row r="135" spans="1:22" x14ac:dyDescent="0.25">
      <c r="A135" s="1"/>
      <c r="B135" s="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R135" s="1"/>
      <c r="S135" s="1"/>
      <c r="T135" s="1"/>
      <c r="U135" s="1"/>
      <c r="V135" s="1"/>
    </row>
    <row r="136" spans="1:22" x14ac:dyDescent="0.25">
      <c r="A136" s="1"/>
      <c r="B136" s="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R136" s="1"/>
      <c r="S136" s="1"/>
      <c r="T136" s="1"/>
      <c r="U136" s="1"/>
      <c r="V136" s="1"/>
    </row>
    <row r="137" spans="1:22" x14ac:dyDescent="0.25">
      <c r="A137" s="1"/>
      <c r="B137" s="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R137" s="1"/>
      <c r="S137" s="1"/>
      <c r="T137" s="1"/>
      <c r="U137" s="1"/>
      <c r="V137" s="1"/>
    </row>
    <row r="138" spans="1:22" x14ac:dyDescent="0.25">
      <c r="A138" s="1"/>
      <c r="B138" s="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R138" s="1"/>
      <c r="S138" s="1"/>
      <c r="T138" s="1"/>
      <c r="U138" s="1"/>
      <c r="V138" s="1"/>
    </row>
    <row r="139" spans="1:22" x14ac:dyDescent="0.25">
      <c r="A139" s="1"/>
      <c r="B139" s="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R139" s="1"/>
      <c r="S139" s="1"/>
      <c r="T139" s="1"/>
      <c r="U139" s="1"/>
      <c r="V139" s="1"/>
    </row>
    <row r="140" spans="1:22" x14ac:dyDescent="0.25">
      <c r="A140" s="1"/>
      <c r="B140" s="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R140" s="1"/>
      <c r="S140" s="1"/>
      <c r="T140" s="1"/>
      <c r="U140" s="1"/>
      <c r="V140" s="1"/>
    </row>
    <row r="141" spans="1:22" x14ac:dyDescent="0.25">
      <c r="A141" s="1"/>
      <c r="B141" s="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R141" s="1"/>
      <c r="S141" s="1"/>
      <c r="T141" s="1"/>
      <c r="U141" s="1"/>
      <c r="V141" s="1"/>
    </row>
    <row r="142" spans="1:22" x14ac:dyDescent="0.25">
      <c r="A142" s="1"/>
      <c r="B142" s="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R142" s="1"/>
      <c r="S142" s="1"/>
      <c r="T142" s="1"/>
      <c r="U142" s="1"/>
      <c r="V142" s="1"/>
    </row>
    <row r="143" spans="1:22" x14ac:dyDescent="0.25">
      <c r="A143" s="1"/>
      <c r="B143" s="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R143" s="1"/>
      <c r="S143" s="1"/>
      <c r="T143" s="1"/>
      <c r="U143" s="1"/>
      <c r="V143" s="1"/>
    </row>
    <row r="144" spans="1:22" x14ac:dyDescent="0.25">
      <c r="A144" s="1"/>
      <c r="B144" s="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R144" s="1"/>
      <c r="S144" s="1"/>
      <c r="T144" s="1"/>
      <c r="U144" s="1"/>
      <c r="V144" s="1"/>
    </row>
    <row r="145" spans="1:22" x14ac:dyDescent="0.25">
      <c r="A145" s="1"/>
      <c r="B145" s="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R145" s="1"/>
      <c r="S145" s="1"/>
      <c r="T145" s="1"/>
      <c r="U145" s="1"/>
      <c r="V145" s="1"/>
    </row>
    <row r="146" spans="1:22" x14ac:dyDescent="0.25">
      <c r="A146" s="1"/>
      <c r="B146" s="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R146" s="1"/>
      <c r="S146" s="1"/>
      <c r="T146" s="1"/>
      <c r="U146" s="1"/>
      <c r="V146" s="1"/>
    </row>
    <row r="147" spans="1:22" x14ac:dyDescent="0.25">
      <c r="A147" s="1"/>
      <c r="B147" s="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R147" s="1"/>
      <c r="S147" s="1"/>
      <c r="T147" s="1"/>
      <c r="U147" s="1"/>
      <c r="V147" s="1"/>
    </row>
    <row r="148" spans="1:22" x14ac:dyDescent="0.25">
      <c r="A148" s="1"/>
      <c r="B148" s="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R148" s="1"/>
      <c r="S148" s="1"/>
      <c r="T148" s="1"/>
      <c r="U148" s="1"/>
      <c r="V148" s="1"/>
    </row>
    <row r="149" spans="1:22" x14ac:dyDescent="0.25">
      <c r="A149" s="1"/>
      <c r="B149" s="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R149" s="1"/>
      <c r="S149" s="1"/>
      <c r="T149" s="1"/>
      <c r="U149" s="1"/>
      <c r="V149" s="1"/>
    </row>
    <row r="150" spans="1:22" x14ac:dyDescent="0.25">
      <c r="A150" s="1"/>
      <c r="B150" s="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R150" s="1"/>
      <c r="S150" s="1"/>
      <c r="T150" s="1"/>
      <c r="U150" s="1"/>
      <c r="V150" s="1"/>
    </row>
    <row r="151" spans="1:22" x14ac:dyDescent="0.25">
      <c r="A151" s="1"/>
      <c r="B151" s="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R151" s="1"/>
      <c r="S151" s="1"/>
      <c r="T151" s="1"/>
      <c r="U151" s="1"/>
      <c r="V151" s="1"/>
    </row>
    <row r="152" spans="1:22" x14ac:dyDescent="0.25">
      <c r="A152" s="1"/>
      <c r="B152" s="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R152" s="1"/>
      <c r="S152" s="1"/>
      <c r="T152" s="1"/>
      <c r="U152" s="1"/>
      <c r="V152" s="1"/>
    </row>
    <row r="153" spans="1:22" x14ac:dyDescent="0.25">
      <c r="A153" s="1"/>
      <c r="B153" s="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R153" s="1"/>
      <c r="S153" s="1"/>
      <c r="T153" s="1"/>
      <c r="U153" s="1"/>
      <c r="V153" s="1"/>
    </row>
    <row r="154" spans="1:22" x14ac:dyDescent="0.25">
      <c r="A154" s="1"/>
      <c r="B154" s="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R154" s="1"/>
      <c r="S154" s="1"/>
      <c r="T154" s="1"/>
      <c r="U154" s="1"/>
      <c r="V154" s="1"/>
    </row>
    <row r="155" spans="1:22" x14ac:dyDescent="0.25">
      <c r="A155" s="1"/>
      <c r="B155" s="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R155" s="1"/>
      <c r="S155" s="1"/>
      <c r="T155" s="1"/>
      <c r="U155" s="1"/>
      <c r="V155" s="1"/>
    </row>
    <row r="156" spans="1:22" x14ac:dyDescent="0.25">
      <c r="A156" s="1"/>
      <c r="B156" s="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R156" s="1"/>
      <c r="S156" s="1"/>
      <c r="T156" s="1"/>
      <c r="U156" s="1"/>
      <c r="V156" s="1"/>
    </row>
    <row r="157" spans="1:22" x14ac:dyDescent="0.25">
      <c r="A157" s="1"/>
      <c r="B157" s="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R157" s="1"/>
      <c r="S157" s="1"/>
      <c r="T157" s="1"/>
      <c r="U157" s="1"/>
      <c r="V157" s="1"/>
    </row>
    <row r="158" spans="1:22" x14ac:dyDescent="0.25">
      <c r="A158" s="1"/>
      <c r="B158" s="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R158" s="1"/>
      <c r="S158" s="1"/>
      <c r="T158" s="1"/>
      <c r="U158" s="1"/>
      <c r="V158" s="1"/>
    </row>
    <row r="159" spans="1:22" x14ac:dyDescent="0.25">
      <c r="A159" s="1"/>
      <c r="B159" s="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R159" s="1"/>
      <c r="S159" s="1"/>
      <c r="T159" s="1"/>
      <c r="U159" s="1"/>
      <c r="V159" s="1"/>
    </row>
    <row r="160" spans="1:22" x14ac:dyDescent="0.25">
      <c r="A160" s="1"/>
      <c r="B160" s="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R160" s="1"/>
      <c r="S160" s="1"/>
      <c r="T160" s="1"/>
      <c r="U160" s="1"/>
      <c r="V160" s="1"/>
    </row>
    <row r="161" spans="1:22" x14ac:dyDescent="0.25">
      <c r="A161" s="1"/>
      <c r="B161" s="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R161" s="1"/>
      <c r="S161" s="1"/>
      <c r="T161" s="1"/>
      <c r="U161" s="1"/>
      <c r="V161" s="1"/>
    </row>
    <row r="162" spans="1:22" x14ac:dyDescent="0.25">
      <c r="A162" s="1"/>
      <c r="B162" s="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R162" s="1"/>
      <c r="S162" s="1"/>
      <c r="T162" s="1"/>
      <c r="U162" s="1"/>
      <c r="V162" s="1"/>
    </row>
    <row r="163" spans="1:22" x14ac:dyDescent="0.25">
      <c r="A163" s="1"/>
      <c r="B163" s="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R163" s="1"/>
      <c r="S163" s="1"/>
      <c r="T163" s="1"/>
      <c r="U163" s="1"/>
      <c r="V163" s="1"/>
    </row>
    <row r="164" spans="1:22" x14ac:dyDescent="0.25">
      <c r="A164" s="1"/>
      <c r="B164" s="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R164" s="1"/>
      <c r="S164" s="1"/>
      <c r="T164" s="1"/>
      <c r="U164" s="1"/>
      <c r="V164" s="1"/>
    </row>
    <row r="165" spans="1:22" x14ac:dyDescent="0.25">
      <c r="A165" s="1"/>
      <c r="B165" s="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R165" s="1"/>
      <c r="S165" s="1"/>
      <c r="T165" s="1"/>
      <c r="U165" s="1"/>
      <c r="V165" s="1"/>
    </row>
    <row r="166" spans="1:22" x14ac:dyDescent="0.25">
      <c r="A166" s="1"/>
      <c r="B166" s="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R166" s="1"/>
      <c r="S166" s="1"/>
      <c r="T166" s="1"/>
      <c r="U166" s="1"/>
      <c r="V166" s="1"/>
    </row>
    <row r="167" spans="1:22" x14ac:dyDescent="0.25">
      <c r="A167" s="1"/>
      <c r="B167" s="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R167" s="1"/>
      <c r="S167" s="1"/>
      <c r="T167" s="1"/>
      <c r="U167" s="1"/>
      <c r="V167" s="1"/>
    </row>
    <row r="168" spans="1:22" x14ac:dyDescent="0.25">
      <c r="A168" s="1"/>
      <c r="B168" s="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R168" s="1"/>
      <c r="S168" s="1"/>
      <c r="T168" s="1"/>
      <c r="U168" s="1"/>
      <c r="V168" s="1"/>
    </row>
    <row r="169" spans="1:22" x14ac:dyDescent="0.25">
      <c r="A169" s="1"/>
      <c r="B169" s="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R169" s="1"/>
      <c r="S169" s="1"/>
      <c r="T169" s="1"/>
      <c r="U169" s="1"/>
      <c r="V169" s="1"/>
    </row>
    <row r="170" spans="1:22" x14ac:dyDescent="0.25">
      <c r="A170" s="1"/>
      <c r="B170" s="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R170" s="1"/>
      <c r="S170" s="1"/>
      <c r="T170" s="1"/>
      <c r="U170" s="1"/>
      <c r="V170" s="1"/>
    </row>
    <row r="171" spans="1:22" x14ac:dyDescent="0.25">
      <c r="A171" s="1"/>
      <c r="B171" s="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R171" s="1"/>
      <c r="S171" s="1"/>
      <c r="T171" s="1"/>
      <c r="U171" s="1"/>
      <c r="V171" s="1"/>
    </row>
    <row r="172" spans="1:22" x14ac:dyDescent="0.25">
      <c r="A172" s="1"/>
      <c r="B172" s="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R172" s="1"/>
      <c r="S172" s="1"/>
      <c r="T172" s="1"/>
      <c r="U172" s="1"/>
      <c r="V172" s="1"/>
    </row>
    <row r="173" spans="1:22" x14ac:dyDescent="0.25">
      <c r="A173" s="1"/>
      <c r="B173" s="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R173" s="1"/>
      <c r="S173" s="1"/>
      <c r="T173" s="1"/>
      <c r="U173" s="1"/>
      <c r="V173" s="1"/>
    </row>
    <row r="174" spans="1:22" x14ac:dyDescent="0.25">
      <c r="A174" s="1"/>
      <c r="B174" s="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R174" s="1"/>
      <c r="S174" s="1"/>
      <c r="T174" s="1"/>
      <c r="U174" s="1"/>
      <c r="V174" s="1"/>
    </row>
    <row r="175" spans="1:22" x14ac:dyDescent="0.25">
      <c r="A175" s="1"/>
      <c r="B175" s="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R175" s="1"/>
      <c r="S175" s="1"/>
      <c r="T175" s="1"/>
      <c r="U175" s="1"/>
      <c r="V175" s="1"/>
    </row>
    <row r="176" spans="1:22" x14ac:dyDescent="0.25">
      <c r="A176" s="1"/>
      <c r="B176" s="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R176" s="1"/>
      <c r="S176" s="1"/>
      <c r="T176" s="1"/>
      <c r="U176" s="1"/>
      <c r="V176" s="1"/>
    </row>
    <row r="177" spans="1:22" x14ac:dyDescent="0.25">
      <c r="A177" s="1"/>
      <c r="B177" s="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R177" s="1"/>
      <c r="S177" s="1"/>
      <c r="T177" s="1"/>
      <c r="U177" s="1"/>
      <c r="V177" s="1"/>
    </row>
    <row r="178" spans="1:22" x14ac:dyDescent="0.25">
      <c r="A178" s="1"/>
      <c r="B178" s="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R178" s="1"/>
      <c r="S178" s="1"/>
      <c r="T178" s="1"/>
      <c r="U178" s="1"/>
      <c r="V178" s="1"/>
    </row>
    <row r="179" spans="1:22" x14ac:dyDescent="0.25">
      <c r="A179" s="1"/>
      <c r="B179" s="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R179" s="1"/>
      <c r="S179" s="1"/>
      <c r="T179" s="1"/>
      <c r="U179" s="1"/>
      <c r="V179" s="1"/>
    </row>
    <row r="180" spans="1:22" x14ac:dyDescent="0.25">
      <c r="A180" s="1"/>
      <c r="B180" s="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R180" s="1"/>
      <c r="S180" s="1"/>
      <c r="T180" s="1"/>
      <c r="U180" s="1"/>
      <c r="V180" s="1"/>
    </row>
    <row r="181" spans="1:22" x14ac:dyDescent="0.25">
      <c r="A181" s="1"/>
      <c r="B181" s="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R181" s="1"/>
      <c r="S181" s="1"/>
      <c r="T181" s="1"/>
      <c r="U181" s="1"/>
      <c r="V181" s="1"/>
    </row>
    <row r="182" spans="1:22" x14ac:dyDescent="0.25">
      <c r="A182" s="1"/>
      <c r="B182" s="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R182" s="1"/>
      <c r="S182" s="1"/>
      <c r="T182" s="1"/>
      <c r="U182" s="1"/>
      <c r="V182" s="1"/>
    </row>
    <row r="183" spans="1:22" x14ac:dyDescent="0.25">
      <c r="A183" s="1"/>
      <c r="B183" s="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R183" s="1"/>
      <c r="S183" s="1"/>
      <c r="T183" s="1"/>
      <c r="U183" s="1"/>
      <c r="V183" s="1"/>
    </row>
    <row r="184" spans="1:22" x14ac:dyDescent="0.25">
      <c r="A184" s="1"/>
      <c r="B184" s="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R184" s="1"/>
      <c r="S184" s="1"/>
      <c r="T184" s="1"/>
      <c r="U184" s="1"/>
      <c r="V184" s="1"/>
    </row>
    <row r="185" spans="1:22" x14ac:dyDescent="0.25">
      <c r="A185" s="1"/>
      <c r="B185" s="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R185" s="1"/>
      <c r="S185" s="1"/>
      <c r="T185" s="1"/>
      <c r="U185" s="1"/>
      <c r="V185" s="1"/>
    </row>
    <row r="186" spans="1:22" x14ac:dyDescent="0.25">
      <c r="A186" s="1"/>
      <c r="B186" s="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R186" s="1"/>
      <c r="S186" s="1"/>
      <c r="T186" s="1"/>
      <c r="U186" s="1"/>
      <c r="V186" s="1"/>
    </row>
    <row r="187" spans="1:22" x14ac:dyDescent="0.25">
      <c r="A187" s="1"/>
      <c r="B187" s="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R187" s="1"/>
      <c r="S187" s="1"/>
      <c r="T187" s="1"/>
      <c r="U187" s="1"/>
      <c r="V187" s="1"/>
    </row>
    <row r="188" spans="1:22" x14ac:dyDescent="0.25">
      <c r="A188" s="1"/>
      <c r="B188" s="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R188" s="1"/>
      <c r="S188" s="1"/>
      <c r="T188" s="1"/>
      <c r="U188" s="1"/>
      <c r="V188" s="1"/>
    </row>
    <row r="189" spans="1:22" x14ac:dyDescent="0.25">
      <c r="A189" s="1"/>
      <c r="B189" s="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R189" s="1"/>
      <c r="S189" s="1"/>
      <c r="T189" s="1"/>
      <c r="U189" s="1"/>
      <c r="V189" s="1"/>
    </row>
    <row r="190" spans="1:22" x14ac:dyDescent="0.25">
      <c r="A190" s="1"/>
      <c r="B190" s="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R190" s="1"/>
      <c r="S190" s="1"/>
      <c r="T190" s="1"/>
      <c r="U190" s="1"/>
      <c r="V190" s="1"/>
    </row>
    <row r="191" spans="1:22" x14ac:dyDescent="0.25">
      <c r="A191" s="1"/>
      <c r="B191" s="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R191" s="1"/>
      <c r="S191" s="1"/>
      <c r="T191" s="1"/>
      <c r="U191" s="1"/>
      <c r="V191" s="1"/>
    </row>
    <row r="192" spans="1:22" x14ac:dyDescent="0.25">
      <c r="A192" s="1"/>
      <c r="B192" s="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R192" s="1"/>
      <c r="S192" s="1"/>
      <c r="T192" s="1"/>
      <c r="U192" s="1"/>
      <c r="V192" s="1"/>
    </row>
    <row r="193" spans="1:22" x14ac:dyDescent="0.25">
      <c r="A193" s="1"/>
      <c r="B193" s="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R193" s="1"/>
      <c r="S193" s="1"/>
      <c r="T193" s="1"/>
      <c r="U193" s="1"/>
      <c r="V193" s="1"/>
    </row>
    <row r="194" spans="1:22" x14ac:dyDescent="0.25">
      <c r="A194" s="1"/>
      <c r="B194" s="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R194" s="1"/>
      <c r="S194" s="1"/>
      <c r="T194" s="1"/>
      <c r="U194" s="1"/>
      <c r="V194" s="1"/>
    </row>
    <row r="195" spans="1:22" x14ac:dyDescent="0.25">
      <c r="A195" s="1"/>
      <c r="B195" s="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R195" s="1"/>
      <c r="S195" s="1"/>
      <c r="T195" s="1"/>
      <c r="U195" s="1"/>
      <c r="V195" s="1"/>
    </row>
    <row r="196" spans="1:22" x14ac:dyDescent="0.25">
      <c r="A196" s="1"/>
      <c r="B196" s="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R196" s="1"/>
      <c r="S196" s="1"/>
      <c r="T196" s="1"/>
      <c r="U196" s="1"/>
      <c r="V196" s="1"/>
    </row>
    <row r="197" spans="1:22" x14ac:dyDescent="0.25">
      <c r="A197" s="1"/>
      <c r="B197" s="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R197" s="1"/>
      <c r="S197" s="1"/>
      <c r="T197" s="1"/>
      <c r="U197" s="1"/>
      <c r="V197" s="1"/>
    </row>
    <row r="198" spans="1:22" x14ac:dyDescent="0.25">
      <c r="A198" s="1"/>
      <c r="B198" s="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R198" s="1"/>
      <c r="S198" s="1"/>
      <c r="T198" s="1"/>
      <c r="U198" s="1"/>
      <c r="V198" s="1"/>
    </row>
    <row r="199" spans="1:22" x14ac:dyDescent="0.25">
      <c r="A199" s="1"/>
      <c r="B199" s="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R199" s="1"/>
      <c r="S199" s="1"/>
      <c r="T199" s="1"/>
      <c r="U199" s="1"/>
      <c r="V199" s="1"/>
    </row>
    <row r="200" spans="1:22" x14ac:dyDescent="0.25">
      <c r="A200" s="1"/>
      <c r="B200" s="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R200" s="1"/>
      <c r="S200" s="1"/>
      <c r="T200" s="1"/>
      <c r="U200" s="1"/>
      <c r="V200" s="1"/>
    </row>
    <row r="201" spans="1:22" x14ac:dyDescent="0.25">
      <c r="A201" s="1"/>
      <c r="B201" s="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R201" s="1"/>
      <c r="S201" s="1"/>
      <c r="T201" s="1"/>
      <c r="U201" s="1"/>
      <c r="V201" s="1"/>
    </row>
    <row r="202" spans="1:22" x14ac:dyDescent="0.25">
      <c r="A202" s="1"/>
      <c r="B202" s="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R202" s="1"/>
      <c r="S202" s="1"/>
      <c r="T202" s="1"/>
      <c r="U202" s="1"/>
      <c r="V202" s="1"/>
    </row>
    <row r="203" spans="1:22" x14ac:dyDescent="0.25">
      <c r="A203" s="1"/>
      <c r="B203" s="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R203" s="1"/>
      <c r="S203" s="1"/>
      <c r="T203" s="1"/>
      <c r="U203" s="1"/>
      <c r="V203" s="1"/>
    </row>
    <row r="204" spans="1:22" x14ac:dyDescent="0.25">
      <c r="A204" s="1"/>
      <c r="B204" s="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R204" s="1"/>
      <c r="S204" s="1"/>
      <c r="T204" s="1"/>
      <c r="U204" s="1"/>
      <c r="V204" s="1"/>
    </row>
    <row r="205" spans="1:22" x14ac:dyDescent="0.25">
      <c r="A205" s="1"/>
      <c r="B205" s="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R205" s="1"/>
      <c r="S205" s="1"/>
      <c r="T205" s="1"/>
      <c r="U205" s="1"/>
      <c r="V205" s="1"/>
    </row>
    <row r="206" spans="1:22" x14ac:dyDescent="0.25">
      <c r="A206" s="1"/>
      <c r="B206" s="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R206" s="1"/>
      <c r="S206" s="1"/>
      <c r="T206" s="1"/>
      <c r="U206" s="1"/>
      <c r="V206" s="1"/>
    </row>
    <row r="207" spans="1:22" x14ac:dyDescent="0.25">
      <c r="A207" s="1"/>
      <c r="B207" s="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R207" s="1"/>
      <c r="S207" s="1"/>
      <c r="T207" s="1"/>
      <c r="U207" s="1"/>
      <c r="V207" s="1"/>
    </row>
    <row r="208" spans="1:22" x14ac:dyDescent="0.25">
      <c r="A208" s="1"/>
      <c r="B208" s="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R208" s="1"/>
      <c r="S208" s="1"/>
      <c r="T208" s="1"/>
      <c r="U208" s="1"/>
      <c r="V208" s="1"/>
    </row>
    <row r="209" spans="1:22" x14ac:dyDescent="0.25">
      <c r="A209" s="1"/>
      <c r="B209" s="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R209" s="1"/>
      <c r="S209" s="1"/>
      <c r="T209" s="1"/>
      <c r="U209" s="1"/>
      <c r="V209" s="1"/>
    </row>
    <row r="210" spans="1:22" x14ac:dyDescent="0.25">
      <c r="A210" s="1"/>
      <c r="B210" s="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R210" s="1"/>
      <c r="S210" s="1"/>
      <c r="T210" s="1"/>
      <c r="U210" s="1"/>
      <c r="V210" s="1"/>
    </row>
    <row r="211" spans="1:22" x14ac:dyDescent="0.25">
      <c r="A211" s="1"/>
      <c r="B211" s="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R211" s="1"/>
      <c r="S211" s="1"/>
      <c r="T211" s="1"/>
      <c r="U211" s="1"/>
      <c r="V211" s="1"/>
    </row>
    <row r="212" spans="1:22" x14ac:dyDescent="0.25">
      <c r="A212" s="1"/>
      <c r="B212" s="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R212" s="1"/>
      <c r="S212" s="1"/>
      <c r="T212" s="1"/>
      <c r="U212" s="1"/>
      <c r="V212" s="1"/>
    </row>
    <row r="213" spans="1:22" x14ac:dyDescent="0.25">
      <c r="A213" s="1"/>
      <c r="B213" s="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R213" s="1"/>
      <c r="S213" s="1"/>
      <c r="T213" s="1"/>
      <c r="U213" s="1"/>
      <c r="V213" s="1"/>
    </row>
    <row r="214" spans="1:22" x14ac:dyDescent="0.25">
      <c r="A214" s="1"/>
      <c r="B214" s="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R214" s="1"/>
      <c r="S214" s="1"/>
      <c r="T214" s="1"/>
      <c r="U214" s="1"/>
      <c r="V214" s="1"/>
    </row>
    <row r="215" spans="1:22" x14ac:dyDescent="0.25">
      <c r="A215" s="1"/>
      <c r="B215" s="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R215" s="1"/>
      <c r="S215" s="1"/>
      <c r="T215" s="1"/>
      <c r="U215" s="1"/>
      <c r="V215" s="1"/>
    </row>
    <row r="216" spans="1:22" x14ac:dyDescent="0.25">
      <c r="A216" s="1"/>
      <c r="B216" s="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R216" s="1"/>
      <c r="S216" s="1"/>
      <c r="T216" s="1"/>
      <c r="U216" s="1"/>
      <c r="V216" s="1"/>
    </row>
    <row r="217" spans="1:22" x14ac:dyDescent="0.25">
      <c r="A217" s="1"/>
      <c r="B217" s="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R217" s="1"/>
      <c r="S217" s="1"/>
      <c r="T217" s="1"/>
      <c r="U217" s="1"/>
      <c r="V217" s="1"/>
    </row>
    <row r="218" spans="1:22" x14ac:dyDescent="0.25">
      <c r="A218" s="1"/>
      <c r="B218" s="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R218" s="1"/>
      <c r="S218" s="1"/>
      <c r="T218" s="1"/>
      <c r="U218" s="1"/>
      <c r="V218" s="1"/>
    </row>
    <row r="219" spans="1:22" x14ac:dyDescent="0.25">
      <c r="A219" s="1"/>
      <c r="B219" s="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R219" s="1"/>
      <c r="S219" s="1"/>
      <c r="T219" s="1"/>
      <c r="U219" s="1"/>
      <c r="V219" s="1"/>
    </row>
    <row r="220" spans="1:22" x14ac:dyDescent="0.25">
      <c r="A220" s="1"/>
      <c r="B220" s="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R220" s="1"/>
      <c r="S220" s="1"/>
      <c r="T220" s="1"/>
      <c r="U220" s="1"/>
      <c r="V220" s="1"/>
    </row>
    <row r="221" spans="1:22" x14ac:dyDescent="0.25">
      <c r="A221" s="1"/>
      <c r="B221" s="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R221" s="1"/>
      <c r="S221" s="1"/>
      <c r="T221" s="1"/>
      <c r="U221" s="1"/>
      <c r="V221" s="1"/>
    </row>
    <row r="222" spans="1:22" x14ac:dyDescent="0.25">
      <c r="A222" s="1"/>
      <c r="B222" s="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R222" s="1"/>
      <c r="S222" s="1"/>
      <c r="T222" s="1"/>
      <c r="U222" s="1"/>
      <c r="V222" s="1"/>
    </row>
    <row r="223" spans="1:22" x14ac:dyDescent="0.25">
      <c r="A223" s="1"/>
      <c r="B223" s="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R223" s="1"/>
      <c r="S223" s="1"/>
      <c r="T223" s="1"/>
      <c r="U223" s="1"/>
      <c r="V223" s="1"/>
    </row>
    <row r="224" spans="1:22" x14ac:dyDescent="0.25">
      <c r="A224" s="1"/>
      <c r="B224" s="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R224" s="1"/>
      <c r="S224" s="1"/>
      <c r="T224" s="1"/>
      <c r="U224" s="1"/>
      <c r="V224" s="1"/>
    </row>
    <row r="225" spans="1:22" x14ac:dyDescent="0.25">
      <c r="A225" s="1"/>
      <c r="B225" s="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R225" s="1"/>
      <c r="S225" s="1"/>
      <c r="T225" s="1"/>
      <c r="U225" s="1"/>
      <c r="V225" s="1"/>
    </row>
    <row r="226" spans="1:22" x14ac:dyDescent="0.25">
      <c r="A226" s="1"/>
      <c r="B226" s="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R226" s="1"/>
      <c r="S226" s="1"/>
      <c r="T226" s="1"/>
      <c r="U226" s="1"/>
      <c r="V226" s="1"/>
    </row>
    <row r="227" spans="1:22" x14ac:dyDescent="0.25">
      <c r="A227" s="1"/>
      <c r="B227" s="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R227" s="1"/>
      <c r="S227" s="1"/>
      <c r="T227" s="1"/>
      <c r="U227" s="1"/>
      <c r="V227" s="1"/>
    </row>
    <row r="228" spans="1:22" x14ac:dyDescent="0.25">
      <c r="A228" s="1"/>
      <c r="B228" s="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R228" s="1"/>
      <c r="S228" s="1"/>
      <c r="T228" s="1"/>
      <c r="U228" s="1"/>
      <c r="V228" s="1"/>
    </row>
    <row r="229" spans="1:22" x14ac:dyDescent="0.25">
      <c r="A229" s="1"/>
      <c r="B229" s="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R229" s="1"/>
      <c r="S229" s="1"/>
      <c r="T229" s="1"/>
      <c r="U229" s="1"/>
      <c r="V229" s="1"/>
    </row>
    <row r="230" spans="1:22" x14ac:dyDescent="0.25">
      <c r="A230" s="1"/>
      <c r="B230" s="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R230" s="1"/>
      <c r="S230" s="1"/>
      <c r="T230" s="1"/>
      <c r="U230" s="1"/>
      <c r="V230" s="1"/>
    </row>
    <row r="231" spans="1:22" x14ac:dyDescent="0.25">
      <c r="A231" s="1"/>
      <c r="B231" s="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R231" s="1"/>
      <c r="S231" s="1"/>
      <c r="T231" s="1"/>
      <c r="U231" s="1"/>
      <c r="V231" s="1"/>
    </row>
    <row r="232" spans="1:22" x14ac:dyDescent="0.25">
      <c r="A232" s="1"/>
      <c r="B232" s="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R232" s="1"/>
      <c r="S232" s="1"/>
      <c r="T232" s="1"/>
      <c r="U232" s="1"/>
      <c r="V232" s="1"/>
    </row>
    <row r="233" spans="1:22" x14ac:dyDescent="0.25">
      <c r="A233" s="1"/>
      <c r="B233" s="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R233" s="1"/>
      <c r="S233" s="1"/>
      <c r="T233" s="1"/>
      <c r="U233" s="1"/>
      <c r="V233" s="1"/>
    </row>
    <row r="234" spans="1:22" x14ac:dyDescent="0.25">
      <c r="A234" s="1"/>
      <c r="B234" s="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R234" s="1"/>
      <c r="S234" s="1"/>
      <c r="T234" s="1"/>
      <c r="U234" s="1"/>
      <c r="V234" s="1"/>
    </row>
    <row r="235" spans="1:22" x14ac:dyDescent="0.25">
      <c r="A235" s="1"/>
      <c r="B235" s="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R235" s="1"/>
      <c r="S235" s="1"/>
      <c r="T235" s="1"/>
      <c r="U235" s="1"/>
      <c r="V235" s="1"/>
    </row>
    <row r="236" spans="1:22" x14ac:dyDescent="0.25">
      <c r="A236" s="1"/>
      <c r="B236" s="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R236" s="1"/>
      <c r="S236" s="1"/>
      <c r="T236" s="1"/>
      <c r="U236" s="1"/>
      <c r="V236" s="1"/>
    </row>
    <row r="237" spans="1:22" x14ac:dyDescent="0.25">
      <c r="A237" s="1"/>
      <c r="B237" s="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R237" s="1"/>
      <c r="S237" s="1"/>
      <c r="T237" s="1"/>
      <c r="U237" s="1"/>
      <c r="V237" s="1"/>
    </row>
    <row r="238" spans="1:22" x14ac:dyDescent="0.25">
      <c r="A238" s="1"/>
      <c r="B238" s="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R238" s="1"/>
      <c r="S238" s="1"/>
      <c r="T238" s="1"/>
      <c r="U238" s="1"/>
      <c r="V238" s="1"/>
    </row>
    <row r="239" spans="1:22" x14ac:dyDescent="0.25">
      <c r="A239" s="1"/>
      <c r="B239" s="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R239" s="1"/>
      <c r="S239" s="1"/>
      <c r="T239" s="1"/>
      <c r="U239" s="1"/>
      <c r="V239" s="1"/>
    </row>
    <row r="240" spans="1:22" x14ac:dyDescent="0.25">
      <c r="A240" s="1"/>
      <c r="B240" s="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R240" s="1"/>
      <c r="S240" s="1"/>
      <c r="T240" s="1"/>
      <c r="U240" s="1"/>
      <c r="V240" s="1"/>
    </row>
    <row r="241" spans="1:22" x14ac:dyDescent="0.25">
      <c r="A241" s="1"/>
      <c r="B241" s="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R241" s="1"/>
      <c r="S241" s="1"/>
      <c r="T241" s="1"/>
      <c r="U241" s="1"/>
      <c r="V241" s="1"/>
    </row>
    <row r="242" spans="1:22" x14ac:dyDescent="0.25">
      <c r="A242" s="1"/>
      <c r="B242" s="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R242" s="1"/>
      <c r="S242" s="1"/>
      <c r="T242" s="1"/>
      <c r="U242" s="1"/>
      <c r="V242" s="1"/>
    </row>
    <row r="243" spans="1:22" x14ac:dyDescent="0.25">
      <c r="A243" s="1"/>
      <c r="B243" s="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R243" s="1"/>
      <c r="S243" s="1"/>
      <c r="T243" s="1"/>
      <c r="U243" s="1"/>
      <c r="V243" s="1"/>
    </row>
    <row r="244" spans="1:22" x14ac:dyDescent="0.25">
      <c r="A244" s="1"/>
      <c r="B244" s="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R244" s="1"/>
      <c r="S244" s="1"/>
      <c r="T244" s="1"/>
      <c r="U244" s="1"/>
      <c r="V244" s="1"/>
    </row>
    <row r="245" spans="1:22" x14ac:dyDescent="0.25">
      <c r="A245" s="1"/>
      <c r="B245" s="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R245" s="1"/>
      <c r="S245" s="1"/>
      <c r="T245" s="1"/>
      <c r="U245" s="1"/>
      <c r="V245" s="1"/>
    </row>
    <row r="246" spans="1:22" x14ac:dyDescent="0.25">
      <c r="A246" s="1"/>
      <c r="B246" s="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R246" s="1"/>
      <c r="S246" s="1"/>
      <c r="T246" s="1"/>
      <c r="U246" s="1"/>
      <c r="V246" s="1"/>
    </row>
    <row r="247" spans="1:22" x14ac:dyDescent="0.25">
      <c r="A247" s="1"/>
      <c r="B247" s="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R247" s="1"/>
      <c r="S247" s="1"/>
      <c r="T247" s="1"/>
      <c r="U247" s="1"/>
      <c r="V247" s="1"/>
    </row>
    <row r="248" spans="1:22" x14ac:dyDescent="0.25">
      <c r="A248" s="1"/>
      <c r="B248" s="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R248" s="1"/>
      <c r="S248" s="1"/>
      <c r="T248" s="1"/>
      <c r="U248" s="1"/>
      <c r="V248" s="1"/>
    </row>
    <row r="249" spans="1:22" x14ac:dyDescent="0.25">
      <c r="A249" s="1"/>
      <c r="B249" s="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R249" s="1"/>
      <c r="S249" s="1"/>
      <c r="T249" s="1"/>
      <c r="U249" s="1"/>
      <c r="V249" s="1"/>
    </row>
    <row r="250" spans="1:22" x14ac:dyDescent="0.25">
      <c r="A250" s="1"/>
      <c r="B250" s="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R250" s="1"/>
      <c r="S250" s="1"/>
      <c r="T250" s="1"/>
      <c r="U250" s="1"/>
      <c r="V250" s="1"/>
    </row>
    <row r="251" spans="1:22" x14ac:dyDescent="0.25">
      <c r="A251" s="1"/>
      <c r="B251" s="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R251" s="1"/>
      <c r="S251" s="1"/>
      <c r="T251" s="1"/>
      <c r="U251" s="1"/>
      <c r="V251" s="1"/>
    </row>
    <row r="252" spans="1:22" x14ac:dyDescent="0.25">
      <c r="A252" s="1"/>
      <c r="B252" s="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R252" s="1"/>
      <c r="S252" s="1"/>
      <c r="T252" s="1"/>
      <c r="U252" s="1"/>
      <c r="V252" s="1"/>
    </row>
    <row r="253" spans="1:22" x14ac:dyDescent="0.25">
      <c r="A253" s="1"/>
      <c r="B253" s="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R253" s="1"/>
      <c r="S253" s="1"/>
      <c r="T253" s="1"/>
      <c r="U253" s="1"/>
      <c r="V253" s="1"/>
    </row>
    <row r="254" spans="1:22" x14ac:dyDescent="0.25">
      <c r="A254" s="1"/>
      <c r="B254" s="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R254" s="1"/>
      <c r="S254" s="1"/>
      <c r="T254" s="1"/>
      <c r="U254" s="1"/>
      <c r="V254" s="1"/>
    </row>
    <row r="255" spans="1:22" x14ac:dyDescent="0.25">
      <c r="A255" s="1"/>
      <c r="B255" s="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R255" s="1"/>
      <c r="S255" s="1"/>
      <c r="T255" s="1"/>
      <c r="U255" s="1"/>
      <c r="V255" s="1"/>
    </row>
    <row r="256" spans="1:22" x14ac:dyDescent="0.25">
      <c r="A256" s="1"/>
      <c r="B256" s="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R256" s="1"/>
      <c r="S256" s="1"/>
      <c r="T256" s="1"/>
      <c r="U256" s="1"/>
      <c r="V256" s="1"/>
    </row>
    <row r="257" spans="1:22" x14ac:dyDescent="0.25">
      <c r="A257" s="1"/>
      <c r="B257" s="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R257" s="1"/>
      <c r="S257" s="1"/>
      <c r="T257" s="1"/>
      <c r="U257" s="1"/>
      <c r="V257" s="1"/>
    </row>
    <row r="258" spans="1:22" x14ac:dyDescent="0.25">
      <c r="A258" s="1"/>
      <c r="B258" s="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R258" s="1"/>
      <c r="S258" s="1"/>
      <c r="T258" s="1"/>
      <c r="U258" s="1"/>
      <c r="V258" s="1"/>
    </row>
    <row r="259" spans="1:22" x14ac:dyDescent="0.25">
      <c r="A259" s="1"/>
      <c r="B259" s="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R259" s="1"/>
      <c r="S259" s="1"/>
      <c r="T259" s="1"/>
      <c r="U259" s="1"/>
      <c r="V259" s="1"/>
    </row>
    <row r="260" spans="1:22" x14ac:dyDescent="0.25">
      <c r="A260" s="1"/>
      <c r="B260" s="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R260" s="1"/>
      <c r="S260" s="1"/>
      <c r="T260" s="1"/>
      <c r="U260" s="1"/>
      <c r="V260" s="1"/>
    </row>
    <row r="261" spans="1:22" x14ac:dyDescent="0.25">
      <c r="A261" s="1"/>
      <c r="B261" s="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R261" s="1"/>
      <c r="S261" s="1"/>
      <c r="T261" s="1"/>
      <c r="U261" s="1"/>
      <c r="V261" s="1"/>
    </row>
    <row r="262" spans="1:22" x14ac:dyDescent="0.25">
      <c r="A262" s="1"/>
      <c r="B262" s="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R262" s="1"/>
      <c r="S262" s="1"/>
      <c r="T262" s="1"/>
      <c r="U262" s="1"/>
      <c r="V262" s="1"/>
    </row>
    <row r="263" spans="1:22" x14ac:dyDescent="0.25">
      <c r="A263" s="1"/>
      <c r="B263" s="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R263" s="1"/>
      <c r="S263" s="1"/>
      <c r="T263" s="1"/>
      <c r="U263" s="1"/>
      <c r="V263" s="1"/>
    </row>
    <row r="264" spans="1:22" x14ac:dyDescent="0.25">
      <c r="A264" s="1"/>
      <c r="B264" s="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R264" s="1"/>
      <c r="S264" s="1"/>
      <c r="T264" s="1"/>
      <c r="U264" s="1"/>
      <c r="V264" s="1"/>
    </row>
    <row r="265" spans="1:22" x14ac:dyDescent="0.25">
      <c r="A265" s="1"/>
      <c r="B265" s="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R265" s="1"/>
      <c r="S265" s="1"/>
      <c r="T265" s="1"/>
      <c r="U265" s="1"/>
      <c r="V265" s="1"/>
    </row>
    <row r="266" spans="1:22" x14ac:dyDescent="0.25">
      <c r="A266" s="1"/>
      <c r="B266" s="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R266" s="1"/>
      <c r="S266" s="1"/>
      <c r="T266" s="1"/>
      <c r="U266" s="1"/>
      <c r="V266" s="1"/>
    </row>
    <row r="267" spans="1:22" x14ac:dyDescent="0.25">
      <c r="A267" s="1"/>
      <c r="B267" s="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R267" s="1"/>
      <c r="S267" s="1"/>
      <c r="T267" s="1"/>
      <c r="U267" s="1"/>
      <c r="V267" s="1"/>
    </row>
    <row r="268" spans="1:22" x14ac:dyDescent="0.25">
      <c r="A268" s="1"/>
      <c r="B268" s="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R268" s="1"/>
      <c r="S268" s="1"/>
      <c r="T268" s="1"/>
      <c r="U268" s="1"/>
      <c r="V268" s="1"/>
    </row>
    <row r="269" spans="1:22" x14ac:dyDescent="0.25">
      <c r="A269" s="1"/>
      <c r="B269" s="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R269" s="1"/>
      <c r="S269" s="1"/>
      <c r="T269" s="1"/>
      <c r="U269" s="1"/>
      <c r="V269" s="1"/>
    </row>
    <row r="270" spans="1:22" x14ac:dyDescent="0.25">
      <c r="A270" s="1"/>
      <c r="B270" s="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R270" s="1"/>
      <c r="S270" s="1"/>
      <c r="T270" s="1"/>
      <c r="U270" s="1"/>
      <c r="V270" s="1"/>
    </row>
    <row r="271" spans="1:22" x14ac:dyDescent="0.25">
      <c r="A271" s="1"/>
      <c r="B271" s="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R271" s="1"/>
      <c r="S271" s="1"/>
      <c r="T271" s="1"/>
      <c r="U271" s="1"/>
      <c r="V271" s="1"/>
    </row>
    <row r="272" spans="1:22" x14ac:dyDescent="0.25">
      <c r="A272" s="1"/>
      <c r="B272" s="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R272" s="1"/>
      <c r="S272" s="1"/>
      <c r="T272" s="1"/>
      <c r="U272" s="1"/>
      <c r="V272" s="1"/>
    </row>
    <row r="273" spans="1:22" x14ac:dyDescent="0.25">
      <c r="A273" s="1"/>
      <c r="B273" s="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R273" s="1"/>
      <c r="S273" s="1"/>
      <c r="T273" s="1"/>
      <c r="U273" s="1"/>
      <c r="V273" s="1"/>
    </row>
    <row r="274" spans="1:22" x14ac:dyDescent="0.25">
      <c r="A274" s="1"/>
      <c r="B274" s="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R274" s="1"/>
      <c r="S274" s="1"/>
      <c r="T274" s="1"/>
      <c r="U274" s="1"/>
      <c r="V274" s="1"/>
    </row>
    <row r="275" spans="1:22" x14ac:dyDescent="0.25">
      <c r="A275" s="1"/>
      <c r="B275" s="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R275" s="1"/>
      <c r="S275" s="1"/>
      <c r="T275" s="1"/>
      <c r="U275" s="1"/>
      <c r="V275" s="1"/>
    </row>
    <row r="276" spans="1:22" x14ac:dyDescent="0.25">
      <c r="A276" s="1"/>
      <c r="B276" s="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R276" s="1"/>
      <c r="S276" s="1"/>
      <c r="T276" s="1"/>
      <c r="U276" s="1"/>
      <c r="V276" s="1"/>
    </row>
    <row r="277" spans="1:22" x14ac:dyDescent="0.25">
      <c r="A277" s="1"/>
      <c r="B277" s="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R277" s="1"/>
      <c r="S277" s="1"/>
      <c r="T277" s="1"/>
      <c r="U277" s="1"/>
      <c r="V277" s="1"/>
    </row>
    <row r="278" spans="1:22" x14ac:dyDescent="0.25">
      <c r="A278" s="1"/>
      <c r="B278" s="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R278" s="1"/>
      <c r="S278" s="1"/>
      <c r="T278" s="1"/>
      <c r="U278" s="1"/>
      <c r="V278" s="1"/>
    </row>
    <row r="279" spans="1:22" x14ac:dyDescent="0.25">
      <c r="A279" s="1"/>
      <c r="B279" s="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R279" s="1"/>
      <c r="S279" s="1"/>
      <c r="T279" s="1"/>
      <c r="U279" s="1"/>
      <c r="V279" s="1"/>
    </row>
    <row r="280" spans="1:22" x14ac:dyDescent="0.25">
      <c r="A280" s="1"/>
      <c r="B280" s="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R280" s="1"/>
      <c r="S280" s="1"/>
      <c r="T280" s="1"/>
      <c r="U280" s="1"/>
      <c r="V280" s="1"/>
    </row>
    <row r="281" spans="1:22" x14ac:dyDescent="0.25">
      <c r="A281" s="1"/>
      <c r="B281" s="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R281" s="1"/>
      <c r="S281" s="1"/>
      <c r="T281" s="1"/>
      <c r="U281" s="1"/>
      <c r="V281" s="1"/>
    </row>
    <row r="282" spans="1:22" x14ac:dyDescent="0.25">
      <c r="A282" s="1"/>
      <c r="B282" s="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R282" s="1"/>
      <c r="S282" s="1"/>
      <c r="T282" s="1"/>
      <c r="U282" s="1"/>
      <c r="V282" s="1"/>
    </row>
    <row r="283" spans="1:22" x14ac:dyDescent="0.25">
      <c r="A283" s="1"/>
      <c r="B283" s="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R283" s="1"/>
      <c r="S283" s="1"/>
      <c r="T283" s="1"/>
      <c r="U283" s="1"/>
      <c r="V283" s="1"/>
    </row>
    <row r="284" spans="1:22" x14ac:dyDescent="0.25">
      <c r="A284" s="1"/>
      <c r="B284" s="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R284" s="1"/>
      <c r="S284" s="1"/>
      <c r="T284" s="1"/>
      <c r="U284" s="1"/>
      <c r="V284" s="1"/>
    </row>
    <row r="285" spans="1:22" x14ac:dyDescent="0.25">
      <c r="A285" s="1"/>
      <c r="B285" s="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R285" s="1"/>
      <c r="S285" s="1"/>
      <c r="T285" s="1"/>
      <c r="U285" s="1"/>
      <c r="V285" s="1"/>
    </row>
    <row r="286" spans="1:22" x14ac:dyDescent="0.25">
      <c r="A286" s="1"/>
      <c r="B286" s="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R286" s="1"/>
      <c r="S286" s="1"/>
      <c r="T286" s="1"/>
      <c r="U286" s="1"/>
      <c r="V286" s="1"/>
    </row>
    <row r="287" spans="1:22" x14ac:dyDescent="0.25">
      <c r="A287" s="1"/>
      <c r="B287" s="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R287" s="1"/>
      <c r="S287" s="1"/>
      <c r="T287" s="1"/>
      <c r="U287" s="1"/>
      <c r="V287" s="1"/>
    </row>
    <row r="288" spans="1:22" x14ac:dyDescent="0.25">
      <c r="A288" s="1"/>
      <c r="B288" s="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R288" s="1"/>
      <c r="S288" s="1"/>
      <c r="T288" s="1"/>
      <c r="U288" s="1"/>
      <c r="V288" s="1"/>
    </row>
    <row r="289" spans="1:22" x14ac:dyDescent="0.25">
      <c r="A289" s="1"/>
      <c r="B289" s="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R289" s="1"/>
      <c r="S289" s="1"/>
      <c r="T289" s="1"/>
      <c r="U289" s="1"/>
      <c r="V289" s="1"/>
    </row>
    <row r="290" spans="1:22" x14ac:dyDescent="0.25">
      <c r="A290" s="1"/>
      <c r="B290" s="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R290" s="1"/>
      <c r="S290" s="1"/>
      <c r="T290" s="1"/>
      <c r="U290" s="1"/>
      <c r="V290" s="1"/>
    </row>
    <row r="291" spans="1:22" x14ac:dyDescent="0.25">
      <c r="A291" s="1"/>
      <c r="B291" s="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R291" s="1"/>
      <c r="S291" s="1"/>
      <c r="T291" s="1"/>
      <c r="U291" s="1"/>
      <c r="V291" s="1"/>
    </row>
    <row r="292" spans="1:22" x14ac:dyDescent="0.25">
      <c r="A292" s="1"/>
      <c r="B292" s="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R292" s="1"/>
      <c r="S292" s="1"/>
      <c r="T292" s="1"/>
      <c r="U292" s="1"/>
      <c r="V292" s="1"/>
    </row>
    <row r="293" spans="1:22" x14ac:dyDescent="0.25">
      <c r="A293" s="1"/>
      <c r="B293" s="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R293" s="1"/>
      <c r="S293" s="1"/>
      <c r="T293" s="1"/>
      <c r="U293" s="1"/>
      <c r="V293" s="1"/>
    </row>
    <row r="294" spans="1:22" x14ac:dyDescent="0.25">
      <c r="A294" s="1"/>
      <c r="B294" s="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R294" s="1"/>
      <c r="S294" s="1"/>
      <c r="T294" s="1"/>
      <c r="U294" s="1"/>
      <c r="V294" s="1"/>
    </row>
    <row r="295" spans="1:22" x14ac:dyDescent="0.25">
      <c r="A295" s="1"/>
      <c r="B295" s="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R295" s="1"/>
      <c r="S295" s="1"/>
      <c r="T295" s="1"/>
      <c r="U295" s="1"/>
      <c r="V295" s="1"/>
    </row>
    <row r="296" spans="1:22" x14ac:dyDescent="0.25">
      <c r="A296" s="1"/>
      <c r="B296" s="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R296" s="1"/>
      <c r="S296" s="1"/>
      <c r="T296" s="1"/>
      <c r="U296" s="1"/>
      <c r="V296" s="1"/>
    </row>
    <row r="297" spans="1:22" x14ac:dyDescent="0.25">
      <c r="A297" s="1"/>
      <c r="B297" s="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R297" s="1"/>
      <c r="S297" s="1"/>
      <c r="T297" s="1"/>
      <c r="U297" s="1"/>
      <c r="V297" s="1"/>
    </row>
    <row r="298" spans="1:22" x14ac:dyDescent="0.25">
      <c r="A298" s="1"/>
      <c r="B298" s="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R298" s="1"/>
      <c r="S298" s="1"/>
      <c r="T298" s="1"/>
      <c r="U298" s="1"/>
      <c r="V298" s="1"/>
    </row>
    <row r="299" spans="1:22" x14ac:dyDescent="0.25">
      <c r="A299" s="1"/>
      <c r="B299" s="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R299" s="1"/>
      <c r="S299" s="1"/>
      <c r="T299" s="1"/>
      <c r="U299" s="1"/>
      <c r="V299" s="1"/>
    </row>
    <row r="300" spans="1:22" x14ac:dyDescent="0.25">
      <c r="A300" s="1"/>
      <c r="B300" s="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R300" s="1"/>
      <c r="S300" s="1"/>
      <c r="T300" s="1"/>
      <c r="U300" s="1"/>
      <c r="V300" s="1"/>
    </row>
    <row r="301" spans="1:22" x14ac:dyDescent="0.25">
      <c r="A301" s="1"/>
      <c r="B301" s="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R301" s="1"/>
      <c r="S301" s="1"/>
      <c r="T301" s="1"/>
      <c r="U301" s="1"/>
      <c r="V301" s="1"/>
    </row>
    <row r="302" spans="1:22" x14ac:dyDescent="0.25">
      <c r="A302" s="1"/>
      <c r="B302" s="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R302" s="1"/>
      <c r="S302" s="1"/>
      <c r="T302" s="1"/>
      <c r="U302" s="1"/>
      <c r="V302" s="1"/>
    </row>
    <row r="303" spans="1:22" x14ac:dyDescent="0.25">
      <c r="A303" s="1"/>
      <c r="B303" s="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R303" s="1"/>
      <c r="S303" s="1"/>
      <c r="T303" s="1"/>
      <c r="U303" s="1"/>
      <c r="V303" s="1"/>
    </row>
    <row r="304" spans="1:22" x14ac:dyDescent="0.25">
      <c r="A304" s="1"/>
      <c r="B304" s="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R304" s="1"/>
      <c r="S304" s="1"/>
      <c r="T304" s="1"/>
      <c r="U304" s="1"/>
      <c r="V304" s="1"/>
    </row>
    <row r="305" spans="1:22" x14ac:dyDescent="0.25">
      <c r="A305" s="1"/>
      <c r="B305" s="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R305" s="1"/>
      <c r="S305" s="1"/>
      <c r="T305" s="1"/>
      <c r="U305" s="1"/>
      <c r="V305" s="1"/>
    </row>
    <row r="306" spans="1:22" x14ac:dyDescent="0.25">
      <c r="A306" s="1"/>
      <c r="B306" s="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R306" s="1"/>
      <c r="S306" s="1"/>
      <c r="T306" s="1"/>
      <c r="U306" s="1"/>
      <c r="V306" s="1"/>
    </row>
    <row r="307" spans="1:22" x14ac:dyDescent="0.25">
      <c r="A307" s="1"/>
      <c r="B307" s="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R307" s="1"/>
      <c r="S307" s="1"/>
      <c r="T307" s="1"/>
      <c r="U307" s="1"/>
      <c r="V307" s="1"/>
    </row>
    <row r="308" spans="1:22" x14ac:dyDescent="0.25">
      <c r="A308" s="1"/>
      <c r="B308" s="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R308" s="1"/>
      <c r="S308" s="1"/>
      <c r="T308" s="1"/>
      <c r="U308" s="1"/>
      <c r="V308" s="1"/>
    </row>
    <row r="309" spans="1:22" x14ac:dyDescent="0.25">
      <c r="A309" s="1"/>
      <c r="B309" s="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R309" s="1"/>
      <c r="S309" s="1"/>
      <c r="T309" s="1"/>
      <c r="U309" s="1"/>
      <c r="V309" s="1"/>
    </row>
    <row r="310" spans="1:22" x14ac:dyDescent="0.25">
      <c r="A310" s="1"/>
      <c r="B310" s="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R310" s="1"/>
      <c r="S310" s="1"/>
      <c r="T310" s="1"/>
      <c r="U310" s="1"/>
      <c r="V310" s="1"/>
    </row>
    <row r="311" spans="1:22" x14ac:dyDescent="0.25">
      <c r="A311" s="1"/>
      <c r="B311" s="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R311" s="1"/>
      <c r="S311" s="1"/>
      <c r="T311" s="1"/>
      <c r="U311" s="1"/>
      <c r="V311" s="1"/>
    </row>
    <row r="312" spans="1:22" x14ac:dyDescent="0.25">
      <c r="A312" s="1"/>
      <c r="B312" s="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R312" s="1"/>
      <c r="S312" s="1"/>
      <c r="T312" s="1"/>
      <c r="U312" s="1"/>
      <c r="V312" s="1"/>
    </row>
    <row r="313" spans="1:22" x14ac:dyDescent="0.25">
      <c r="A313" s="1"/>
      <c r="B313" s="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R313" s="1"/>
      <c r="S313" s="1"/>
      <c r="T313" s="1"/>
      <c r="U313" s="1"/>
      <c r="V313" s="1"/>
    </row>
    <row r="314" spans="1:22" x14ac:dyDescent="0.25">
      <c r="A314" s="1"/>
      <c r="B314" s="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R314" s="1"/>
      <c r="S314" s="1"/>
      <c r="T314" s="1"/>
      <c r="U314" s="1"/>
      <c r="V3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E3" sqref="E3:H3"/>
    </sheetView>
  </sheetViews>
  <sheetFormatPr baseColWidth="10" defaultRowHeight="15" x14ac:dyDescent="0.25"/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E3" s="1" t="s">
        <v>3</v>
      </c>
      <c r="F3" s="1" t="s">
        <v>4</v>
      </c>
      <c r="G3" s="1" t="s">
        <v>5</v>
      </c>
      <c r="H3" s="1" t="s">
        <v>14</v>
      </c>
      <c r="I3" s="1" t="s">
        <v>15</v>
      </c>
      <c r="J3" s="1" t="s">
        <v>16</v>
      </c>
      <c r="K3" s="1" t="s">
        <v>17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workbookViewId="0">
      <selection activeCell="I18" sqref="I18"/>
    </sheetView>
  </sheetViews>
  <sheetFormatPr baseColWidth="10" defaultRowHeight="15" x14ac:dyDescent="0.25"/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8" t="s">
        <v>2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 t="s">
        <v>3</v>
      </c>
      <c r="G4" s="1" t="s">
        <v>4</v>
      </c>
      <c r="H4" s="1" t="s">
        <v>18</v>
      </c>
      <c r="I4" s="1" t="s">
        <v>15</v>
      </c>
      <c r="J4" s="1" t="s">
        <v>16</v>
      </c>
      <c r="K4" s="1" t="s">
        <v>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</sheetData>
  <mergeCells count="1"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Administradores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2022-05-24T19:50:19Z</dcterms:created>
  <dcterms:modified xsi:type="dcterms:W3CDTF">2022-05-24T22:24:03Z</dcterms:modified>
</cp:coreProperties>
</file>