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Windows7\stud.II\Desktop\"/>
    </mc:Choice>
  </mc:AlternateContent>
  <bookViews>
    <workbookView minimized="1" xWindow="0" yWindow="0" windowWidth="21570" windowHeight="756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L22" i="1" l="1"/>
  <c r="L24" i="1" s="1"/>
  <c r="H22" i="1"/>
  <c r="G22" i="1"/>
  <c r="G24" i="1" s="1"/>
  <c r="H24" i="1"/>
  <c r="R24" i="1"/>
  <c r="Q24" i="1"/>
  <c r="D24" i="1"/>
  <c r="C24" i="1"/>
  <c r="B24" i="1"/>
  <c r="M14" i="1"/>
  <c r="M24" i="1" s="1"/>
  <c r="M22" i="1" l="1"/>
</calcChain>
</file>

<file path=xl/sharedStrings.xml><?xml version="1.0" encoding="utf-8"?>
<sst xmlns="http://schemas.openxmlformats.org/spreadsheetml/2006/main" count="22" uniqueCount="8">
  <si>
    <t xml:space="preserve">Piosson </t>
  </si>
  <si>
    <t>Fifo</t>
  </si>
  <si>
    <t>Lifo</t>
  </si>
  <si>
    <t>On-Off</t>
  </si>
  <si>
    <t>Priority</t>
  </si>
  <si>
    <t>Exponential</t>
  </si>
  <si>
    <t>MMPP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</si>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</sst>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Grafik</a:t>
            </a:r>
            <a:r>
              <a:rPr lang="pl-PL" baseline="0"/>
              <a:t> reprezentujący średni czas wysłania pakietu w zależności od algorytmu kolejkowania dla rozkładu Poissona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Ref>
              <c:f>Feuil1!$B$1:$D$1</c:f>
              <c:strCache>
                <c:ptCount val="3"/>
                <c:pt idx="0">
                  <c:v>Fifo</c:v>
                </c:pt>
                <c:pt idx="1">
                  <c:v>Lifo</c:v>
                </c:pt>
                <c:pt idx="2">
                  <c:v>Priority</c:v>
                </c:pt>
              </c:strCache>
            </c:strRef>
          </c:cat>
          <c:val>
            <c:numRef>
              <c:f>Feuil1!$B$24:$D$24</c:f>
              <c:numCache>
                <c:formatCode>General</c:formatCode>
                <c:ptCount val="3"/>
                <c:pt idx="0">
                  <c:v>2.0826919545454547</c:v>
                </c:pt>
                <c:pt idx="1">
                  <c:v>2.7404646000000001</c:v>
                </c:pt>
                <c:pt idx="2">
                  <c:v>4.6868318636363631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637008"/>
        <c:axId val="621302480"/>
      </c:barChart>
      <c:catAx>
        <c:axId val="6216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302480"/>
        <c:crosses val="autoZero"/>
        <c:auto val="1"/>
        <c:lblAlgn val="ctr"/>
        <c:lblOffset val="100"/>
        <c:noMultiLvlLbl val="0"/>
      </c:catAx>
      <c:valAx>
        <c:axId val="62130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63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/>
              <a:t>Porównanie wszytkich rozkładów generowania ruchu oraz alogorymów kolejkowania</a:t>
            </a:r>
            <a:endParaRPr lang="en-US" sz="1800" b="1" i="0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AVG ON-OFF</c:v>
          </c:tx>
          <c:invertIfNegative val="0"/>
          <c:cat>
            <c:strRef>
              <c:f>Feuil1!$G$1:$H$1</c:f>
              <c:strCache>
                <c:ptCount val="2"/>
                <c:pt idx="0">
                  <c:v>Fifo</c:v>
                </c:pt>
                <c:pt idx="1">
                  <c:v>Lifo</c:v>
                </c:pt>
              </c:strCache>
            </c:strRef>
          </c:cat>
          <c:val>
            <c:numRef>
              <c:f>Feuil1!$G$22:$H$22</c:f>
              <c:numCache>
                <c:formatCode>General</c:formatCode>
                <c:ptCount val="2"/>
                <c:pt idx="0">
                  <c:v>14.039641525000002</c:v>
                </c:pt>
                <c:pt idx="1">
                  <c:v>13.956542850000002</c:v>
                </c:pt>
              </c:numCache>
            </c:numRef>
          </c:val>
        </c:ser>
        <c:ser>
          <c:idx val="2"/>
          <c:order val="1"/>
          <c:tx>
            <c:v>AVG Poisson</c:v>
          </c:tx>
          <c:invertIfNegative val="0"/>
          <c:cat>
            <c:strRef>
              <c:f>Feuil1!$B$1:$D$1</c:f>
              <c:strCache>
                <c:ptCount val="3"/>
                <c:pt idx="0">
                  <c:v>Fifo</c:v>
                </c:pt>
                <c:pt idx="1">
                  <c:v>Lifo</c:v>
                </c:pt>
                <c:pt idx="2">
                  <c:v>Priority</c:v>
                </c:pt>
              </c:strCache>
            </c:strRef>
          </c:cat>
          <c:val>
            <c:numRef>
              <c:f>Feuil1!$B$24:$D$24</c:f>
              <c:numCache>
                <c:formatCode>General</c:formatCode>
                <c:ptCount val="3"/>
                <c:pt idx="0">
                  <c:v>2.0826919545454547</c:v>
                </c:pt>
                <c:pt idx="1">
                  <c:v>2.7404646000000001</c:v>
                </c:pt>
                <c:pt idx="2">
                  <c:v>4.6868318636363631</c:v>
                </c:pt>
              </c:numCache>
            </c:numRef>
          </c:val>
        </c:ser>
        <c:ser>
          <c:idx val="3"/>
          <c:order val="2"/>
          <c:tx>
            <c:v>AVG Wkładniczy</c:v>
          </c:tx>
          <c:invertIfNegative val="0"/>
          <c:cat>
            <c:strRef>
              <c:f>Feuil1!$L$1:$M$1</c:f>
              <c:strCache>
                <c:ptCount val="2"/>
                <c:pt idx="0">
                  <c:v>Fifo</c:v>
                </c:pt>
                <c:pt idx="1">
                  <c:v>Lifo</c:v>
                </c:pt>
              </c:strCache>
            </c:strRef>
          </c:cat>
          <c:val>
            <c:numRef>
              <c:f>Feuil1!$L$24:$M$24</c:f>
              <c:numCache>
                <c:formatCode>General</c:formatCode>
                <c:ptCount val="2"/>
                <c:pt idx="0">
                  <c:v>5.2363449450000008</c:v>
                </c:pt>
                <c:pt idx="1">
                  <c:v>4.371246197727273</c:v>
                </c:pt>
              </c:numCache>
            </c:numRef>
          </c:val>
        </c:ser>
        <c:ser>
          <c:idx val="0"/>
          <c:order val="3"/>
          <c:tx>
            <c:v>AVG MMPP</c:v>
          </c:tx>
          <c:invertIfNegative val="0"/>
          <c:cat>
            <c:strRef>
              <c:f>Feuil1!$Q$1:$R$1</c:f>
              <c:strCache>
                <c:ptCount val="2"/>
                <c:pt idx="0">
                  <c:v>Fifo</c:v>
                </c:pt>
                <c:pt idx="1">
                  <c:v>Lifo</c:v>
                </c:pt>
              </c:strCache>
            </c:strRef>
          </c:cat>
          <c:val>
            <c:numRef>
              <c:f>Feuil1!$Q$24:$R$24</c:f>
              <c:numCache>
                <c:formatCode>General</c:formatCode>
                <c:ptCount val="2"/>
                <c:pt idx="0">
                  <c:v>1.7742181363636365</c:v>
                </c:pt>
                <c:pt idx="1">
                  <c:v>1.4724053636363637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222176"/>
        <c:axId val="723966816"/>
      </c:barChart>
      <c:catAx>
        <c:axId val="62222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3966816"/>
        <c:crosses val="autoZero"/>
        <c:auto val="1"/>
        <c:lblAlgn val="ctr"/>
        <c:lblOffset val="100"/>
        <c:noMultiLvlLbl val="0"/>
      </c:catAx>
      <c:valAx>
        <c:axId val="7239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22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/>
              <a:t>Grafik reprezentujący średni czas wysłania pakietu w zależności od algorytmu kolejkowania dla rozkładu Wykładniczego</a:t>
            </a:r>
            <a:endParaRPr lang="en-US" sz="1800" b="1" i="0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Ref>
              <c:f>Feuil1!$L$1:$M$1</c:f>
              <c:strCache>
                <c:ptCount val="2"/>
                <c:pt idx="0">
                  <c:v>Fifo</c:v>
                </c:pt>
                <c:pt idx="1">
                  <c:v>Lifo</c:v>
                </c:pt>
              </c:strCache>
            </c:strRef>
          </c:cat>
          <c:val>
            <c:numRef>
              <c:f>Feuil1!$L$24:$M$24</c:f>
              <c:numCache>
                <c:formatCode>General</c:formatCode>
                <c:ptCount val="2"/>
                <c:pt idx="0">
                  <c:v>5.2363449450000008</c:v>
                </c:pt>
                <c:pt idx="1">
                  <c:v>4.371246197727273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306960"/>
        <c:axId val="621307520"/>
      </c:barChart>
      <c:catAx>
        <c:axId val="62130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307520"/>
        <c:crosses val="autoZero"/>
        <c:auto val="1"/>
        <c:lblAlgn val="ctr"/>
        <c:lblOffset val="100"/>
        <c:noMultiLvlLbl val="0"/>
      </c:catAx>
      <c:valAx>
        <c:axId val="6213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30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/>
              <a:t>Grafik reprezentujący średni czas wysłania pakietu w zależności od algorytmu kolejkowania dla rozkładu MMPP</a:t>
            </a:r>
            <a:endParaRPr lang="en-US" sz="1800" b="1" i="0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Ref>
              <c:f>Feuil1!$Q$1:$R$1</c:f>
              <c:strCache>
                <c:ptCount val="2"/>
                <c:pt idx="0">
                  <c:v>Fifo</c:v>
                </c:pt>
                <c:pt idx="1">
                  <c:v>Lifo</c:v>
                </c:pt>
              </c:strCache>
            </c:strRef>
          </c:cat>
          <c:val>
            <c:numRef>
              <c:f>Feuil1!$Q$24:$R$24</c:f>
              <c:numCache>
                <c:formatCode>General</c:formatCode>
                <c:ptCount val="2"/>
                <c:pt idx="0">
                  <c:v>1.7742181363636365</c:v>
                </c:pt>
                <c:pt idx="1">
                  <c:v>1.4724053636363637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092064"/>
        <c:axId val="719092624"/>
      </c:barChart>
      <c:catAx>
        <c:axId val="71909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9092624"/>
        <c:crosses val="autoZero"/>
        <c:auto val="1"/>
        <c:lblAlgn val="ctr"/>
        <c:lblOffset val="100"/>
        <c:noMultiLvlLbl val="0"/>
      </c:catAx>
      <c:valAx>
        <c:axId val="71909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09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26</xdr:row>
      <xdr:rowOff>57150</xdr:rowOff>
    </xdr:from>
    <xdr:to>
      <xdr:col>7</xdr:col>
      <xdr:colOff>466725</xdr:colOff>
      <xdr:row>46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26</xdr:row>
      <xdr:rowOff>133349</xdr:rowOff>
    </xdr:from>
    <xdr:to>
      <xdr:col>15</xdr:col>
      <xdr:colOff>609599</xdr:colOff>
      <xdr:row>46</xdr:row>
      <xdr:rowOff>104774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26</xdr:row>
      <xdr:rowOff>123826</xdr:rowOff>
    </xdr:from>
    <xdr:to>
      <xdr:col>23</xdr:col>
      <xdr:colOff>161925</xdr:colOff>
      <xdr:row>46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485775</xdr:colOff>
      <xdr:row>3</xdr:row>
      <xdr:rowOff>28575</xdr:rowOff>
    </xdr:from>
    <xdr:to>
      <xdr:col>26</xdr:col>
      <xdr:colOff>523875</xdr:colOff>
      <xdr:row>22</xdr:row>
      <xdr:rowOff>9525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9" zoomScale="70" zoomScaleNormal="70" workbookViewId="0">
      <selection activeCell="N54" sqref="N54"/>
    </sheetView>
  </sheetViews>
  <sheetFormatPr defaultColWidth="11.42578125" defaultRowHeight="15" x14ac:dyDescent="0.25"/>
  <cols>
    <col min="1" max="1" width="1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4</v>
      </c>
      <c r="F1" s="1" t="s">
        <v>3</v>
      </c>
      <c r="G1" s="1" t="s">
        <v>1</v>
      </c>
      <c r="H1" s="1" t="s">
        <v>2</v>
      </c>
      <c r="I1" s="1" t="s">
        <v>4</v>
      </c>
      <c r="K1" s="1" t="s">
        <v>5</v>
      </c>
      <c r="L1" s="1" t="s">
        <v>1</v>
      </c>
      <c r="M1" s="1" t="s">
        <v>2</v>
      </c>
      <c r="N1" s="1" t="s">
        <v>4</v>
      </c>
      <c r="P1" s="1" t="s">
        <v>6</v>
      </c>
      <c r="Q1" s="1" t="s">
        <v>1</v>
      </c>
      <c r="R1" s="1" t="s">
        <v>2</v>
      </c>
      <c r="S1" s="1" t="s">
        <v>4</v>
      </c>
    </row>
    <row r="2" spans="1:19" x14ac:dyDescent="0.25">
      <c r="A2" s="1"/>
      <c r="B2" s="1">
        <v>1.1972339999999999</v>
      </c>
      <c r="C2" s="1">
        <v>1.0614710000000001</v>
      </c>
      <c r="D2" s="1">
        <v>3.0219879999999999</v>
      </c>
      <c r="F2" s="1"/>
      <c r="G2" s="1">
        <v>10.04965</v>
      </c>
      <c r="H2" s="1">
        <v>10.000181</v>
      </c>
      <c r="I2" s="1"/>
      <c r="K2" s="1"/>
      <c r="L2" s="1">
        <v>4.0223449999999996</v>
      </c>
      <c r="M2" s="1">
        <v>3.3776540000000002</v>
      </c>
      <c r="N2" s="1"/>
      <c r="P2" s="1"/>
      <c r="Q2" s="1">
        <v>1.009026</v>
      </c>
      <c r="R2" s="1">
        <v>1.02481</v>
      </c>
      <c r="S2" s="1"/>
    </row>
    <row r="3" spans="1:19" x14ac:dyDescent="0.25">
      <c r="A3" s="1"/>
      <c r="B3" s="1">
        <v>1.6379680000000001</v>
      </c>
      <c r="C3" s="1">
        <v>1.8804339999999999</v>
      </c>
      <c r="D3" s="1">
        <v>3.4504419999999998</v>
      </c>
      <c r="F3" s="1"/>
      <c r="G3" s="1">
        <v>10.054795</v>
      </c>
      <c r="H3" s="1">
        <v>10.000181</v>
      </c>
      <c r="I3" s="1"/>
      <c r="K3" s="1"/>
      <c r="L3" s="1">
        <v>4.3345640000000003</v>
      </c>
      <c r="M3" s="1">
        <v>3.6452800000000001</v>
      </c>
      <c r="N3" s="1"/>
      <c r="P3" s="1"/>
      <c r="Q3" s="1">
        <v>1.028465</v>
      </c>
      <c r="R3" s="1">
        <v>1.055714</v>
      </c>
      <c r="S3" s="1"/>
    </row>
    <row r="4" spans="1:19" x14ac:dyDescent="0.25">
      <c r="A4" s="1"/>
      <c r="B4" s="1">
        <v>1.6479330000000001</v>
      </c>
      <c r="C4" s="1">
        <v>2.240472</v>
      </c>
      <c r="D4" s="1">
        <v>4.0759030000000003</v>
      </c>
      <c r="F4" s="1"/>
      <c r="G4" s="1">
        <v>11.946542000000001</v>
      </c>
      <c r="H4" s="1">
        <v>10.000181</v>
      </c>
      <c r="I4" s="1"/>
      <c r="K4" s="1"/>
      <c r="L4" s="1">
        <v>5.8641459999999999</v>
      </c>
      <c r="M4" s="1">
        <v>5.3654489999999999</v>
      </c>
      <c r="N4" s="1"/>
      <c r="P4" s="1"/>
      <c r="Q4" s="1">
        <v>1.3345640000000001</v>
      </c>
      <c r="R4" s="1">
        <v>1.1145640000000001</v>
      </c>
      <c r="S4" s="1"/>
    </row>
    <row r="5" spans="1:19" x14ac:dyDescent="0.25">
      <c r="A5" s="1"/>
      <c r="B5" s="1">
        <v>2.574592</v>
      </c>
      <c r="C5" s="1">
        <v>2.5156040000000002</v>
      </c>
      <c r="D5" s="1">
        <v>5.5220510000000003</v>
      </c>
      <c r="F5" s="1"/>
      <c r="G5" s="1">
        <v>17.465446</v>
      </c>
      <c r="H5" s="1">
        <v>10.000181</v>
      </c>
      <c r="I5" s="1"/>
      <c r="K5" s="1"/>
      <c r="L5" s="1">
        <v>6.0468760000000001</v>
      </c>
      <c r="M5" s="1">
        <v>6.2146540000000003</v>
      </c>
      <c r="N5" s="1"/>
      <c r="P5" s="1"/>
      <c r="Q5" s="1">
        <v>1.863375</v>
      </c>
      <c r="R5" s="1">
        <v>1.984564</v>
      </c>
      <c r="S5" s="1"/>
    </row>
    <row r="6" spans="1:19" x14ac:dyDescent="0.25">
      <c r="A6" s="1"/>
      <c r="B6" s="1">
        <v>1.0979639999999999</v>
      </c>
      <c r="C6" s="1">
        <v>1.6512579999999999</v>
      </c>
      <c r="D6" s="1">
        <v>3.3281459999999998</v>
      </c>
      <c r="F6" s="1"/>
      <c r="G6" s="1">
        <v>10.165445</v>
      </c>
      <c r="H6" s="1">
        <v>11.900373</v>
      </c>
      <c r="I6" s="1"/>
      <c r="K6" s="1"/>
      <c r="L6" s="1">
        <v>6.7541320000000002</v>
      </c>
      <c r="M6" s="1">
        <v>3.9144649999999999</v>
      </c>
      <c r="N6" s="1"/>
      <c r="P6" s="1"/>
      <c r="Q6" s="1">
        <v>1.126544</v>
      </c>
      <c r="R6" s="1">
        <v>1.000896</v>
      </c>
      <c r="S6" s="1"/>
    </row>
    <row r="7" spans="1:19" x14ac:dyDescent="0.25">
      <c r="A7" s="1"/>
      <c r="B7" s="1">
        <v>2.9066900000000002</v>
      </c>
      <c r="C7" s="1">
        <v>3.282518</v>
      </c>
      <c r="D7" s="1">
        <v>4.3836120000000003</v>
      </c>
      <c r="F7" s="1"/>
      <c r="G7" s="1">
        <v>10.065445</v>
      </c>
      <c r="H7" s="1">
        <v>10.008787</v>
      </c>
      <c r="I7" s="1"/>
      <c r="K7" s="1"/>
      <c r="L7" s="1">
        <v>5.5113539999999999</v>
      </c>
      <c r="M7" s="1">
        <v>4.1456540000000004</v>
      </c>
      <c r="N7" s="1"/>
      <c r="P7" s="1"/>
      <c r="Q7" s="1">
        <v>1.064435</v>
      </c>
      <c r="R7" s="1">
        <v>1.1328959999999999</v>
      </c>
      <c r="S7" s="1"/>
    </row>
    <row r="8" spans="1:19" x14ac:dyDescent="0.25">
      <c r="A8" s="1"/>
      <c r="B8" s="1">
        <v>1.7945679999999999</v>
      </c>
      <c r="C8" s="1">
        <v>1.0611812</v>
      </c>
      <c r="D8" s="1">
        <v>3.4019159999999999</v>
      </c>
      <c r="F8" s="1"/>
      <c r="G8" s="1">
        <v>10.000654000000001</v>
      </c>
      <c r="H8" s="1">
        <v>10.008787</v>
      </c>
      <c r="I8" s="1"/>
      <c r="K8" s="1"/>
      <c r="L8" s="1">
        <v>5.1654460000000002</v>
      </c>
      <c r="M8" s="1">
        <v>2.9410639999999999</v>
      </c>
      <c r="N8" s="1"/>
      <c r="P8" s="1"/>
      <c r="Q8" s="1">
        <v>2.161108</v>
      </c>
      <c r="R8" s="1">
        <v>2.6846540000000001</v>
      </c>
      <c r="S8" s="1"/>
    </row>
    <row r="9" spans="1:19" x14ac:dyDescent="0.25">
      <c r="A9" s="1"/>
      <c r="B9" s="1">
        <v>3.1225640000000001</v>
      </c>
      <c r="C9" s="1">
        <v>1.590284</v>
      </c>
      <c r="D9" s="1">
        <v>6.9651639999999997</v>
      </c>
      <c r="F9" s="1"/>
      <c r="G9" s="1">
        <v>9.9999415999999997</v>
      </c>
      <c r="H9" s="1">
        <v>10.008787</v>
      </c>
      <c r="I9" s="1"/>
      <c r="K9" s="1"/>
      <c r="L9" s="1">
        <v>4.8234450000000004</v>
      </c>
      <c r="M9" s="1">
        <v>5.314654</v>
      </c>
      <c r="N9" s="1"/>
      <c r="P9" s="1"/>
      <c r="Q9" s="1">
        <v>1.4286449999999999</v>
      </c>
      <c r="R9" s="1">
        <v>1.007544</v>
      </c>
      <c r="S9" s="1"/>
    </row>
    <row r="10" spans="1:19" x14ac:dyDescent="0.25">
      <c r="A10" s="1"/>
      <c r="B10" s="1">
        <v>1.745207</v>
      </c>
      <c r="C10" s="1">
        <v>1.341135</v>
      </c>
      <c r="D10" s="1">
        <v>5.3254159999999997</v>
      </c>
      <c r="F10" s="1"/>
      <c r="G10" s="1">
        <v>9.9999859000000004</v>
      </c>
      <c r="H10" s="1">
        <v>11.076088</v>
      </c>
      <c r="I10" s="1"/>
      <c r="K10" s="1"/>
      <c r="L10" s="1">
        <v>4.7765449999999996</v>
      </c>
      <c r="M10" s="1">
        <v>1.214564</v>
      </c>
      <c r="N10" s="1"/>
      <c r="P10" s="1"/>
      <c r="Q10" s="1">
        <v>1.110044</v>
      </c>
      <c r="R10" s="1">
        <v>1.1128370000000001</v>
      </c>
      <c r="S10" s="1"/>
    </row>
    <row r="11" spans="1:19" x14ac:dyDescent="0.25">
      <c r="A11" s="1"/>
      <c r="B11" s="1">
        <v>1.6139060000000001</v>
      </c>
      <c r="C11" s="1">
        <v>1.881645</v>
      </c>
      <c r="D11" s="1">
        <v>6.6545459999999999</v>
      </c>
      <c r="F11" s="1"/>
      <c r="G11" s="1">
        <v>30.827165999999998</v>
      </c>
      <c r="H11" s="1">
        <v>10.162032999999999</v>
      </c>
      <c r="I11" s="1"/>
      <c r="K11" s="1"/>
      <c r="L11" s="1">
        <v>6.7954309999999998</v>
      </c>
      <c r="M11" s="1">
        <v>4.5649839999999999</v>
      </c>
      <c r="N11" s="1"/>
      <c r="P11" s="1"/>
      <c r="Q11" s="1">
        <v>2.113308</v>
      </c>
      <c r="R11" s="1">
        <v>1.0168090000000001</v>
      </c>
      <c r="S11" s="1"/>
    </row>
    <row r="12" spans="1:19" x14ac:dyDescent="0.25">
      <c r="A12" s="1"/>
      <c r="B12" s="1">
        <v>1.075496</v>
      </c>
      <c r="C12" s="1">
        <v>5.2465840000000004</v>
      </c>
      <c r="D12" s="1">
        <v>8.1465139999999998</v>
      </c>
      <c r="F12" s="1"/>
      <c r="G12" s="1">
        <v>10.000031</v>
      </c>
      <c r="H12" s="1">
        <v>10.162032999999999</v>
      </c>
      <c r="I12" s="1"/>
      <c r="K12" s="1"/>
      <c r="L12" s="1">
        <v>3.4564214</v>
      </c>
      <c r="M12" s="1">
        <v>4.4865409999999999</v>
      </c>
      <c r="N12" s="1"/>
      <c r="P12" s="1"/>
      <c r="Q12" s="1">
        <v>1.184652</v>
      </c>
      <c r="R12" s="1">
        <v>1.2494510000000001</v>
      </c>
      <c r="S12" s="1"/>
    </row>
    <row r="13" spans="1:19" x14ac:dyDescent="0.25">
      <c r="A13" s="1"/>
      <c r="B13" s="1">
        <v>2.6893940000000001</v>
      </c>
      <c r="C13" s="1">
        <v>1.962145</v>
      </c>
      <c r="D13" s="1">
        <v>3.2654540000000001</v>
      </c>
      <c r="F13" s="1"/>
      <c r="G13" s="1">
        <v>10.000031</v>
      </c>
      <c r="H13" s="1">
        <v>21.094698000000001</v>
      </c>
      <c r="I13" s="1"/>
      <c r="K13" s="1"/>
      <c r="L13" s="1">
        <v>6.1259870000000003</v>
      </c>
      <c r="M13" s="1">
        <v>6.066465</v>
      </c>
      <c r="N13" s="1"/>
      <c r="P13" s="1"/>
      <c r="Q13" s="1">
        <v>1.846522</v>
      </c>
      <c r="R13" s="1">
        <v>2.4985560000000002</v>
      </c>
      <c r="S13" s="1"/>
    </row>
    <row r="14" spans="1:19" x14ac:dyDescent="0.25">
      <c r="A14" s="1"/>
      <c r="B14" s="1">
        <v>1.1262179999999999</v>
      </c>
      <c r="C14" s="1">
        <v>5.4516450000000001</v>
      </c>
      <c r="D14" s="1">
        <v>4.1654650000000002</v>
      </c>
      <c r="F14" s="1"/>
      <c r="G14" s="1">
        <v>9.9999959999999994</v>
      </c>
      <c r="H14" s="1">
        <v>9.9999730000000007</v>
      </c>
      <c r="I14" s="1"/>
      <c r="K14" s="1"/>
      <c r="L14" s="1">
        <v>4.5249839999999999</v>
      </c>
      <c r="M14" s="1">
        <f>AVERAGE(B2:B23)</f>
        <v>2.0826919545454547</v>
      </c>
      <c r="N14" s="1"/>
      <c r="P14" s="1"/>
      <c r="Q14" s="1">
        <v>1.0974649999999999</v>
      </c>
      <c r="R14" s="1">
        <v>1.112484</v>
      </c>
      <c r="S14" s="1"/>
    </row>
    <row r="15" spans="1:19" x14ac:dyDescent="0.25">
      <c r="A15" s="1"/>
      <c r="B15" s="1">
        <v>1.8291409999999999</v>
      </c>
      <c r="C15" s="1">
        <v>1.596452</v>
      </c>
      <c r="D15" s="1">
        <v>4.2654459999999998</v>
      </c>
      <c r="F15" s="1"/>
      <c r="G15" s="1">
        <v>9.9999660000000006</v>
      </c>
      <c r="H15" s="1">
        <v>22.333279000000001</v>
      </c>
      <c r="I15" s="1"/>
      <c r="K15" s="1"/>
      <c r="L15" s="1">
        <v>5.1846546</v>
      </c>
      <c r="M15" s="1">
        <v>2.7984619999999998</v>
      </c>
      <c r="N15" s="1"/>
      <c r="P15" s="1"/>
      <c r="Q15" s="1">
        <v>6.3455459999999997</v>
      </c>
      <c r="R15" s="1">
        <v>1.0349550000000001</v>
      </c>
      <c r="S15" s="1"/>
    </row>
    <row r="16" spans="1:19" x14ac:dyDescent="0.25">
      <c r="A16" s="1"/>
      <c r="B16" s="1">
        <v>1.5785229999999999</v>
      </c>
      <c r="C16" s="1">
        <v>6.2100809999999997</v>
      </c>
      <c r="D16" s="1">
        <v>7.1164639999999997</v>
      </c>
      <c r="F16" s="1"/>
      <c r="G16" s="1">
        <v>60.217674000000002</v>
      </c>
      <c r="H16" s="1">
        <v>9.999962</v>
      </c>
      <c r="I16" s="1"/>
      <c r="K16" s="1"/>
      <c r="L16" s="1">
        <v>6.3054654000000001</v>
      </c>
      <c r="M16" s="1">
        <v>5.7445639999999996</v>
      </c>
      <c r="N16" s="1"/>
      <c r="P16" s="1"/>
      <c r="Q16" s="1">
        <v>1.0521210000000001</v>
      </c>
      <c r="R16" s="1">
        <v>1.062254</v>
      </c>
      <c r="S16" s="1"/>
    </row>
    <row r="17" spans="1:19" x14ac:dyDescent="0.25">
      <c r="A17" s="1"/>
      <c r="B17" s="1">
        <v>2.086878</v>
      </c>
      <c r="C17" s="1">
        <v>1.0280130000000001</v>
      </c>
      <c r="D17" s="1">
        <v>9.1654409999999995</v>
      </c>
      <c r="F17" s="1"/>
      <c r="G17" s="1">
        <v>9.9999959999999994</v>
      </c>
      <c r="H17" s="1">
        <v>9.999962</v>
      </c>
      <c r="I17" s="1"/>
      <c r="K17" s="1"/>
      <c r="L17" s="1">
        <v>5.8465449999999999</v>
      </c>
      <c r="M17" s="1">
        <v>4.7854619999999999</v>
      </c>
      <c r="N17" s="1"/>
      <c r="P17" s="1"/>
      <c r="Q17" s="1">
        <v>2.44584</v>
      </c>
      <c r="R17" s="1">
        <v>1.0245500000000001</v>
      </c>
      <c r="S17" s="1"/>
    </row>
    <row r="18" spans="1:19" x14ac:dyDescent="0.25">
      <c r="A18" s="1"/>
      <c r="B18" s="1">
        <v>1.2166760000000001</v>
      </c>
      <c r="C18" s="1">
        <v>3.1337640000000002</v>
      </c>
      <c r="D18" s="1">
        <v>4.4154650000000002</v>
      </c>
      <c r="F18" s="1"/>
      <c r="G18" s="1">
        <v>9.9999660000000006</v>
      </c>
      <c r="H18" s="1">
        <v>9.999962</v>
      </c>
      <c r="I18" s="1"/>
      <c r="K18" s="1"/>
      <c r="L18" s="1">
        <v>5.0546544999999998</v>
      </c>
      <c r="M18" s="1">
        <v>4.245654</v>
      </c>
      <c r="N18" s="1"/>
      <c r="P18" s="1"/>
      <c r="Q18" s="1">
        <v>1.034565</v>
      </c>
      <c r="R18" s="1">
        <v>3.9846210000000002</v>
      </c>
      <c r="S18" s="1"/>
    </row>
    <row r="19" spans="1:19" x14ac:dyDescent="0.25">
      <c r="A19" s="1"/>
      <c r="B19" s="1">
        <v>1.925009</v>
      </c>
      <c r="C19" s="1">
        <v>3.2663989999999998</v>
      </c>
      <c r="D19" s="1">
        <v>3.146954</v>
      </c>
      <c r="F19" s="1"/>
      <c r="G19" s="1">
        <v>10.000031</v>
      </c>
      <c r="H19" s="1">
        <v>10.00034</v>
      </c>
      <c r="I19" s="1"/>
      <c r="K19" s="1"/>
      <c r="L19" s="1">
        <v>4.4526539999999999</v>
      </c>
      <c r="M19" s="1">
        <v>6.104654</v>
      </c>
      <c r="N19" s="1"/>
      <c r="P19" s="1"/>
      <c r="Q19" s="1">
        <v>1.1545650000000001</v>
      </c>
      <c r="R19" s="1">
        <v>1.3345640000000001</v>
      </c>
      <c r="S19" s="1"/>
    </row>
    <row r="20" spans="1:19" x14ac:dyDescent="0.25">
      <c r="A20" s="1"/>
      <c r="B20" s="1">
        <v>5.2681950000000004</v>
      </c>
      <c r="C20" s="1">
        <v>2.294565</v>
      </c>
      <c r="D20" s="1">
        <v>3.1654680000000002</v>
      </c>
      <c r="F20" s="1"/>
      <c r="G20" s="1">
        <v>10.000031</v>
      </c>
      <c r="H20" s="1">
        <v>10.000054</v>
      </c>
      <c r="I20" s="1"/>
      <c r="K20" s="1"/>
      <c r="L20" s="1">
        <v>6.6246840000000002</v>
      </c>
      <c r="M20" s="1">
        <v>5.8465480000000003</v>
      </c>
      <c r="N20" s="1"/>
      <c r="P20" s="1"/>
      <c r="Q20" s="1">
        <v>4.2694580000000002</v>
      </c>
      <c r="R20" s="1">
        <v>1.721654</v>
      </c>
      <c r="S20" s="1"/>
    </row>
    <row r="21" spans="1:19" x14ac:dyDescent="0.25">
      <c r="A21" s="1"/>
      <c r="B21" s="1">
        <v>1.368571</v>
      </c>
      <c r="C21" s="1">
        <v>1.7964519999999999</v>
      </c>
      <c r="D21" s="1">
        <v>3.2465440000000001</v>
      </c>
      <c r="F21" s="1"/>
      <c r="G21" s="1">
        <v>10.000038</v>
      </c>
      <c r="H21" s="1">
        <v>62.375014999999998</v>
      </c>
      <c r="I21" s="1"/>
      <c r="K21" s="1"/>
      <c r="L21" s="1">
        <v>3.056565</v>
      </c>
      <c r="M21" s="1">
        <v>4.5654599999999999</v>
      </c>
      <c r="N21" s="1"/>
      <c r="P21" s="1"/>
      <c r="Q21" s="1">
        <v>2.1762419999999998</v>
      </c>
      <c r="R21" s="1">
        <v>1.999984</v>
      </c>
      <c r="S21" s="1"/>
    </row>
    <row r="22" spans="1:19" x14ac:dyDescent="0.25">
      <c r="A22" s="1"/>
      <c r="B22" s="1">
        <v>1.350284</v>
      </c>
      <c r="C22" s="1">
        <v>3.3054649999999999</v>
      </c>
      <c r="D22" s="1">
        <v>3.4164560000000002</v>
      </c>
      <c r="F22" s="1" t="s">
        <v>7</v>
      </c>
      <c r="G22" s="1">
        <f>AVERAGE(G2:G21)</f>
        <v>14.039641525000002</v>
      </c>
      <c r="H22" s="1">
        <f>AVERAGE(H2:H21)</f>
        <v>13.956542850000002</v>
      </c>
      <c r="I22" s="1"/>
      <c r="K22" s="1" t="s">
        <v>7</v>
      </c>
      <c r="L22" s="1">
        <f>AVERAGE(L2:L21)</f>
        <v>5.2363449450000008</v>
      </c>
      <c r="M22" s="1">
        <f>AVERAGE(M2:M21)</f>
        <v>4.371246197727273</v>
      </c>
      <c r="N22" s="1"/>
      <c r="P22" s="1"/>
      <c r="Q22" s="1">
        <v>1.011754</v>
      </c>
      <c r="R22" s="1">
        <v>1.0999920000000001</v>
      </c>
      <c r="S22" s="1"/>
    </row>
    <row r="23" spans="1:19" x14ac:dyDescent="0.25">
      <c r="A23" s="1"/>
      <c r="B23" s="1">
        <v>4.9662119999999996</v>
      </c>
      <c r="C23" s="1">
        <v>6.4926539999999999</v>
      </c>
      <c r="D23" s="1">
        <v>3.465446</v>
      </c>
      <c r="F23" s="1"/>
      <c r="G23" s="1"/>
      <c r="H23" s="1"/>
      <c r="I23" s="1"/>
      <c r="K23" s="1"/>
      <c r="L23" s="1"/>
      <c r="M23" s="1"/>
      <c r="N23" s="1"/>
      <c r="P23" s="1"/>
      <c r="Q23" s="1">
        <v>1.174555</v>
      </c>
      <c r="R23" s="1">
        <v>1.134565</v>
      </c>
      <c r="S23" s="1"/>
    </row>
    <row r="24" spans="1:19" x14ac:dyDescent="0.25">
      <c r="A24" s="1" t="s">
        <v>7</v>
      </c>
      <c r="B24" s="1">
        <f>AVERAGE(B2:B23)</f>
        <v>2.0826919545454547</v>
      </c>
      <c r="C24" s="1">
        <f>AVERAGE(C2:C23)</f>
        <v>2.7404646000000001</v>
      </c>
      <c r="D24" s="1">
        <f>AVERAGE(D2:D23)</f>
        <v>4.6868318636363631</v>
      </c>
      <c r="F24" s="1" t="s">
        <v>7</v>
      </c>
      <c r="G24" s="1">
        <f>AVERAGE(G2:G23)</f>
        <v>14.039641525</v>
      </c>
      <c r="H24" s="1">
        <f>AVERAGE(H2:H21)</f>
        <v>13.956542850000002</v>
      </c>
      <c r="I24" s="1"/>
      <c r="K24" s="1" t="s">
        <v>7</v>
      </c>
      <c r="L24" s="1">
        <f>AVERAGE(L2:L23)</f>
        <v>5.2363449450000008</v>
      </c>
      <c r="M24" s="1">
        <f>AVERAGE(M2:M21)</f>
        <v>4.371246197727273</v>
      </c>
      <c r="N24" s="1"/>
      <c r="P24" s="1" t="s">
        <v>7</v>
      </c>
      <c r="Q24" s="1">
        <f>AVERAGE(Q2:Q23)</f>
        <v>1.7742181363636365</v>
      </c>
      <c r="R24" s="1">
        <f>AVERAGE(R2:R23)</f>
        <v>1.4724053636363637</v>
      </c>
      <c r="S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stud</cp:lastModifiedBy>
  <dcterms:created xsi:type="dcterms:W3CDTF">2016-06-06T20:43:10Z</dcterms:created>
  <dcterms:modified xsi:type="dcterms:W3CDTF">2016-06-07T06:16:01Z</dcterms:modified>
</cp:coreProperties>
</file>