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2AF41056-9775-4822-ADD0-30AF650AE6F6}" xr6:coauthVersionLast="31" xr6:coauthVersionMax="34" xr10:uidLastSave="{00000000-0000-0000-0000-000000000000}"/>
  <bookViews>
    <workbookView xWindow="0" yWindow="0" windowWidth="28800" windowHeight="12375" xr2:uid="{00000000-000D-0000-FFFF-FFFF0000000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F4" i="1"/>
  <c r="E4" i="1"/>
  <c r="F10" i="1"/>
  <c r="E10" i="1"/>
  <c r="F9" i="1"/>
  <c r="E9" i="1"/>
  <c r="F2" i="1" l="1"/>
  <c r="F3" i="1"/>
  <c r="F23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5" i="1"/>
  <c r="F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23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5" i="1"/>
  <c r="E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</calcChain>
</file>

<file path=xl/sharedStrings.xml><?xml version="1.0" encoding="utf-8"?>
<sst xmlns="http://schemas.openxmlformats.org/spreadsheetml/2006/main" count="160" uniqueCount="77">
  <si>
    <t>Anestetyk</t>
  </si>
  <si>
    <t>Analgetyk</t>
  </si>
  <si>
    <t>Przeciwalergiczny</t>
  </si>
  <si>
    <t>Przeciwbolowy</t>
  </si>
  <si>
    <t>Odtrutka</t>
  </si>
  <si>
    <t>Przeciwpadaczkowy</t>
  </si>
  <si>
    <t>Na zakazenia</t>
  </si>
  <si>
    <t>Dermatologiczny</t>
  </si>
  <si>
    <t>Antyseptyk</t>
  </si>
  <si>
    <t>Hromony</t>
  </si>
  <si>
    <t>T</t>
  </si>
  <si>
    <t>N</t>
  </si>
  <si>
    <t>Antyalergiczny</t>
  </si>
  <si>
    <t>Mukowiscydoza</t>
  </si>
  <si>
    <t>Niepłodnosc</t>
  </si>
  <si>
    <t>Padaczka</t>
  </si>
  <si>
    <t>Schizofrenia</t>
  </si>
  <si>
    <t>Nadcisnienie</t>
  </si>
  <si>
    <t>Hormony</t>
  </si>
  <si>
    <t>Doustne leki przeciwcukrzycowe - biguanidy o działaniu przeciwcukrzycowym - metformina</t>
  </si>
  <si>
    <t>Opioidowe leki przeciwbólowe - oksykodon</t>
  </si>
  <si>
    <t>Ranigast</t>
  </si>
  <si>
    <t>Loperamid WZF</t>
  </si>
  <si>
    <t>Biseptol 480</t>
  </si>
  <si>
    <t>Bactrim</t>
  </si>
  <si>
    <t>Klacid</t>
  </si>
  <si>
    <t>Klabax</t>
  </si>
  <si>
    <t>Clindamycin-MIP 150 mg/ml</t>
  </si>
  <si>
    <t>Dalacin C</t>
  </si>
  <si>
    <t>Gentamicin KRKA</t>
  </si>
  <si>
    <t>Nolicin</t>
  </si>
  <si>
    <t>Colistin TZF</t>
  </si>
  <si>
    <t>Furaginum Adamed</t>
  </si>
  <si>
    <t>Ketoconazole Hasco</t>
  </si>
  <si>
    <t>Entocort</t>
  </si>
  <si>
    <t>CortimentMMX</t>
  </si>
  <si>
    <t>Itrax</t>
  </si>
  <si>
    <t>Fluconazole Polfarmex</t>
  </si>
  <si>
    <t>Rifampicyna TZF</t>
  </si>
  <si>
    <t>Rifamazid</t>
  </si>
  <si>
    <t>Noxafil</t>
  </si>
  <si>
    <t>Voriconazole Accord</t>
  </si>
  <si>
    <t>Pyrazinamid Farmapol</t>
  </si>
  <si>
    <t>Viru-POS</t>
  </si>
  <si>
    <t>Heviran</t>
  </si>
  <si>
    <t>Valganciclovir Teva</t>
  </si>
  <si>
    <t>Endoxan</t>
  </si>
  <si>
    <t>Sulfasalazin EN Krka</t>
  </si>
  <si>
    <t>Pentasa</t>
  </si>
  <si>
    <t>Salofalk</t>
  </si>
  <si>
    <t>Metotab</t>
  </si>
  <si>
    <t>Ebetrexat</t>
  </si>
  <si>
    <t>Hydroxycarbamid Teva</t>
  </si>
  <si>
    <t>Depo-Provera</t>
  </si>
  <si>
    <t>Megace</t>
  </si>
  <si>
    <t>Reseligo</t>
  </si>
  <si>
    <t>Tamoxifen-EGIS</t>
  </si>
  <si>
    <t>Flutamid Egis</t>
  </si>
  <si>
    <t>tabl. powl.</t>
  </si>
  <si>
    <t>tabl.</t>
  </si>
  <si>
    <t>syrop</t>
  </si>
  <si>
    <t>granulat do sporządzania zawiesiny doustnej</t>
  </si>
  <si>
    <t>roztwór do wstrzykiwań i infuzji</t>
  </si>
  <si>
    <t>kaps.</t>
  </si>
  <si>
    <t>liofilizat do sporządzania roztworu do wstrzykiwań, infuzji i inhalacji</t>
  </si>
  <si>
    <t>kaps. o przedłużonym uwalnianiu, twarde</t>
  </si>
  <si>
    <t>tabl. o przedł. uwalnianiu</t>
  </si>
  <si>
    <t>kaps. twarde</t>
  </si>
  <si>
    <t>zawiesina doustna</t>
  </si>
  <si>
    <t>maść do oczu</t>
  </si>
  <si>
    <t>tabl. drażowane</t>
  </si>
  <si>
    <t>tabl. dojel.</t>
  </si>
  <si>
    <t>czopki</t>
  </si>
  <si>
    <t>zawiesina doodbytnicza</t>
  </si>
  <si>
    <t>roztwór do wstrzykiwań w ampułko-strzykawce</t>
  </si>
  <si>
    <t>zawiesina do wstrzykiwań</t>
  </si>
  <si>
    <t>implant w amp.-strz.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</si>
</sst>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I23" sqref="I23"/>
    </sheetView>
  </sheetViews>
  <sheetFormatPr defaultRowHeight="15" x14ac:dyDescent="0.25"/>
  <cols>
    <col min="2" max="2" width="24.28515625" customWidth="1"/>
    <col min="3" max="3" width="16" customWidth="1"/>
    <col min="4" max="4" width="38" customWidth="1"/>
    <col min="5" max="5" width="9.5703125" bestFit="1" customWidth="1"/>
  </cols>
  <sheetData>
    <row r="1" spans="1:7" x14ac:dyDescent="0.25">
      <c r="A1">
        <v>0</v>
      </c>
      <c r="B1" t="s">
        <v>21</v>
      </c>
      <c r="C1" t="s">
        <v>12</v>
      </c>
      <c r="D1" t="s">
        <v>58</v>
      </c>
      <c r="E1" s="1">
        <f ca="1">ROUND(RAND()*100,2)</f>
        <v>64.03</v>
      </c>
      <c r="F1">
        <f ca="1">INT(RAND()*200)</f>
        <v>191</v>
      </c>
      <c r="G1" t="s">
        <v>10</v>
      </c>
    </row>
    <row r="2" spans="1:7" x14ac:dyDescent="0.25">
      <c r="A2">
        <v>1</v>
      </c>
      <c r="B2" t="s">
        <v>22</v>
      </c>
      <c r="C2" t="s">
        <v>12</v>
      </c>
      <c r="D2" t="s">
        <v>59</v>
      </c>
      <c r="E2" s="1">
        <f t="shared" ref="E2:E40" ca="1" si="0">ROUND(RAND()*100,2)</f>
        <v>46.45</v>
      </c>
      <c r="F2">
        <f t="shared" ref="F2:F40" ca="1" si="1">INT(RAND()*200)</f>
        <v>25</v>
      </c>
      <c r="G2" t="s">
        <v>11</v>
      </c>
    </row>
    <row r="3" spans="1:7" x14ac:dyDescent="0.25">
      <c r="A3">
        <v>2</v>
      </c>
      <c r="B3" t="s">
        <v>23</v>
      </c>
      <c r="C3" t="s">
        <v>12</v>
      </c>
      <c r="D3" t="s">
        <v>59</v>
      </c>
      <c r="E3" s="1">
        <f t="shared" ca="1" si="0"/>
        <v>91.98</v>
      </c>
      <c r="F3">
        <f t="shared" ca="1" si="1"/>
        <v>87</v>
      </c>
      <c r="G3" t="s">
        <v>10</v>
      </c>
    </row>
    <row r="4" spans="1:7" x14ac:dyDescent="0.25">
      <c r="A4">
        <v>3</v>
      </c>
      <c r="B4" t="s">
        <v>24</v>
      </c>
      <c r="C4" t="s">
        <v>3</v>
      </c>
      <c r="D4" t="s">
        <v>60</v>
      </c>
      <c r="E4" s="1">
        <f t="shared" ca="1" si="0"/>
        <v>66.12</v>
      </c>
      <c r="F4">
        <f t="shared" ca="1" si="1"/>
        <v>125</v>
      </c>
      <c r="G4" t="s">
        <v>10</v>
      </c>
    </row>
    <row r="5" spans="1:7" x14ac:dyDescent="0.25">
      <c r="A5">
        <v>4</v>
      </c>
      <c r="B5" t="s">
        <v>25</v>
      </c>
      <c r="C5" t="s">
        <v>7</v>
      </c>
      <c r="D5" t="s">
        <v>61</v>
      </c>
      <c r="E5" s="1">
        <f ca="1">ROUND(RAND()*100,2)</f>
        <v>82.93</v>
      </c>
      <c r="F5">
        <f ca="1">INT(RAND()*200)</f>
        <v>15</v>
      </c>
      <c r="G5" t="s">
        <v>11</v>
      </c>
    </row>
    <row r="6" spans="1:7" x14ac:dyDescent="0.25">
      <c r="A6">
        <v>5</v>
      </c>
      <c r="B6" t="s">
        <v>26</v>
      </c>
      <c r="C6" t="s">
        <v>7</v>
      </c>
      <c r="D6" t="s">
        <v>58</v>
      </c>
      <c r="E6" s="1">
        <f ca="1">ROUND(RAND()*100,2)</f>
        <v>65.459999999999994</v>
      </c>
      <c r="F6">
        <f ca="1">INT(RAND()*200)</f>
        <v>43</v>
      </c>
      <c r="G6" t="s">
        <v>10</v>
      </c>
    </row>
    <row r="7" spans="1:7" x14ac:dyDescent="0.25">
      <c r="A7">
        <v>6</v>
      </c>
      <c r="B7" t="s">
        <v>27</v>
      </c>
      <c r="C7" t="s">
        <v>3</v>
      </c>
      <c r="D7" t="s">
        <v>62</v>
      </c>
      <c r="E7" s="1">
        <f t="shared" ca="1" si="0"/>
        <v>46.32</v>
      </c>
      <c r="F7">
        <f t="shared" ca="1" si="1"/>
        <v>159</v>
      </c>
      <c r="G7" t="s">
        <v>10</v>
      </c>
    </row>
    <row r="8" spans="1:7" x14ac:dyDescent="0.25">
      <c r="A8">
        <v>7</v>
      </c>
      <c r="B8" t="s">
        <v>28</v>
      </c>
      <c r="C8" t="s">
        <v>3</v>
      </c>
      <c r="D8" t="s">
        <v>63</v>
      </c>
      <c r="E8" s="1">
        <f t="shared" ca="1" si="0"/>
        <v>71.819999999999993</v>
      </c>
      <c r="F8">
        <f t="shared" ca="1" si="1"/>
        <v>194</v>
      </c>
      <c r="G8" t="s">
        <v>11</v>
      </c>
    </row>
    <row r="9" spans="1:7" x14ac:dyDescent="0.25">
      <c r="A9">
        <v>8</v>
      </c>
      <c r="B9" t="s">
        <v>29</v>
      </c>
      <c r="C9" t="s">
        <v>12</v>
      </c>
      <c r="D9" t="s">
        <v>62</v>
      </c>
      <c r="E9" s="1">
        <f ca="1">ROUND(RAND()*100,2)</f>
        <v>81.88</v>
      </c>
      <c r="F9">
        <f ca="1">INT(RAND()*200)</f>
        <v>164</v>
      </c>
      <c r="G9" t="s">
        <v>11</v>
      </c>
    </row>
    <row r="10" spans="1:7" x14ac:dyDescent="0.25">
      <c r="A10">
        <v>9</v>
      </c>
      <c r="B10" t="s">
        <v>30</v>
      </c>
      <c r="C10" t="s">
        <v>12</v>
      </c>
      <c r="D10" t="s">
        <v>58</v>
      </c>
      <c r="E10" s="1">
        <f ca="1">ROUND(RAND()*100,2)</f>
        <v>48.69</v>
      </c>
      <c r="F10">
        <f ca="1">INT(RAND()*200)</f>
        <v>163</v>
      </c>
      <c r="G10" t="s">
        <v>10</v>
      </c>
    </row>
    <row r="11" spans="1:7" x14ac:dyDescent="0.25">
      <c r="A11">
        <v>10</v>
      </c>
      <c r="B11" t="s">
        <v>31</v>
      </c>
      <c r="C11" t="s">
        <v>3</v>
      </c>
      <c r="D11" t="s">
        <v>64</v>
      </c>
      <c r="E11" s="1">
        <f t="shared" ca="1" si="0"/>
        <v>85.98</v>
      </c>
      <c r="F11">
        <f t="shared" ca="1" si="1"/>
        <v>145</v>
      </c>
      <c r="G11" t="s">
        <v>10</v>
      </c>
    </row>
    <row r="12" spans="1:7" x14ac:dyDescent="0.25">
      <c r="A12">
        <v>11</v>
      </c>
      <c r="B12" t="s">
        <v>32</v>
      </c>
      <c r="C12" t="s">
        <v>3</v>
      </c>
      <c r="D12" t="s">
        <v>59</v>
      </c>
      <c r="E12" s="1">
        <f t="shared" ca="1" si="0"/>
        <v>81.489999999999995</v>
      </c>
      <c r="F12">
        <f t="shared" ca="1" si="1"/>
        <v>172</v>
      </c>
      <c r="G12" t="s">
        <v>11</v>
      </c>
    </row>
    <row r="13" spans="1:7" x14ac:dyDescent="0.25">
      <c r="A13">
        <v>12</v>
      </c>
      <c r="B13" t="s">
        <v>33</v>
      </c>
      <c r="C13" t="s">
        <v>3</v>
      </c>
      <c r="D13" t="s">
        <v>59</v>
      </c>
      <c r="E13" s="1">
        <f t="shared" ca="1" si="0"/>
        <v>98.18</v>
      </c>
      <c r="F13">
        <f t="shared" ca="1" si="1"/>
        <v>19</v>
      </c>
      <c r="G13" t="s">
        <v>10</v>
      </c>
    </row>
    <row r="14" spans="1:7" x14ac:dyDescent="0.25">
      <c r="A14">
        <v>13</v>
      </c>
      <c r="B14" t="s">
        <v>34</v>
      </c>
      <c r="C14" t="s">
        <v>3</v>
      </c>
      <c r="D14" t="s">
        <v>65</v>
      </c>
      <c r="E14" s="1">
        <f t="shared" ca="1" si="0"/>
        <v>29.43</v>
      </c>
      <c r="F14">
        <f t="shared" ca="1" si="1"/>
        <v>43</v>
      </c>
      <c r="G14" t="s">
        <v>11</v>
      </c>
    </row>
    <row r="15" spans="1:7" x14ac:dyDescent="0.25">
      <c r="A15">
        <v>14</v>
      </c>
      <c r="B15" t="s">
        <v>35</v>
      </c>
      <c r="C15" t="s">
        <v>13</v>
      </c>
      <c r="D15" t="s">
        <v>66</v>
      </c>
      <c r="E15" s="1">
        <f t="shared" ca="1" si="0"/>
        <v>71.44</v>
      </c>
      <c r="F15">
        <f t="shared" ca="1" si="1"/>
        <v>122</v>
      </c>
      <c r="G15" t="s">
        <v>10</v>
      </c>
    </row>
    <row r="16" spans="1:7" x14ac:dyDescent="0.25">
      <c r="A16">
        <v>15</v>
      </c>
      <c r="B16" t="s">
        <v>36</v>
      </c>
      <c r="C16" t="s">
        <v>14</v>
      </c>
      <c r="D16" t="s">
        <v>67</v>
      </c>
      <c r="E16" s="1">
        <f t="shared" ca="1" si="0"/>
        <v>87.54</v>
      </c>
      <c r="F16">
        <f t="shared" ca="1" si="1"/>
        <v>98</v>
      </c>
      <c r="G16" t="s">
        <v>11</v>
      </c>
    </row>
    <row r="17" spans="1:7" x14ac:dyDescent="0.25">
      <c r="A17">
        <v>16</v>
      </c>
      <c r="B17" t="s">
        <v>37</v>
      </c>
      <c r="C17" t="s">
        <v>15</v>
      </c>
      <c r="D17" t="s">
        <v>60</v>
      </c>
      <c r="E17" s="1">
        <f t="shared" ca="1" si="0"/>
        <v>0.22</v>
      </c>
      <c r="F17">
        <f t="shared" ca="1" si="1"/>
        <v>112</v>
      </c>
      <c r="G17" t="s">
        <v>10</v>
      </c>
    </row>
    <row r="18" spans="1:7" x14ac:dyDescent="0.25">
      <c r="A18">
        <v>17</v>
      </c>
      <c r="B18" t="s">
        <v>38</v>
      </c>
      <c r="C18" t="s">
        <v>16</v>
      </c>
      <c r="D18" t="s">
        <v>67</v>
      </c>
      <c r="E18" s="1">
        <f t="shared" ca="1" si="0"/>
        <v>45.1</v>
      </c>
      <c r="F18">
        <f t="shared" ca="1" si="1"/>
        <v>76</v>
      </c>
      <c r="G18" t="s">
        <v>11</v>
      </c>
    </row>
    <row r="19" spans="1:7" x14ac:dyDescent="0.25">
      <c r="A19">
        <v>18</v>
      </c>
      <c r="B19" t="s">
        <v>39</v>
      </c>
      <c r="C19" t="s">
        <v>17</v>
      </c>
      <c r="D19" t="s">
        <v>67</v>
      </c>
      <c r="E19" s="1">
        <f t="shared" ca="1" si="0"/>
        <v>7.81</v>
      </c>
      <c r="F19">
        <f t="shared" ca="1" si="1"/>
        <v>161</v>
      </c>
      <c r="G19" t="s">
        <v>10</v>
      </c>
    </row>
    <row r="20" spans="1:7" x14ac:dyDescent="0.25">
      <c r="A20">
        <v>19</v>
      </c>
      <c r="B20" t="s">
        <v>40</v>
      </c>
      <c r="C20" t="s">
        <v>17</v>
      </c>
      <c r="D20" t="s">
        <v>68</v>
      </c>
      <c r="E20" s="1">
        <f t="shared" ca="1" si="0"/>
        <v>78.400000000000006</v>
      </c>
      <c r="F20">
        <f t="shared" ca="1" si="1"/>
        <v>199</v>
      </c>
      <c r="G20" t="s">
        <v>11</v>
      </c>
    </row>
    <row r="21" spans="1:7" x14ac:dyDescent="0.25">
      <c r="A21">
        <v>20</v>
      </c>
      <c r="B21" t="s">
        <v>41</v>
      </c>
      <c r="C21" t="s">
        <v>17</v>
      </c>
      <c r="D21" t="s">
        <v>58</v>
      </c>
      <c r="E21" s="1">
        <f t="shared" ca="1" si="0"/>
        <v>23.08</v>
      </c>
      <c r="F21">
        <f t="shared" ca="1" si="1"/>
        <v>189</v>
      </c>
      <c r="G21" t="s">
        <v>10</v>
      </c>
    </row>
    <row r="22" spans="1:7" x14ac:dyDescent="0.25">
      <c r="A22">
        <v>21</v>
      </c>
      <c r="B22" t="s">
        <v>42</v>
      </c>
      <c r="C22" t="s">
        <v>3</v>
      </c>
      <c r="D22" t="s">
        <v>59</v>
      </c>
      <c r="E22" s="1">
        <f ca="1">ROUND(RAND()*100,2)</f>
        <v>6.41</v>
      </c>
      <c r="F22">
        <f ca="1">INT(RAND()*200)</f>
        <v>1</v>
      </c>
      <c r="G22" t="s">
        <v>11</v>
      </c>
    </row>
    <row r="23" spans="1:7" x14ac:dyDescent="0.25">
      <c r="A23">
        <v>22</v>
      </c>
      <c r="B23" t="s">
        <v>43</v>
      </c>
      <c r="C23" t="s">
        <v>12</v>
      </c>
      <c r="D23" t="s">
        <v>69</v>
      </c>
      <c r="E23" s="1">
        <f ca="1">ROUND(RAND()*100,2)</f>
        <v>24.17</v>
      </c>
      <c r="F23">
        <f ca="1">INT(RAND()*200)</f>
        <v>14</v>
      </c>
      <c r="G23" t="s">
        <v>11</v>
      </c>
    </row>
    <row r="24" spans="1:7" x14ac:dyDescent="0.25">
      <c r="A24">
        <v>23</v>
      </c>
      <c r="B24" t="s">
        <v>44</v>
      </c>
      <c r="C24" t="s">
        <v>7</v>
      </c>
      <c r="D24" t="s">
        <v>58</v>
      </c>
      <c r="E24" s="1">
        <f t="shared" ca="1" si="0"/>
        <v>59.61</v>
      </c>
      <c r="F24">
        <f t="shared" ca="1" si="1"/>
        <v>196</v>
      </c>
      <c r="G24" t="s">
        <v>11</v>
      </c>
    </row>
    <row r="25" spans="1:7" x14ac:dyDescent="0.25">
      <c r="A25">
        <v>24</v>
      </c>
      <c r="B25" t="s">
        <v>45</v>
      </c>
      <c r="C25" t="s">
        <v>7</v>
      </c>
      <c r="D25" t="s">
        <v>58</v>
      </c>
      <c r="E25" s="1">
        <f t="shared" ca="1" si="0"/>
        <v>3.38</v>
      </c>
      <c r="F25">
        <f t="shared" ca="1" si="1"/>
        <v>83</v>
      </c>
      <c r="G25" t="s">
        <v>10</v>
      </c>
    </row>
    <row r="26" spans="1:7" x14ac:dyDescent="0.25">
      <c r="A26">
        <v>25</v>
      </c>
      <c r="B26" t="s">
        <v>46</v>
      </c>
      <c r="C26" t="s">
        <v>7</v>
      </c>
      <c r="D26" t="s">
        <v>70</v>
      </c>
      <c r="E26" s="1">
        <f t="shared" ca="1" si="0"/>
        <v>16.78</v>
      </c>
      <c r="F26">
        <f t="shared" ca="1" si="1"/>
        <v>181</v>
      </c>
      <c r="G26" t="s">
        <v>11</v>
      </c>
    </row>
    <row r="27" spans="1:7" x14ac:dyDescent="0.25">
      <c r="A27">
        <v>26</v>
      </c>
      <c r="B27" t="s">
        <v>46</v>
      </c>
      <c r="C27" t="s">
        <v>6</v>
      </c>
      <c r="D27" t="s">
        <v>70</v>
      </c>
      <c r="E27" s="1">
        <f t="shared" ca="1" si="0"/>
        <v>16.940000000000001</v>
      </c>
      <c r="F27">
        <f t="shared" ca="1" si="1"/>
        <v>60</v>
      </c>
      <c r="G27" t="s">
        <v>10</v>
      </c>
    </row>
    <row r="28" spans="1:7" x14ac:dyDescent="0.25">
      <c r="A28">
        <v>27</v>
      </c>
      <c r="B28" t="s">
        <v>47</v>
      </c>
      <c r="C28" t="s">
        <v>7</v>
      </c>
      <c r="D28" t="s">
        <v>71</v>
      </c>
      <c r="E28" s="1">
        <f t="shared" ca="1" si="0"/>
        <v>91.66</v>
      </c>
      <c r="F28">
        <f t="shared" ca="1" si="1"/>
        <v>49</v>
      </c>
      <c r="G28" t="s">
        <v>11</v>
      </c>
    </row>
    <row r="29" spans="1:7" x14ac:dyDescent="0.25">
      <c r="A29">
        <v>28</v>
      </c>
      <c r="B29" t="s">
        <v>47</v>
      </c>
      <c r="C29" t="s">
        <v>8</v>
      </c>
      <c r="D29" t="s">
        <v>71</v>
      </c>
      <c r="E29" s="1">
        <f t="shared" ca="1" si="0"/>
        <v>16.97</v>
      </c>
      <c r="F29">
        <f t="shared" ca="1" si="1"/>
        <v>21</v>
      </c>
      <c r="G29" t="s">
        <v>10</v>
      </c>
    </row>
    <row r="30" spans="1:7" x14ac:dyDescent="0.25">
      <c r="A30">
        <v>29</v>
      </c>
      <c r="B30" t="s">
        <v>48</v>
      </c>
      <c r="C30" t="s">
        <v>18</v>
      </c>
      <c r="D30" t="s">
        <v>72</v>
      </c>
      <c r="E30" s="1">
        <f t="shared" ca="1" si="0"/>
        <v>50.58</v>
      </c>
      <c r="F30">
        <f t="shared" ca="1" si="1"/>
        <v>33</v>
      </c>
      <c r="G30" t="s">
        <v>11</v>
      </c>
    </row>
    <row r="31" spans="1:7" x14ac:dyDescent="0.25">
      <c r="A31">
        <v>30</v>
      </c>
      <c r="B31" t="s">
        <v>49</v>
      </c>
      <c r="C31" t="s">
        <v>0</v>
      </c>
      <c r="D31" t="s">
        <v>73</v>
      </c>
      <c r="E31" s="1">
        <f t="shared" ca="1" si="0"/>
        <v>5.49</v>
      </c>
      <c r="F31">
        <f t="shared" ca="1" si="1"/>
        <v>94</v>
      </c>
      <c r="G31" t="s">
        <v>10</v>
      </c>
    </row>
    <row r="32" spans="1:7" x14ac:dyDescent="0.25">
      <c r="A32">
        <v>31</v>
      </c>
      <c r="B32" t="s">
        <v>50</v>
      </c>
      <c r="C32" t="s">
        <v>1</v>
      </c>
      <c r="D32" t="s">
        <v>59</v>
      </c>
      <c r="E32" s="1">
        <f t="shared" ca="1" si="0"/>
        <v>8.99</v>
      </c>
      <c r="F32">
        <f t="shared" ca="1" si="1"/>
        <v>145</v>
      </c>
      <c r="G32" t="s">
        <v>11</v>
      </c>
    </row>
    <row r="33" spans="1:7" x14ac:dyDescent="0.25">
      <c r="A33">
        <v>32</v>
      </c>
      <c r="B33" t="s">
        <v>51</v>
      </c>
      <c r="C33" t="s">
        <v>2</v>
      </c>
      <c r="D33" t="s">
        <v>74</v>
      </c>
      <c r="E33" s="1">
        <f t="shared" ca="1" si="0"/>
        <v>22.39</v>
      </c>
      <c r="F33">
        <f t="shared" ca="1" si="1"/>
        <v>8</v>
      </c>
      <c r="G33" t="s">
        <v>10</v>
      </c>
    </row>
    <row r="34" spans="1:7" x14ac:dyDescent="0.25">
      <c r="A34">
        <v>33</v>
      </c>
      <c r="B34" t="s">
        <v>52</v>
      </c>
      <c r="C34" t="s">
        <v>3</v>
      </c>
      <c r="D34" t="s">
        <v>63</v>
      </c>
      <c r="E34" s="1">
        <f t="shared" ca="1" si="0"/>
        <v>20.91</v>
      </c>
      <c r="F34">
        <f t="shared" ca="1" si="1"/>
        <v>150</v>
      </c>
      <c r="G34" t="s">
        <v>11</v>
      </c>
    </row>
    <row r="35" spans="1:7" x14ac:dyDescent="0.25">
      <c r="A35">
        <v>34</v>
      </c>
      <c r="B35" t="s">
        <v>53</v>
      </c>
      <c r="C35" t="s">
        <v>4</v>
      </c>
      <c r="D35" t="s">
        <v>75</v>
      </c>
      <c r="E35" s="1">
        <f t="shared" ca="1" si="0"/>
        <v>29.8</v>
      </c>
      <c r="F35">
        <f t="shared" ca="1" si="1"/>
        <v>34</v>
      </c>
      <c r="G35" t="s">
        <v>10</v>
      </c>
    </row>
    <row r="36" spans="1:7" x14ac:dyDescent="0.25">
      <c r="A36">
        <v>35</v>
      </c>
      <c r="B36" t="s">
        <v>54</v>
      </c>
      <c r="C36" t="s">
        <v>5</v>
      </c>
      <c r="D36" t="s">
        <v>68</v>
      </c>
      <c r="E36" s="1">
        <f t="shared" ca="1" si="0"/>
        <v>15.62</v>
      </c>
      <c r="F36">
        <f t="shared" ca="1" si="1"/>
        <v>41</v>
      </c>
      <c r="G36" t="s">
        <v>11</v>
      </c>
    </row>
    <row r="37" spans="1:7" x14ac:dyDescent="0.25">
      <c r="A37">
        <v>36</v>
      </c>
      <c r="B37" t="s">
        <v>55</v>
      </c>
      <c r="C37" t="s">
        <v>6</v>
      </c>
      <c r="D37" t="s">
        <v>76</v>
      </c>
      <c r="E37" s="1">
        <f t="shared" ca="1" si="0"/>
        <v>76.12</v>
      </c>
      <c r="F37">
        <f t="shared" ca="1" si="1"/>
        <v>148</v>
      </c>
      <c r="G37" t="s">
        <v>10</v>
      </c>
    </row>
    <row r="38" spans="1:7" x14ac:dyDescent="0.25">
      <c r="A38">
        <v>37</v>
      </c>
      <c r="B38" t="s">
        <v>55</v>
      </c>
      <c r="C38" t="s">
        <v>7</v>
      </c>
      <c r="D38" t="s">
        <v>76</v>
      </c>
      <c r="E38" s="1">
        <f t="shared" ca="1" si="0"/>
        <v>47.26</v>
      </c>
      <c r="F38">
        <f t="shared" ca="1" si="1"/>
        <v>145</v>
      </c>
      <c r="G38" t="s">
        <v>11</v>
      </c>
    </row>
    <row r="39" spans="1:7" x14ac:dyDescent="0.25">
      <c r="A39">
        <v>38</v>
      </c>
      <c r="B39" t="s">
        <v>56</v>
      </c>
      <c r="C39" t="s">
        <v>8</v>
      </c>
      <c r="D39" t="s">
        <v>19</v>
      </c>
      <c r="E39" s="1">
        <f t="shared" ca="1" si="0"/>
        <v>85.12</v>
      </c>
      <c r="F39">
        <f t="shared" ca="1" si="1"/>
        <v>103</v>
      </c>
      <c r="G39" t="s">
        <v>10</v>
      </c>
    </row>
    <row r="40" spans="1:7" x14ac:dyDescent="0.25">
      <c r="A40">
        <v>39</v>
      </c>
      <c r="B40" t="s">
        <v>57</v>
      </c>
      <c r="C40" t="s">
        <v>9</v>
      </c>
      <c r="D40" t="s">
        <v>20</v>
      </c>
      <c r="E40" s="1">
        <f t="shared" ca="1" si="0"/>
        <v>18.86</v>
      </c>
      <c r="F40">
        <f t="shared" ca="1" si="1"/>
        <v>93</v>
      </c>
      <c r="G40" t="s">
        <v>11</v>
      </c>
    </row>
    <row r="41" spans="1:7" x14ac:dyDescent="0.25">
      <c r="E41" s="1"/>
    </row>
    <row r="44" spans="1:7" x14ac:dyDescent="0.25">
      <c r="E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2018-09-05T18:41:52Z</dcterms:modified>
</cp:coreProperties>
</file>