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neetkalra/Desktop/ACTL4001/Model/"/>
    </mc:Choice>
  </mc:AlternateContent>
  <xr:revisionPtr revIDLastSave="0" documentId="8_{14C7ADFD-D57D-394A-9EBC-9399B7C20476}" xr6:coauthVersionLast="47" xr6:coauthVersionMax="47" xr10:uidLastSave="{00000000-0000-0000-0000-000000000000}"/>
  <bookViews>
    <workbookView xWindow="1080" yWindow="1240" windowWidth="27640" windowHeight="16760" xr2:uid="{769F3E55-650C-DC49-B1D2-9143F5634546}"/>
  </bookViews>
  <sheets>
    <sheet name="BaselineMor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2" i="1" l="1"/>
  <c r="R122" i="1"/>
  <c r="O122" i="1"/>
  <c r="L122" i="1"/>
  <c r="U121" i="1"/>
  <c r="R121" i="1"/>
  <c r="O121" i="1"/>
  <c r="L121" i="1"/>
  <c r="U120" i="1"/>
  <c r="R120" i="1"/>
  <c r="O120" i="1"/>
  <c r="L120" i="1"/>
  <c r="U119" i="1"/>
  <c r="R119" i="1"/>
  <c r="O119" i="1"/>
  <c r="L119" i="1"/>
  <c r="U118" i="1"/>
  <c r="R118" i="1"/>
  <c r="O118" i="1"/>
  <c r="L118" i="1"/>
  <c r="U117" i="1"/>
  <c r="R117" i="1"/>
  <c r="O117" i="1"/>
  <c r="L117" i="1"/>
  <c r="U116" i="1"/>
  <c r="R116" i="1"/>
  <c r="O116" i="1"/>
  <c r="L116" i="1"/>
  <c r="U115" i="1"/>
  <c r="R115" i="1"/>
  <c r="O115" i="1"/>
  <c r="L115" i="1"/>
  <c r="U114" i="1"/>
  <c r="R114" i="1"/>
  <c r="O114" i="1"/>
  <c r="L114" i="1"/>
  <c r="U113" i="1"/>
  <c r="R113" i="1"/>
  <c r="O113" i="1"/>
  <c r="L113" i="1"/>
  <c r="U112" i="1"/>
  <c r="R112" i="1"/>
  <c r="O112" i="1"/>
  <c r="L112" i="1"/>
  <c r="U111" i="1"/>
  <c r="R111" i="1"/>
  <c r="O111" i="1"/>
  <c r="L111" i="1"/>
  <c r="U110" i="1"/>
  <c r="R110" i="1"/>
  <c r="O110" i="1"/>
  <c r="L110" i="1"/>
  <c r="U109" i="1"/>
  <c r="R109" i="1"/>
  <c r="O109" i="1"/>
  <c r="L109" i="1"/>
  <c r="U108" i="1"/>
  <c r="R108" i="1"/>
  <c r="O108" i="1"/>
  <c r="L108" i="1"/>
  <c r="U107" i="1"/>
  <c r="R107" i="1"/>
  <c r="O107" i="1"/>
  <c r="L107" i="1"/>
  <c r="U106" i="1"/>
  <c r="R106" i="1"/>
  <c r="O106" i="1"/>
  <c r="L106" i="1"/>
  <c r="U105" i="1"/>
  <c r="R105" i="1"/>
  <c r="O105" i="1"/>
  <c r="L105" i="1"/>
  <c r="U104" i="1"/>
  <c r="R104" i="1"/>
  <c r="O104" i="1"/>
  <c r="L104" i="1"/>
  <c r="U103" i="1"/>
  <c r="R103" i="1"/>
  <c r="O103" i="1"/>
  <c r="L103" i="1"/>
  <c r="U102" i="1"/>
  <c r="R102" i="1"/>
  <c r="O102" i="1"/>
  <c r="L102" i="1"/>
  <c r="U101" i="1"/>
  <c r="R101" i="1"/>
  <c r="O101" i="1"/>
  <c r="L101" i="1"/>
  <c r="U100" i="1"/>
  <c r="R100" i="1"/>
  <c r="O100" i="1"/>
  <c r="L100" i="1"/>
  <c r="U99" i="1"/>
  <c r="R99" i="1"/>
  <c r="O99" i="1"/>
  <c r="L99" i="1"/>
  <c r="U98" i="1"/>
  <c r="R98" i="1"/>
  <c r="O98" i="1"/>
  <c r="L98" i="1"/>
  <c r="U97" i="1"/>
  <c r="R97" i="1"/>
  <c r="O97" i="1"/>
  <c r="L97" i="1"/>
  <c r="U96" i="1"/>
  <c r="R96" i="1"/>
  <c r="O96" i="1"/>
  <c r="L96" i="1"/>
  <c r="U95" i="1"/>
  <c r="R95" i="1"/>
  <c r="O95" i="1"/>
  <c r="L95" i="1"/>
  <c r="U94" i="1"/>
  <c r="R94" i="1"/>
  <c r="O94" i="1"/>
  <c r="L94" i="1"/>
  <c r="U93" i="1"/>
  <c r="R93" i="1"/>
  <c r="O93" i="1"/>
  <c r="L93" i="1"/>
  <c r="U92" i="1"/>
  <c r="R92" i="1"/>
  <c r="O92" i="1"/>
  <c r="L92" i="1"/>
  <c r="U91" i="1"/>
  <c r="R91" i="1"/>
  <c r="O91" i="1"/>
  <c r="L91" i="1"/>
  <c r="U90" i="1"/>
  <c r="R90" i="1"/>
  <c r="O90" i="1"/>
  <c r="L90" i="1"/>
  <c r="U89" i="1"/>
  <c r="R89" i="1"/>
  <c r="O89" i="1"/>
  <c r="L89" i="1"/>
  <c r="U88" i="1"/>
  <c r="R88" i="1"/>
  <c r="O88" i="1"/>
  <c r="L88" i="1"/>
  <c r="U87" i="1"/>
  <c r="R87" i="1"/>
  <c r="O87" i="1"/>
  <c r="L87" i="1"/>
  <c r="U86" i="1"/>
  <c r="R86" i="1"/>
  <c r="O86" i="1"/>
  <c r="L86" i="1"/>
  <c r="U85" i="1"/>
  <c r="R85" i="1"/>
  <c r="O85" i="1"/>
  <c r="L85" i="1"/>
  <c r="U84" i="1"/>
  <c r="R84" i="1"/>
  <c r="O84" i="1"/>
  <c r="L84" i="1"/>
  <c r="U83" i="1"/>
  <c r="R83" i="1"/>
  <c r="O83" i="1"/>
  <c r="L83" i="1"/>
  <c r="U82" i="1"/>
  <c r="R82" i="1"/>
  <c r="O82" i="1"/>
  <c r="L82" i="1"/>
  <c r="U81" i="1"/>
  <c r="R81" i="1"/>
  <c r="O81" i="1"/>
  <c r="L81" i="1"/>
  <c r="U80" i="1"/>
  <c r="R80" i="1"/>
  <c r="O80" i="1"/>
  <c r="L80" i="1"/>
  <c r="U79" i="1"/>
  <c r="R79" i="1"/>
  <c r="O79" i="1"/>
  <c r="L79" i="1"/>
  <c r="U78" i="1"/>
  <c r="R78" i="1"/>
  <c r="O78" i="1"/>
  <c r="L78" i="1"/>
  <c r="U77" i="1"/>
  <c r="R77" i="1"/>
  <c r="O77" i="1"/>
  <c r="L77" i="1"/>
  <c r="U76" i="1"/>
  <c r="R76" i="1"/>
  <c r="O76" i="1"/>
  <c r="L76" i="1"/>
  <c r="U75" i="1"/>
  <c r="R75" i="1"/>
  <c r="O75" i="1"/>
  <c r="L75" i="1"/>
  <c r="U74" i="1"/>
  <c r="R74" i="1"/>
  <c r="O74" i="1"/>
  <c r="L74" i="1"/>
  <c r="U73" i="1"/>
  <c r="R73" i="1"/>
  <c r="O73" i="1"/>
  <c r="L73" i="1"/>
  <c r="U72" i="1"/>
  <c r="R72" i="1"/>
  <c r="O72" i="1"/>
  <c r="L72" i="1"/>
  <c r="U71" i="1"/>
  <c r="R71" i="1"/>
  <c r="O71" i="1"/>
  <c r="L71" i="1"/>
  <c r="U70" i="1"/>
  <c r="R70" i="1"/>
  <c r="O70" i="1"/>
  <c r="L70" i="1"/>
  <c r="U69" i="1"/>
  <c r="R69" i="1"/>
  <c r="O69" i="1"/>
  <c r="L69" i="1"/>
  <c r="U68" i="1"/>
  <c r="R68" i="1"/>
  <c r="O68" i="1"/>
  <c r="L68" i="1"/>
  <c r="U67" i="1"/>
  <c r="R67" i="1"/>
  <c r="O67" i="1"/>
  <c r="L67" i="1"/>
  <c r="U66" i="1"/>
  <c r="R66" i="1"/>
  <c r="O66" i="1"/>
  <c r="L66" i="1"/>
  <c r="U65" i="1"/>
  <c r="R65" i="1"/>
  <c r="O65" i="1"/>
  <c r="L65" i="1"/>
  <c r="U64" i="1"/>
  <c r="R64" i="1"/>
  <c r="O64" i="1"/>
  <c r="L64" i="1"/>
  <c r="U63" i="1"/>
  <c r="R63" i="1"/>
  <c r="O63" i="1"/>
  <c r="L63" i="1"/>
  <c r="U62" i="1"/>
  <c r="R62" i="1"/>
  <c r="O62" i="1"/>
  <c r="L62" i="1"/>
  <c r="U61" i="1"/>
  <c r="R61" i="1"/>
  <c r="O61" i="1"/>
  <c r="L61" i="1"/>
  <c r="U60" i="1"/>
  <c r="R60" i="1"/>
  <c r="O60" i="1"/>
  <c r="L60" i="1"/>
  <c r="U59" i="1"/>
  <c r="R59" i="1"/>
  <c r="O59" i="1"/>
  <c r="L59" i="1"/>
  <c r="U58" i="1"/>
  <c r="R58" i="1"/>
  <c r="O58" i="1"/>
  <c r="L58" i="1"/>
  <c r="U57" i="1"/>
  <c r="R57" i="1"/>
  <c r="O57" i="1"/>
  <c r="L57" i="1"/>
  <c r="U56" i="1"/>
  <c r="R56" i="1"/>
  <c r="O56" i="1"/>
  <c r="L56" i="1"/>
  <c r="U55" i="1"/>
  <c r="R55" i="1"/>
  <c r="O55" i="1"/>
  <c r="L55" i="1"/>
  <c r="U54" i="1"/>
  <c r="R54" i="1"/>
  <c r="O54" i="1"/>
  <c r="L54" i="1"/>
  <c r="U53" i="1"/>
  <c r="R53" i="1"/>
  <c r="O53" i="1"/>
  <c r="L53" i="1"/>
  <c r="U52" i="1"/>
  <c r="R52" i="1"/>
  <c r="O52" i="1"/>
  <c r="L52" i="1"/>
  <c r="U51" i="1"/>
  <c r="R51" i="1"/>
  <c r="O51" i="1"/>
  <c r="L51" i="1"/>
  <c r="U50" i="1"/>
  <c r="R50" i="1"/>
  <c r="O50" i="1"/>
  <c r="L50" i="1"/>
  <c r="U49" i="1"/>
  <c r="R49" i="1"/>
  <c r="O49" i="1"/>
  <c r="L49" i="1"/>
  <c r="U48" i="1"/>
  <c r="R48" i="1"/>
  <c r="O48" i="1"/>
  <c r="L48" i="1"/>
  <c r="U47" i="1"/>
  <c r="R47" i="1"/>
  <c r="O47" i="1"/>
  <c r="L47" i="1"/>
  <c r="U46" i="1"/>
  <c r="R46" i="1"/>
  <c r="O46" i="1"/>
  <c r="L46" i="1"/>
  <c r="U45" i="1"/>
  <c r="R45" i="1"/>
  <c r="O45" i="1"/>
  <c r="L45" i="1"/>
  <c r="U44" i="1"/>
  <c r="R44" i="1"/>
  <c r="O44" i="1"/>
  <c r="L44" i="1"/>
  <c r="U43" i="1"/>
  <c r="R43" i="1"/>
  <c r="O43" i="1"/>
  <c r="L43" i="1"/>
  <c r="U42" i="1"/>
  <c r="R42" i="1"/>
  <c r="O42" i="1"/>
  <c r="L42" i="1"/>
  <c r="U41" i="1"/>
  <c r="R41" i="1"/>
  <c r="O41" i="1"/>
  <c r="L41" i="1"/>
  <c r="U40" i="1"/>
  <c r="R40" i="1"/>
  <c r="O40" i="1"/>
  <c r="L40" i="1"/>
  <c r="U39" i="1"/>
  <c r="R39" i="1"/>
  <c r="O39" i="1"/>
  <c r="L39" i="1"/>
  <c r="U38" i="1"/>
  <c r="R38" i="1"/>
  <c r="O38" i="1"/>
  <c r="L38" i="1"/>
  <c r="U37" i="1"/>
  <c r="R37" i="1"/>
  <c r="O37" i="1"/>
  <c r="L37" i="1"/>
  <c r="U36" i="1"/>
  <c r="R36" i="1"/>
  <c r="O36" i="1"/>
  <c r="L36" i="1"/>
  <c r="U35" i="1"/>
  <c r="R35" i="1"/>
  <c r="O35" i="1"/>
  <c r="L35" i="1"/>
  <c r="U34" i="1"/>
  <c r="R34" i="1"/>
  <c r="O34" i="1"/>
  <c r="L34" i="1"/>
  <c r="U33" i="1"/>
  <c r="R33" i="1"/>
  <c r="O33" i="1"/>
  <c r="L33" i="1"/>
  <c r="U32" i="1"/>
  <c r="R32" i="1"/>
  <c r="O32" i="1"/>
  <c r="L32" i="1"/>
  <c r="U31" i="1"/>
  <c r="R31" i="1"/>
  <c r="O31" i="1"/>
  <c r="L31" i="1"/>
  <c r="U30" i="1"/>
  <c r="R30" i="1"/>
  <c r="O30" i="1"/>
  <c r="L30" i="1"/>
  <c r="U29" i="1"/>
  <c r="R29" i="1"/>
  <c r="O29" i="1"/>
  <c r="L29" i="1"/>
  <c r="U28" i="1"/>
  <c r="R28" i="1"/>
  <c r="O28" i="1"/>
  <c r="L28" i="1"/>
  <c r="U27" i="1"/>
  <c r="R27" i="1"/>
  <c r="O27" i="1"/>
  <c r="L27" i="1"/>
  <c r="U26" i="1"/>
  <c r="R26" i="1"/>
  <c r="O26" i="1"/>
  <c r="L26" i="1"/>
  <c r="U25" i="1"/>
  <c r="R25" i="1"/>
  <c r="O25" i="1"/>
  <c r="L25" i="1"/>
  <c r="U24" i="1"/>
  <c r="R24" i="1"/>
  <c r="O24" i="1"/>
  <c r="L24" i="1"/>
  <c r="U23" i="1"/>
  <c r="R23" i="1"/>
  <c r="O23" i="1"/>
  <c r="L23" i="1"/>
  <c r="U22" i="1"/>
  <c r="R22" i="1"/>
  <c r="O22" i="1"/>
  <c r="L22" i="1"/>
  <c r="U21" i="1"/>
  <c r="R21" i="1"/>
  <c r="O21" i="1"/>
  <c r="L21" i="1"/>
  <c r="U20" i="1"/>
  <c r="R20" i="1"/>
  <c r="O20" i="1"/>
  <c r="L20" i="1"/>
  <c r="U19" i="1"/>
  <c r="R19" i="1"/>
  <c r="O19" i="1"/>
  <c r="L19" i="1"/>
  <c r="U18" i="1"/>
  <c r="R18" i="1"/>
  <c r="O18" i="1"/>
  <c r="L18" i="1"/>
  <c r="U17" i="1"/>
  <c r="R17" i="1"/>
  <c r="O17" i="1"/>
  <c r="L17" i="1"/>
  <c r="U16" i="1"/>
  <c r="R16" i="1"/>
  <c r="O16" i="1"/>
  <c r="L16" i="1"/>
  <c r="U15" i="1"/>
  <c r="R15" i="1"/>
  <c r="O15" i="1"/>
  <c r="L15" i="1"/>
  <c r="U14" i="1"/>
  <c r="R14" i="1"/>
  <c r="O14" i="1"/>
  <c r="L14" i="1"/>
  <c r="U13" i="1"/>
  <c r="R13" i="1"/>
  <c r="O13" i="1"/>
  <c r="L13" i="1"/>
  <c r="U12" i="1"/>
  <c r="R12" i="1"/>
  <c r="O12" i="1"/>
  <c r="L12" i="1"/>
  <c r="U11" i="1"/>
  <c r="R11" i="1"/>
  <c r="O11" i="1"/>
  <c r="L11" i="1"/>
  <c r="U10" i="1"/>
  <c r="R10" i="1"/>
  <c r="O10" i="1"/>
  <c r="L10" i="1"/>
  <c r="U9" i="1"/>
  <c r="R9" i="1"/>
  <c r="O9" i="1"/>
  <c r="L9" i="1"/>
  <c r="U8" i="1"/>
  <c r="R8" i="1"/>
  <c r="O8" i="1"/>
  <c r="L8" i="1"/>
  <c r="U7" i="1"/>
  <c r="R7" i="1"/>
  <c r="O7" i="1"/>
  <c r="L7" i="1"/>
  <c r="U6" i="1"/>
  <c r="R6" i="1"/>
  <c r="O6" i="1"/>
  <c r="L6" i="1"/>
  <c r="U5" i="1"/>
  <c r="R5" i="1"/>
  <c r="O5" i="1"/>
  <c r="L5" i="1"/>
  <c r="U4" i="1"/>
  <c r="R4" i="1"/>
  <c r="O4" i="1"/>
  <c r="L4" i="1"/>
  <c r="U3" i="1"/>
  <c r="R3" i="1"/>
  <c r="O3" i="1"/>
  <c r="L3" i="1"/>
</calcChain>
</file>

<file path=xl/sharedStrings.xml><?xml version="1.0" encoding="utf-8"?>
<sst xmlns="http://schemas.openxmlformats.org/spreadsheetml/2006/main" count="140" uniqueCount="22">
  <si>
    <t>Baseline - Population</t>
  </si>
  <si>
    <t>Cohort 1 - Male Smokers</t>
  </si>
  <si>
    <t>Cohort 2 - Female Smokers</t>
  </si>
  <si>
    <t>Cohort 3 - Male Non Smokers</t>
  </si>
  <si>
    <t>Cohort 4 - Female Non Smokers</t>
  </si>
  <si>
    <t>Age</t>
  </si>
  <si>
    <t>Mortality Rate (BASE)</t>
  </si>
  <si>
    <t>p_x</t>
  </si>
  <si>
    <t>n_p_x</t>
  </si>
  <si>
    <t>nLx</t>
  </si>
  <si>
    <t>n_e_x</t>
  </si>
  <si>
    <t>Key</t>
  </si>
  <si>
    <t>Mortality Rate (MS)</t>
  </si>
  <si>
    <t>Mortality Rate (FS)</t>
  </si>
  <si>
    <t>Mortality Rate (MNS)</t>
  </si>
  <si>
    <t>Mortality Rate (FNS)</t>
  </si>
  <si>
    <t>0-17*</t>
  </si>
  <si>
    <t>18-34</t>
  </si>
  <si>
    <t>35-44</t>
  </si>
  <si>
    <t>45-55</t>
  </si>
  <si>
    <t>56-65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</si>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</sst>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color rgb="FF000000"/>
      <name val="Aptos Narrow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ptos Narrow"/>
      <family val="2"/>
      <scheme val="minor"/>
    </font>
    <font>
      <sz val="12"/>
      <color rgb="FF999999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1" fillId="0" borderId="4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6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9" xfId="0" applyNumberFormat="1" applyFont="1" applyBorder="1"/>
    <xf numFmtId="164" fontId="1" fillId="0" borderId="10" xfId="0" applyNumberFormat="1" applyFont="1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BaselineMort!$C$2</c:f>
              <c:strCache>
                <c:ptCount val="1"/>
                <c:pt idx="0">
                  <c:v>Mortality Rate (BASE)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BaselineMort!$C$3:$C$122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3.7599999999999998E-4</c:v>
                </c:pt>
                <c:pt idx="18">
                  <c:v>4.2400000000000001E-4</c:v>
                </c:pt>
                <c:pt idx="19">
                  <c:v>4.5899999999999999E-4</c:v>
                </c:pt>
                <c:pt idx="20">
                  <c:v>4.9600000000000002E-4</c:v>
                </c:pt>
                <c:pt idx="21">
                  <c:v>5.2099999999999998E-4</c:v>
                </c:pt>
                <c:pt idx="22">
                  <c:v>5.4000000000000001E-4</c:v>
                </c:pt>
                <c:pt idx="23">
                  <c:v>5.4299999999999997E-4</c:v>
                </c:pt>
                <c:pt idx="24">
                  <c:v>5.4500000000000002E-4</c:v>
                </c:pt>
                <c:pt idx="25">
                  <c:v>5.5599999999999996E-4</c:v>
                </c:pt>
                <c:pt idx="26">
                  <c:v>5.6800000000000004E-4</c:v>
                </c:pt>
                <c:pt idx="27">
                  <c:v>5.8299999999999997E-4</c:v>
                </c:pt>
                <c:pt idx="28">
                  <c:v>5.9900000000000003E-4</c:v>
                </c:pt>
                <c:pt idx="29">
                  <c:v>6.1899999999999998E-4</c:v>
                </c:pt>
                <c:pt idx="30">
                  <c:v>6.4999999999999997E-4</c:v>
                </c:pt>
                <c:pt idx="31">
                  <c:v>6.87E-4</c:v>
                </c:pt>
                <c:pt idx="32">
                  <c:v>7.2300000000000001E-4</c:v>
                </c:pt>
                <c:pt idx="33">
                  <c:v>7.6900000000000004E-4</c:v>
                </c:pt>
                <c:pt idx="34">
                  <c:v>8.1700000000000002E-4</c:v>
                </c:pt>
                <c:pt idx="35">
                  <c:v>8.7299999999999997E-4</c:v>
                </c:pt>
                <c:pt idx="36">
                  <c:v>9.5E-4</c:v>
                </c:pt>
                <c:pt idx="37">
                  <c:v>1.039E-3</c:v>
                </c:pt>
                <c:pt idx="38">
                  <c:v>1.1299999999999999E-3</c:v>
                </c:pt>
                <c:pt idx="39">
                  <c:v>1.2260000000000001E-3</c:v>
                </c:pt>
                <c:pt idx="40">
                  <c:v>1.3370000000000001E-3</c:v>
                </c:pt>
                <c:pt idx="41">
                  <c:v>1.4469999999999999E-3</c:v>
                </c:pt>
                <c:pt idx="42">
                  <c:v>1.573E-3</c:v>
                </c:pt>
                <c:pt idx="43">
                  <c:v>1.709E-3</c:v>
                </c:pt>
                <c:pt idx="44">
                  <c:v>1.8569999999999999E-3</c:v>
                </c:pt>
                <c:pt idx="45">
                  <c:v>2.0140000000000002E-3</c:v>
                </c:pt>
                <c:pt idx="46">
                  <c:v>2.199E-3</c:v>
                </c:pt>
                <c:pt idx="47">
                  <c:v>2.4109999999999999E-3</c:v>
                </c:pt>
                <c:pt idx="48">
                  <c:v>2.6350000000000002E-3</c:v>
                </c:pt>
                <c:pt idx="49">
                  <c:v>2.8809999999999999E-3</c:v>
                </c:pt>
                <c:pt idx="50">
                  <c:v>3.1449999999999998E-3</c:v>
                </c:pt>
                <c:pt idx="51">
                  <c:v>3.4489999999999998E-3</c:v>
                </c:pt>
                <c:pt idx="52">
                  <c:v>3.7950000000000002E-3</c:v>
                </c:pt>
                <c:pt idx="53">
                  <c:v>4.1780000000000003E-3</c:v>
                </c:pt>
                <c:pt idx="54">
                  <c:v>4.6129999999999999E-3</c:v>
                </c:pt>
                <c:pt idx="55">
                  <c:v>5.1060000000000003E-3</c:v>
                </c:pt>
                <c:pt idx="56">
                  <c:v>5.62E-3</c:v>
                </c:pt>
                <c:pt idx="57">
                  <c:v>6.1700000000000001E-3</c:v>
                </c:pt>
                <c:pt idx="58">
                  <c:v>6.7759999999999999E-3</c:v>
                </c:pt>
                <c:pt idx="59">
                  <c:v>7.5009999999999999E-3</c:v>
                </c:pt>
                <c:pt idx="60">
                  <c:v>8.2740000000000001E-3</c:v>
                </c:pt>
                <c:pt idx="61">
                  <c:v>9.044E-3</c:v>
                </c:pt>
                <c:pt idx="62">
                  <c:v>9.8910000000000005E-3</c:v>
                </c:pt>
                <c:pt idx="63">
                  <c:v>1.0792E-2</c:v>
                </c:pt>
                <c:pt idx="64">
                  <c:v>1.1795E-2</c:v>
                </c:pt>
                <c:pt idx="65">
                  <c:v>1.2952E-2</c:v>
                </c:pt>
                <c:pt idx="66">
                  <c:v>1.4189E-2</c:v>
                </c:pt>
                <c:pt idx="67">
                  <c:v>1.5502999999999999E-2</c:v>
                </c:pt>
                <c:pt idx="68">
                  <c:v>1.6983000000000002E-2</c:v>
                </c:pt>
                <c:pt idx="69">
                  <c:v>1.8651999999999998E-2</c:v>
                </c:pt>
                <c:pt idx="70">
                  <c:v>2.0562E-2</c:v>
                </c:pt>
                <c:pt idx="71">
                  <c:v>2.2766000000000002E-2</c:v>
                </c:pt>
                <c:pt idx="72">
                  <c:v>2.5307E-2</c:v>
                </c:pt>
                <c:pt idx="73">
                  <c:v>2.8334000000000002E-2</c:v>
                </c:pt>
                <c:pt idx="74">
                  <c:v>3.1824999999999999E-2</c:v>
                </c:pt>
                <c:pt idx="75">
                  <c:v>3.5833999999999998E-2</c:v>
                </c:pt>
                <c:pt idx="76">
                  <c:v>4.0465000000000001E-2</c:v>
                </c:pt>
                <c:pt idx="77">
                  <c:v>4.5643000000000003E-2</c:v>
                </c:pt>
                <c:pt idx="78">
                  <c:v>5.1406E-2</c:v>
                </c:pt>
                <c:pt idx="79">
                  <c:v>5.7695999999999997E-2</c:v>
                </c:pt>
                <c:pt idx="80">
                  <c:v>6.4610000000000001E-2</c:v>
                </c:pt>
                <c:pt idx="81">
                  <c:v>7.2387999999999994E-2</c:v>
                </c:pt>
                <c:pt idx="82">
                  <c:v>8.1129000000000007E-2</c:v>
                </c:pt>
                <c:pt idx="83">
                  <c:v>9.0986999999999998E-2</c:v>
                </c:pt>
                <c:pt idx="84">
                  <c:v>0.101636</c:v>
                </c:pt>
                <c:pt idx="85">
                  <c:v>0.112763</c:v>
                </c:pt>
                <c:pt idx="86">
                  <c:v>0.12490999999999999</c:v>
                </c:pt>
                <c:pt idx="87">
                  <c:v>0.13803099999999999</c:v>
                </c:pt>
                <c:pt idx="88">
                  <c:v>0.15248900000000001</c:v>
                </c:pt>
                <c:pt idx="89">
                  <c:v>0.16847799999999999</c:v>
                </c:pt>
                <c:pt idx="90">
                  <c:v>0.18435799999999999</c:v>
                </c:pt>
                <c:pt idx="91">
                  <c:v>0.20150799999999999</c:v>
                </c:pt>
                <c:pt idx="92">
                  <c:v>0.21947800000000001</c:v>
                </c:pt>
                <c:pt idx="93">
                  <c:v>0.23804500000000001</c:v>
                </c:pt>
                <c:pt idx="94">
                  <c:v>0.257967</c:v>
                </c:pt>
                <c:pt idx="95">
                  <c:v>0.27845500000000001</c:v>
                </c:pt>
                <c:pt idx="96">
                  <c:v>0.30015500000000001</c:v>
                </c:pt>
                <c:pt idx="97">
                  <c:v>0.323127</c:v>
                </c:pt>
                <c:pt idx="98">
                  <c:v>0.34652300000000003</c:v>
                </c:pt>
                <c:pt idx="99">
                  <c:v>0.370973</c:v>
                </c:pt>
                <c:pt idx="100">
                  <c:v>0.395588</c:v>
                </c:pt>
                <c:pt idx="101">
                  <c:v>0.41980000000000001</c:v>
                </c:pt>
                <c:pt idx="102">
                  <c:v>0.44459100000000001</c:v>
                </c:pt>
                <c:pt idx="103">
                  <c:v>0.46981600000000001</c:v>
                </c:pt>
                <c:pt idx="104">
                  <c:v>0.49531199999999997</c:v>
                </c:pt>
                <c:pt idx="105">
                  <c:v>0.52091799999999999</c:v>
                </c:pt>
                <c:pt idx="106">
                  <c:v>0.54666000000000003</c:v>
                </c:pt>
                <c:pt idx="107">
                  <c:v>0.57258500000000001</c:v>
                </c:pt>
                <c:pt idx="108">
                  <c:v>0.59854600000000002</c:v>
                </c:pt>
                <c:pt idx="109">
                  <c:v>0.62439199999999995</c:v>
                </c:pt>
                <c:pt idx="110">
                  <c:v>0.65439899999999995</c:v>
                </c:pt>
                <c:pt idx="111">
                  <c:v>0.68424300000000005</c:v>
                </c:pt>
                <c:pt idx="112">
                  <c:v>0.71388700000000005</c:v>
                </c:pt>
                <c:pt idx="113">
                  <c:v>0.74329400000000001</c:v>
                </c:pt>
                <c:pt idx="114">
                  <c:v>0.772428</c:v>
                </c:pt>
                <c:pt idx="115">
                  <c:v>0.80141399999999996</c:v>
                </c:pt>
                <c:pt idx="116">
                  <c:v>0.830399</c:v>
                </c:pt>
                <c:pt idx="117">
                  <c:v>0.85938499999999995</c:v>
                </c:pt>
                <c:pt idx="118">
                  <c:v>0.88837100000000002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7-E646-8480-10EE4CBC479D}"/>
            </c:ext>
          </c:extLst>
        </c:ser>
        <c:ser>
          <c:idx val="2"/>
          <c:order val="1"/>
          <c:tx>
            <c:strRef>
              <c:f>BaselineMort!$L$2</c:f>
              <c:strCache>
                <c:ptCount val="1"/>
                <c:pt idx="0">
                  <c:v>Mortality Rate (MS)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BaselineMort!$L$3:$L$122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2.3279453439999996E-3</c:v>
                </c:pt>
                <c:pt idx="18">
                  <c:v>2.6251298559999995E-3</c:v>
                </c:pt>
                <c:pt idx="19">
                  <c:v>2.8418268959999994E-3</c:v>
                </c:pt>
                <c:pt idx="20">
                  <c:v>3.0709066239999997E-3</c:v>
                </c:pt>
                <c:pt idx="21">
                  <c:v>3.2256902239999993E-3</c:v>
                </c:pt>
                <c:pt idx="22">
                  <c:v>3.3433257599999994E-3</c:v>
                </c:pt>
                <c:pt idx="23">
                  <c:v>3.3618997919999992E-3</c:v>
                </c:pt>
                <c:pt idx="24">
                  <c:v>3.3742824799999995E-3</c:v>
                </c:pt>
                <c:pt idx="25">
                  <c:v>3.4423872639999993E-3</c:v>
                </c:pt>
                <c:pt idx="26">
                  <c:v>3.5166833919999998E-3</c:v>
                </c:pt>
                <c:pt idx="27">
                  <c:v>3.6095535519999992E-3</c:v>
                </c:pt>
                <c:pt idx="28">
                  <c:v>3.7086150559999995E-3</c:v>
                </c:pt>
                <c:pt idx="29">
                  <c:v>3.8324419359999991E-3</c:v>
                </c:pt>
                <c:pt idx="30">
                  <c:v>4.0243735999999988E-3</c:v>
                </c:pt>
                <c:pt idx="31">
                  <c:v>4.2534533279999995E-3</c:v>
                </c:pt>
                <c:pt idx="32">
                  <c:v>4.4763417119999998E-3</c:v>
                </c:pt>
                <c:pt idx="33">
                  <c:v>4.7611435359999994E-3</c:v>
                </c:pt>
                <c:pt idx="34">
                  <c:v>5.0583280479999998E-3</c:v>
                </c:pt>
                <c:pt idx="35">
                  <c:v>5.4050433119999988E-3</c:v>
                </c:pt>
                <c:pt idx="36">
                  <c:v>5.8817767999999994E-3</c:v>
                </c:pt>
                <c:pt idx="37">
                  <c:v>6.4328064159999993E-3</c:v>
                </c:pt>
                <c:pt idx="38">
                  <c:v>6.9962187199999982E-3</c:v>
                </c:pt>
                <c:pt idx="39">
                  <c:v>7.5905877439999998E-3</c:v>
                </c:pt>
                <c:pt idx="40">
                  <c:v>8.277826928E-3</c:v>
                </c:pt>
                <c:pt idx="41">
                  <c:v>8.958874767999999E-3</c:v>
                </c:pt>
                <c:pt idx="42">
                  <c:v>9.7389841119999987E-3</c:v>
                </c:pt>
                <c:pt idx="43">
                  <c:v>1.0581006895999999E-2</c:v>
                </c:pt>
                <c:pt idx="44">
                  <c:v>1.1497325807999998E-2</c:v>
                </c:pt>
                <c:pt idx="45">
                  <c:v>1.2469366815999999E-2</c:v>
                </c:pt>
                <c:pt idx="46">
                  <c:v>1.3614765455999997E-2</c:v>
                </c:pt>
                <c:pt idx="47">
                  <c:v>1.4927330383999998E-2</c:v>
                </c:pt>
                <c:pt idx="48">
                  <c:v>1.631419144E-2</c:v>
                </c:pt>
                <c:pt idx="49">
                  <c:v>1.7837262063999996E-2</c:v>
                </c:pt>
                <c:pt idx="50">
                  <c:v>1.9471776879999996E-2</c:v>
                </c:pt>
                <c:pt idx="51">
                  <c:v>2.1353945455999994E-2</c:v>
                </c:pt>
                <c:pt idx="52">
                  <c:v>2.3496150479999998E-2</c:v>
                </c:pt>
                <c:pt idx="53">
                  <c:v>2.5867435231999997E-2</c:v>
                </c:pt>
                <c:pt idx="54">
                  <c:v>2.8560669871999997E-2</c:v>
                </c:pt>
                <c:pt idx="55">
                  <c:v>3.1606140000000005E-2</c:v>
                </c:pt>
                <c:pt idx="56">
                  <c:v>3.4787800000000001E-2</c:v>
                </c:pt>
                <c:pt idx="57">
                  <c:v>3.8192300000000005E-2</c:v>
                </c:pt>
                <c:pt idx="58">
                  <c:v>4.1943440000000005E-2</c:v>
                </c:pt>
                <c:pt idx="59">
                  <c:v>4.6431190000000004E-2</c:v>
                </c:pt>
                <c:pt idx="60">
                  <c:v>5.1216060000000001E-2</c:v>
                </c:pt>
                <c:pt idx="61">
                  <c:v>5.5982360000000002E-2</c:v>
                </c:pt>
                <c:pt idx="62">
                  <c:v>6.1225290000000009E-2</c:v>
                </c:pt>
                <c:pt idx="63">
                  <c:v>6.6802479999999997E-2</c:v>
                </c:pt>
                <c:pt idx="64">
                  <c:v>7.3011050000000008E-2</c:v>
                </c:pt>
                <c:pt idx="65">
                  <c:v>8.0172880000000002E-2</c:v>
                </c:pt>
                <c:pt idx="66">
                  <c:v>8.7829910000000011E-2</c:v>
                </c:pt>
                <c:pt idx="67">
                  <c:v>9.5963569999999998E-2</c:v>
                </c:pt>
                <c:pt idx="68">
                  <c:v>0.10512477000000002</c:v>
                </c:pt>
                <c:pt idx="69">
                  <c:v>0.11545588</c:v>
                </c:pt>
                <c:pt idx="70">
                  <c:v>0.12727878000000001</c:v>
                </c:pt>
                <c:pt idx="71">
                  <c:v>0.14092154000000001</c:v>
                </c:pt>
                <c:pt idx="72">
                  <c:v>0.15665033</c:v>
                </c:pt>
                <c:pt idx="73">
                  <c:v>0.17538746000000002</c:v>
                </c:pt>
                <c:pt idx="74">
                  <c:v>0.19699675</c:v>
                </c:pt>
                <c:pt idx="75">
                  <c:v>0.22181245999999999</c:v>
                </c:pt>
                <c:pt idx="76">
                  <c:v>0.25047835000000002</c:v>
                </c:pt>
                <c:pt idx="77">
                  <c:v>0.28253017000000002</c:v>
                </c:pt>
                <c:pt idx="78">
                  <c:v>0.31820314</c:v>
                </c:pt>
                <c:pt idx="79">
                  <c:v>0.35713824</c:v>
                </c:pt>
                <c:pt idx="80">
                  <c:v>0.39993590000000001</c:v>
                </c:pt>
                <c:pt idx="81">
                  <c:v>0.44808172000000002</c:v>
                </c:pt>
                <c:pt idx="82">
                  <c:v>0.50218851000000009</c:v>
                </c:pt>
                <c:pt idx="83">
                  <c:v>0.56320953000000007</c:v>
                </c:pt>
                <c:pt idx="84">
                  <c:v>0.62912684000000008</c:v>
                </c:pt>
                <c:pt idx="85">
                  <c:v>0.69800297000000011</c:v>
                </c:pt>
                <c:pt idx="86">
                  <c:v>0.77319289999999996</c:v>
                </c:pt>
                <c:pt idx="87">
                  <c:v>0.85441188999999995</c:v>
                </c:pt>
                <c:pt idx="88">
                  <c:v>0.94390691000000015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7-E646-8480-10EE4CBC479D}"/>
            </c:ext>
          </c:extLst>
        </c:ser>
        <c:ser>
          <c:idx val="3"/>
          <c:order val="2"/>
          <c:tx>
            <c:strRef>
              <c:f>BaselineMort!$O$2</c:f>
              <c:strCache>
                <c:ptCount val="1"/>
                <c:pt idx="0">
                  <c:v>Mortality Rate (FS)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BaselineMort!$O$3:$O$122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3.4439738800000003E-3</c:v>
                </c:pt>
                <c:pt idx="18">
                  <c:v>3.8836301200000007E-3</c:v>
                </c:pt>
                <c:pt idx="19">
                  <c:v>4.2042127950000004E-3</c:v>
                </c:pt>
                <c:pt idx="20">
                  <c:v>4.5431144800000007E-3</c:v>
                </c:pt>
                <c:pt idx="21">
                  <c:v>4.7721021050000003E-3</c:v>
                </c:pt>
                <c:pt idx="22">
                  <c:v>4.9461327000000005E-3</c:v>
                </c:pt>
                <c:pt idx="23">
                  <c:v>4.9736112150000006E-3</c:v>
                </c:pt>
                <c:pt idx="24">
                  <c:v>4.9919302250000007E-3</c:v>
                </c:pt>
                <c:pt idx="25">
                  <c:v>5.0926847800000005E-3</c:v>
                </c:pt>
                <c:pt idx="26">
                  <c:v>5.2025988400000011E-3</c:v>
                </c:pt>
                <c:pt idx="27">
                  <c:v>5.3399914150000002E-3</c:v>
                </c:pt>
                <c:pt idx="28">
                  <c:v>5.486543495000001E-3</c:v>
                </c:pt>
                <c:pt idx="29">
                  <c:v>5.6697335950000004E-3</c:v>
                </c:pt>
                <c:pt idx="30">
                  <c:v>5.9536782500000003E-3</c:v>
                </c:pt>
                <c:pt idx="31">
                  <c:v>6.2925799350000006E-3</c:v>
                </c:pt>
                <c:pt idx="32">
                  <c:v>6.6223221150000008E-3</c:v>
                </c:pt>
                <c:pt idx="33">
                  <c:v>7.0436593450000015E-3</c:v>
                </c:pt>
                <c:pt idx="34">
                  <c:v>7.4833155850000015E-3</c:v>
                </c:pt>
                <c:pt idx="35">
                  <c:v>7.9962478650000002E-3</c:v>
                </c:pt>
                <c:pt idx="36">
                  <c:v>8.7015297500000009E-3</c:v>
                </c:pt>
                <c:pt idx="37">
                  <c:v>9.5167256950000004E-3</c:v>
                </c:pt>
                <c:pt idx="38">
                  <c:v>1.035024065E-2</c:v>
                </c:pt>
                <c:pt idx="39">
                  <c:v>1.1229553130000002E-2</c:v>
                </c:pt>
                <c:pt idx="40">
                  <c:v>1.2246258185000003E-2</c:v>
                </c:pt>
                <c:pt idx="41">
                  <c:v>1.3253803735000002E-2</c:v>
                </c:pt>
                <c:pt idx="42">
                  <c:v>1.4407901365000001E-2</c:v>
                </c:pt>
                <c:pt idx="43">
                  <c:v>1.5653594045000004E-2</c:v>
                </c:pt>
                <c:pt idx="44">
                  <c:v>1.701012E-2</c:v>
                </c:pt>
                <c:pt idx="45">
                  <c:v>1.8448240000000001E-2</c:v>
                </c:pt>
                <c:pt idx="46">
                  <c:v>2.0142839999999999E-2</c:v>
                </c:pt>
                <c:pt idx="47">
                  <c:v>2.2084759999999998E-2</c:v>
                </c:pt>
                <c:pt idx="48">
                  <c:v>2.4136600000000001E-2</c:v>
                </c:pt>
                <c:pt idx="49">
                  <c:v>2.6389960000000001E-2</c:v>
                </c:pt>
                <c:pt idx="50">
                  <c:v>2.8808199999999999E-2</c:v>
                </c:pt>
                <c:pt idx="51">
                  <c:v>3.1592839999999997E-2</c:v>
                </c:pt>
                <c:pt idx="52">
                  <c:v>3.47622E-2</c:v>
                </c:pt>
                <c:pt idx="53">
                  <c:v>3.8270480000000003E-2</c:v>
                </c:pt>
                <c:pt idx="54">
                  <c:v>4.225508E-2</c:v>
                </c:pt>
                <c:pt idx="55">
                  <c:v>4.677096E-2</c:v>
                </c:pt>
                <c:pt idx="56">
                  <c:v>5.1479200000000003E-2</c:v>
                </c:pt>
                <c:pt idx="57">
                  <c:v>5.6517200000000004E-2</c:v>
                </c:pt>
                <c:pt idx="58">
                  <c:v>6.2068159999999997E-2</c:v>
                </c:pt>
                <c:pt idx="59">
                  <c:v>6.8709160000000005E-2</c:v>
                </c:pt>
                <c:pt idx="60">
                  <c:v>7.5789839999999997E-2</c:v>
                </c:pt>
                <c:pt idx="61">
                  <c:v>8.2843040000000007E-2</c:v>
                </c:pt>
                <c:pt idx="62">
                  <c:v>9.0601560000000012E-2</c:v>
                </c:pt>
                <c:pt idx="63">
                  <c:v>9.8854719999999993E-2</c:v>
                </c:pt>
                <c:pt idx="64">
                  <c:v>0.1080422</c:v>
                </c:pt>
                <c:pt idx="65">
                  <c:v>0.11864032000000001</c:v>
                </c:pt>
                <c:pt idx="66">
                  <c:v>0.12997124000000002</c:v>
                </c:pt>
                <c:pt idx="67">
                  <c:v>0.14200747999999999</c:v>
                </c:pt>
                <c:pt idx="68">
                  <c:v>0.15556428000000003</c:v>
                </c:pt>
                <c:pt idx="69">
                  <c:v>0.17085232</c:v>
                </c:pt>
                <c:pt idx="70">
                  <c:v>0.18834792</c:v>
                </c:pt>
                <c:pt idx="71">
                  <c:v>0.20853656000000001</c:v>
                </c:pt>
                <c:pt idx="72">
                  <c:v>0.23181212000000001</c:v>
                </c:pt>
                <c:pt idx="73">
                  <c:v>0.25953944000000001</c:v>
                </c:pt>
                <c:pt idx="74">
                  <c:v>0.29151699999999997</c:v>
                </c:pt>
                <c:pt idx="75">
                  <c:v>0.32823943999999999</c:v>
                </c:pt>
                <c:pt idx="76">
                  <c:v>0.37065940000000003</c:v>
                </c:pt>
                <c:pt idx="77">
                  <c:v>0.41808988000000002</c:v>
                </c:pt>
                <c:pt idx="78">
                  <c:v>0.47087896000000001</c:v>
                </c:pt>
                <c:pt idx="79">
                  <c:v>0.52849535999999997</c:v>
                </c:pt>
                <c:pt idx="80">
                  <c:v>0.59182760000000001</c:v>
                </c:pt>
                <c:pt idx="81">
                  <c:v>0.66307408000000001</c:v>
                </c:pt>
                <c:pt idx="82">
                  <c:v>0.74314164000000005</c:v>
                </c:pt>
                <c:pt idx="83">
                  <c:v>0.83344092000000003</c:v>
                </c:pt>
                <c:pt idx="84">
                  <c:v>0.93098576000000011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7-E646-8480-10EE4CBC479D}"/>
            </c:ext>
          </c:extLst>
        </c:ser>
        <c:ser>
          <c:idx val="4"/>
          <c:order val="3"/>
          <c:tx>
            <c:strRef>
              <c:f>BaselineMort!$R$2</c:f>
              <c:strCache>
                <c:ptCount val="1"/>
                <c:pt idx="0">
                  <c:v>Mortality Rate (MNS)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BaselineMort!$R$3:$R$122</c:f>
              <c:numCache>
                <c:formatCode>0.0000</c:formatCode>
                <c:ptCount val="120"/>
                <c:pt idx="0">
                  <c:v>3.5000000000000001E-3</c:v>
                </c:pt>
                <c:pt idx="1">
                  <c:v>3.3700000000000001E-4</c:v>
                </c:pt>
                <c:pt idx="2">
                  <c:v>2.4000000000000001E-4</c:v>
                </c:pt>
                <c:pt idx="3">
                  <c:v>1.8000000000000001E-4</c:v>
                </c:pt>
                <c:pt idx="4">
                  <c:v>1.5799999999999999E-4</c:v>
                </c:pt>
                <c:pt idx="5">
                  <c:v>1.47E-4</c:v>
                </c:pt>
                <c:pt idx="6">
                  <c:v>1.3799999999999999E-4</c:v>
                </c:pt>
                <c:pt idx="7">
                  <c:v>1.2899999999999999E-4</c:v>
                </c:pt>
                <c:pt idx="8">
                  <c:v>1.26E-4</c:v>
                </c:pt>
                <c:pt idx="9">
                  <c:v>1.25E-4</c:v>
                </c:pt>
                <c:pt idx="10">
                  <c:v>1.37E-4</c:v>
                </c:pt>
                <c:pt idx="11">
                  <c:v>1.45E-4</c:v>
                </c:pt>
                <c:pt idx="12">
                  <c:v>1.6100000000000001E-4</c:v>
                </c:pt>
                <c:pt idx="13">
                  <c:v>1.8100000000000001E-4</c:v>
                </c:pt>
                <c:pt idx="14">
                  <c:v>2.1699999999999999E-4</c:v>
                </c:pt>
                <c:pt idx="15">
                  <c:v>2.63E-4</c:v>
                </c:pt>
                <c:pt idx="16">
                  <c:v>3.1500000000000001E-4</c:v>
                </c:pt>
                <c:pt idx="17">
                  <c:v>3.9730115200000001E-4</c:v>
                </c:pt>
                <c:pt idx="18">
                  <c:v>4.4802044800000009E-4</c:v>
                </c:pt>
                <c:pt idx="19">
                  <c:v>4.8500326800000003E-4</c:v>
                </c:pt>
                <c:pt idx="20">
                  <c:v>5.2409939200000004E-4</c:v>
                </c:pt>
                <c:pt idx="21">
                  <c:v>5.5051569200000006E-4</c:v>
                </c:pt>
                <c:pt idx="22">
                  <c:v>5.7059208000000009E-4</c:v>
                </c:pt>
                <c:pt idx="23">
                  <c:v>5.7376203600000009E-4</c:v>
                </c:pt>
                <c:pt idx="24">
                  <c:v>5.7587534000000005E-4</c:v>
                </c:pt>
                <c:pt idx="25">
                  <c:v>5.8749851200000001E-4</c:v>
                </c:pt>
                <c:pt idx="26">
                  <c:v>6.0017833600000011E-4</c:v>
                </c:pt>
                <c:pt idx="27">
                  <c:v>6.160281160000001E-4</c:v>
                </c:pt>
                <c:pt idx="28">
                  <c:v>6.3293454800000012E-4</c:v>
                </c:pt>
                <c:pt idx="29">
                  <c:v>6.5406758800000007E-4</c:v>
                </c:pt>
                <c:pt idx="30">
                  <c:v>6.8682380000000009E-4</c:v>
                </c:pt>
                <c:pt idx="31">
                  <c:v>7.259199240000001E-4</c:v>
                </c:pt>
                <c:pt idx="32">
                  <c:v>7.6395939600000008E-4</c:v>
                </c:pt>
                <c:pt idx="33">
                  <c:v>8.1256538800000019E-4</c:v>
                </c:pt>
                <c:pt idx="34">
                  <c:v>8.6328468400000016E-4</c:v>
                </c:pt>
                <c:pt idx="35">
                  <c:v>9.2245719600000009E-4</c:v>
                </c:pt>
                <c:pt idx="36">
                  <c:v>1.0038194000000001E-3</c:v>
                </c:pt>
                <c:pt idx="37">
                  <c:v>1.0978614280000001E-3</c:v>
                </c:pt>
                <c:pt idx="38">
                  <c:v>1.19401676E-3</c:v>
                </c:pt>
                <c:pt idx="39">
                  <c:v>1.2954553520000004E-3</c:v>
                </c:pt>
                <c:pt idx="40">
                  <c:v>1.4127437240000003E-3</c:v>
                </c:pt>
                <c:pt idx="41">
                  <c:v>1.5289754440000001E-3</c:v>
                </c:pt>
                <c:pt idx="42">
                  <c:v>1.6621135960000002E-3</c:v>
                </c:pt>
                <c:pt idx="43">
                  <c:v>1.8058182680000003E-3</c:v>
                </c:pt>
                <c:pt idx="44">
                  <c:v>1.9622027640000001E-3</c:v>
                </c:pt>
                <c:pt idx="45">
                  <c:v>2.1280971280000006E-3</c:v>
                </c:pt>
                <c:pt idx="46">
                  <c:v>2.3235777480000003E-3</c:v>
                </c:pt>
                <c:pt idx="47">
                  <c:v>2.5475879720000005E-3</c:v>
                </c:pt>
                <c:pt idx="48">
                  <c:v>2.7842780200000006E-3</c:v>
                </c:pt>
                <c:pt idx="49">
                  <c:v>3.0442144120000005E-3</c:v>
                </c:pt>
                <c:pt idx="50">
                  <c:v>3.3231705400000003E-3</c:v>
                </c:pt>
                <c:pt idx="51">
                  <c:v>3.6443927480000003E-3</c:v>
                </c:pt>
                <c:pt idx="52">
                  <c:v>4.0099943400000006E-3</c:v>
                </c:pt>
                <c:pt idx="53">
                  <c:v>4.4146920560000011E-3</c:v>
                </c:pt>
                <c:pt idx="54">
                  <c:v>4.8743356760000004E-3</c:v>
                </c:pt>
                <c:pt idx="55">
                  <c:v>5.3952651120000011E-3</c:v>
                </c:pt>
                <c:pt idx="56">
                  <c:v>5.9383842400000005E-3</c:v>
                </c:pt>
                <c:pt idx="57">
                  <c:v>6.5195428400000007E-3</c:v>
                </c:pt>
                <c:pt idx="58">
                  <c:v>7.1598739520000012E-3</c:v>
                </c:pt>
                <c:pt idx="59">
                  <c:v>7.9259466520000006E-3</c:v>
                </c:pt>
                <c:pt idx="60">
                  <c:v>8.7427386480000008E-3</c:v>
                </c:pt>
                <c:pt idx="61">
                  <c:v>9.5563606880000006E-3</c:v>
                </c:pt>
                <c:pt idx="62">
                  <c:v>1.0451344932000003E-2</c:v>
                </c:pt>
                <c:pt idx="63">
                  <c:v>1.1403388384000001E-2</c:v>
                </c:pt>
                <c:pt idx="64">
                  <c:v>1.2463210340000001E-2</c:v>
                </c:pt>
                <c:pt idx="65">
                  <c:v>1.3729120000000001E-2</c:v>
                </c:pt>
                <c:pt idx="66">
                  <c:v>1.5040340000000001E-2</c:v>
                </c:pt>
                <c:pt idx="67">
                  <c:v>1.6433179999999999E-2</c:v>
                </c:pt>
                <c:pt idx="68">
                  <c:v>1.8001980000000004E-2</c:v>
                </c:pt>
                <c:pt idx="69">
                  <c:v>1.977112E-2</c:v>
                </c:pt>
                <c:pt idx="70">
                  <c:v>2.1795720000000001E-2</c:v>
                </c:pt>
                <c:pt idx="71">
                  <c:v>2.4131960000000004E-2</c:v>
                </c:pt>
                <c:pt idx="72">
                  <c:v>2.6825420000000003E-2</c:v>
                </c:pt>
                <c:pt idx="73">
                  <c:v>3.0034040000000001E-2</c:v>
                </c:pt>
                <c:pt idx="74">
                  <c:v>3.3734500000000001E-2</c:v>
                </c:pt>
                <c:pt idx="75">
                  <c:v>3.7984039999999997E-2</c:v>
                </c:pt>
                <c:pt idx="76">
                  <c:v>4.2892900000000005E-2</c:v>
                </c:pt>
                <c:pt idx="77">
                  <c:v>4.8381580000000007E-2</c:v>
                </c:pt>
                <c:pt idx="78">
                  <c:v>5.4490360000000002E-2</c:v>
                </c:pt>
                <c:pt idx="79">
                  <c:v>6.1157759999999999E-2</c:v>
                </c:pt>
                <c:pt idx="80">
                  <c:v>6.8486600000000009E-2</c:v>
                </c:pt>
                <c:pt idx="81">
                  <c:v>7.6731279999999999E-2</c:v>
                </c:pt>
                <c:pt idx="82">
                  <c:v>8.5996740000000016E-2</c:v>
                </c:pt>
                <c:pt idx="83">
                  <c:v>9.6446219999999999E-2</c:v>
                </c:pt>
                <c:pt idx="84">
                  <c:v>0.10773416000000001</c:v>
                </c:pt>
                <c:pt idx="85">
                  <c:v>0.11952878000000002</c:v>
                </c:pt>
                <c:pt idx="86">
                  <c:v>0.13240460000000001</c:v>
                </c:pt>
                <c:pt idx="87">
                  <c:v>0.14631285999999999</c:v>
                </c:pt>
                <c:pt idx="88">
                  <c:v>0.16163834000000002</c:v>
                </c:pt>
                <c:pt idx="89">
                  <c:v>0.17858668</c:v>
                </c:pt>
                <c:pt idx="90">
                  <c:v>0.19541948000000001</c:v>
                </c:pt>
                <c:pt idx="91">
                  <c:v>0.21359848000000001</c:v>
                </c:pt>
                <c:pt idx="92">
                  <c:v>0.23264668000000002</c:v>
                </c:pt>
                <c:pt idx="93">
                  <c:v>0.25232770000000004</c:v>
                </c:pt>
                <c:pt idx="94">
                  <c:v>0.27344502000000004</c:v>
                </c:pt>
                <c:pt idx="95">
                  <c:v>0.29516230000000004</c:v>
                </c:pt>
                <c:pt idx="96">
                  <c:v>0.31816430000000001</c:v>
                </c:pt>
                <c:pt idx="97">
                  <c:v>0.34251461999999999</c:v>
                </c:pt>
                <c:pt idx="98">
                  <c:v>0.36731438000000005</c:v>
                </c:pt>
                <c:pt idx="99">
                  <c:v>0.39323138000000002</c:v>
                </c:pt>
                <c:pt idx="100">
                  <c:v>0.41932328000000002</c:v>
                </c:pt>
                <c:pt idx="101">
                  <c:v>0.44498800000000005</c:v>
                </c:pt>
                <c:pt idx="102">
                  <c:v>0.47126646000000005</c:v>
                </c:pt>
                <c:pt idx="103">
                  <c:v>0.49800496000000005</c:v>
                </c:pt>
                <c:pt idx="104">
                  <c:v>0.52503071999999995</c:v>
                </c:pt>
                <c:pt idx="105">
                  <c:v>0.55217307999999998</c:v>
                </c:pt>
                <c:pt idx="106">
                  <c:v>0.57945960000000007</c:v>
                </c:pt>
                <c:pt idx="107">
                  <c:v>0.60694010000000009</c:v>
                </c:pt>
                <c:pt idx="108">
                  <c:v>0.63445876000000001</c:v>
                </c:pt>
                <c:pt idx="109">
                  <c:v>0.66185552000000003</c:v>
                </c:pt>
                <c:pt idx="110">
                  <c:v>0.69366293999999995</c:v>
                </c:pt>
                <c:pt idx="111">
                  <c:v>0.72529758000000011</c:v>
                </c:pt>
                <c:pt idx="112">
                  <c:v>0.75672022000000005</c:v>
                </c:pt>
                <c:pt idx="113">
                  <c:v>0.78789164</c:v>
                </c:pt>
                <c:pt idx="114">
                  <c:v>0.81877368000000006</c:v>
                </c:pt>
                <c:pt idx="115">
                  <c:v>0.84949883999999998</c:v>
                </c:pt>
                <c:pt idx="116">
                  <c:v>0.88022294000000001</c:v>
                </c:pt>
                <c:pt idx="117">
                  <c:v>0.91094810000000004</c:v>
                </c:pt>
                <c:pt idx="118">
                  <c:v>0.94167326000000007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7-E646-8480-10EE4CBC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174954"/>
        <c:axId val="1584804609"/>
      </c:lineChart>
      <c:catAx>
        <c:axId val="121117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804609"/>
        <c:crosses val="autoZero"/>
        <c:auto val="1"/>
        <c:lblAlgn val="ctr"/>
        <c:lblOffset val="100"/>
        <c:noMultiLvlLbl val="1"/>
      </c:catAx>
      <c:valAx>
        <c:axId val="1584804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11749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460375</xdr:colOff>
      <xdr:row>1</xdr:row>
      <xdr:rowOff>155575</xdr:rowOff>
    </xdr:from>
    <xdr:ext cx="6248400" cy="3857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A1BC322D-D0D2-2747-B15E-1A220FDB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neetkalra/Desktop/ACTL4001/Mortality%20Tables%204001%20GA_final.xlsx" TargetMode="External"/><Relationship Id="rId1" Type="http://schemas.openxmlformats.org/officeDocument/2006/relationships/externalLinkPath" Target="/Users/arneetkalra/Desktop/ACTL4001/Mortality%20Tables%204001%20GA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lineLoading"/>
      <sheetName val="BaselineMort"/>
      <sheetName val="Intervention Data"/>
      <sheetName val="NewMortLoading"/>
      <sheetName val="NewMort"/>
    </sheetNames>
    <sheetDataSet>
      <sheetData sheetId="0">
        <row r="5">
          <cell r="A5" t="str">
            <v>0-17*</v>
          </cell>
          <cell r="B5">
            <v>1</v>
          </cell>
          <cell r="D5" t="str">
            <v>0-17*</v>
          </cell>
          <cell r="E5">
            <v>1</v>
          </cell>
          <cell r="H5">
            <v>1</v>
          </cell>
          <cell r="K5">
            <v>1</v>
          </cell>
        </row>
        <row r="6">
          <cell r="A6" t="str">
            <v>18-34</v>
          </cell>
          <cell r="B6">
            <v>6.1913439999999991</v>
          </cell>
          <cell r="D6" t="str">
            <v>18-34</v>
          </cell>
          <cell r="E6">
            <v>9.1595050000000011</v>
          </cell>
          <cell r="H6">
            <v>1.0566520000000001</v>
          </cell>
          <cell r="K6">
            <v>0.67332000000000003</v>
          </cell>
        </row>
        <row r="7">
          <cell r="A7" t="str">
            <v>35-44</v>
          </cell>
          <cell r="B7">
            <v>6.1913439999999991</v>
          </cell>
          <cell r="D7" t="str">
            <v>35-44</v>
          </cell>
          <cell r="E7">
            <v>9.1595050000000011</v>
          </cell>
          <cell r="H7">
            <v>1.0566520000000001</v>
          </cell>
          <cell r="K7">
            <v>0.67332000000000003</v>
          </cell>
        </row>
        <row r="8">
          <cell r="A8" t="str">
            <v>45-55</v>
          </cell>
          <cell r="B8">
            <v>6.1913439999999991</v>
          </cell>
          <cell r="D8" t="str">
            <v>45-55</v>
          </cell>
          <cell r="E8">
            <v>9.16</v>
          </cell>
          <cell r="H8">
            <v>1.0566520000000001</v>
          </cell>
          <cell r="K8">
            <v>0.67332000000000003</v>
          </cell>
        </row>
        <row r="9">
          <cell r="A9" t="str">
            <v>56-65</v>
          </cell>
          <cell r="B9">
            <v>6.19</v>
          </cell>
          <cell r="D9" t="str">
            <v>56-65</v>
          </cell>
          <cell r="E9">
            <v>9.16</v>
          </cell>
          <cell r="H9">
            <v>1.0566520000000001</v>
          </cell>
          <cell r="K9">
            <v>0.67</v>
          </cell>
        </row>
        <row r="10">
          <cell r="A10" t="str">
            <v>65+</v>
          </cell>
          <cell r="B10">
            <v>6.19</v>
          </cell>
          <cell r="D10" t="str">
            <v>65+</v>
          </cell>
          <cell r="E10">
            <v>9.16</v>
          </cell>
          <cell r="H10">
            <v>1.06</v>
          </cell>
          <cell r="K10">
            <v>0.67</v>
          </cell>
        </row>
      </sheetData>
      <sheetData sheetId="1">
        <row r="2">
          <cell r="C2" t="str">
            <v>Mortality Rate (BASE)</v>
          </cell>
          <cell r="L2" t="str">
            <v>Mortality Rate (MS)</v>
          </cell>
          <cell r="O2" t="str">
            <v>Mortality Rate (FS)</v>
          </cell>
          <cell r="R2" t="str">
            <v>Mortality Rate (MNS)</v>
          </cell>
        </row>
        <row r="3">
          <cell r="C3">
            <v>3.5000000000000001E-3</v>
          </cell>
          <cell r="L3">
            <v>3.5000000000000001E-3</v>
          </cell>
          <cell r="O3">
            <v>3.5000000000000001E-3</v>
          </cell>
          <cell r="R3">
            <v>3.5000000000000001E-3</v>
          </cell>
        </row>
        <row r="4">
          <cell r="C4">
            <v>3.3700000000000001E-4</v>
          </cell>
          <cell r="L4">
            <v>3.3700000000000001E-4</v>
          </cell>
          <cell r="O4">
            <v>3.3700000000000001E-4</v>
          </cell>
          <cell r="R4">
            <v>3.3700000000000001E-4</v>
          </cell>
        </row>
        <row r="5">
          <cell r="C5">
            <v>2.4000000000000001E-4</v>
          </cell>
          <cell r="L5">
            <v>2.4000000000000001E-4</v>
          </cell>
          <cell r="O5">
            <v>2.4000000000000001E-4</v>
          </cell>
          <cell r="R5">
            <v>2.4000000000000001E-4</v>
          </cell>
        </row>
        <row r="6">
          <cell r="C6">
            <v>1.8000000000000001E-4</v>
          </cell>
          <cell r="L6">
            <v>1.8000000000000001E-4</v>
          </cell>
          <cell r="O6">
            <v>1.8000000000000001E-4</v>
          </cell>
          <cell r="R6">
            <v>1.8000000000000001E-4</v>
          </cell>
        </row>
        <row r="7">
          <cell r="C7">
            <v>1.5799999999999999E-4</v>
          </cell>
          <cell r="L7">
            <v>1.5799999999999999E-4</v>
          </cell>
          <cell r="O7">
            <v>1.5799999999999999E-4</v>
          </cell>
          <cell r="R7">
            <v>1.5799999999999999E-4</v>
          </cell>
        </row>
        <row r="8">
          <cell r="C8">
            <v>1.47E-4</v>
          </cell>
          <cell r="L8">
            <v>1.47E-4</v>
          </cell>
          <cell r="O8">
            <v>1.47E-4</v>
          </cell>
          <cell r="R8">
            <v>1.47E-4</v>
          </cell>
        </row>
        <row r="9">
          <cell r="C9">
            <v>1.3799999999999999E-4</v>
          </cell>
          <cell r="L9">
            <v>1.3799999999999999E-4</v>
          </cell>
          <cell r="O9">
            <v>1.3799999999999999E-4</v>
          </cell>
          <cell r="R9">
            <v>1.3799999999999999E-4</v>
          </cell>
        </row>
        <row r="10">
          <cell r="C10">
            <v>1.2899999999999999E-4</v>
          </cell>
          <cell r="L10">
            <v>1.2899999999999999E-4</v>
          </cell>
          <cell r="O10">
            <v>1.2899999999999999E-4</v>
          </cell>
          <cell r="R10">
            <v>1.2899999999999999E-4</v>
          </cell>
        </row>
        <row r="11">
          <cell r="C11">
            <v>1.26E-4</v>
          </cell>
          <cell r="L11">
            <v>1.26E-4</v>
          </cell>
          <cell r="O11">
            <v>1.26E-4</v>
          </cell>
          <cell r="R11">
            <v>1.26E-4</v>
          </cell>
        </row>
        <row r="12">
          <cell r="C12">
            <v>1.25E-4</v>
          </cell>
          <cell r="L12">
            <v>1.25E-4</v>
          </cell>
          <cell r="O12">
            <v>1.25E-4</v>
          </cell>
          <cell r="R12">
            <v>1.25E-4</v>
          </cell>
        </row>
        <row r="13">
          <cell r="C13">
            <v>1.37E-4</v>
          </cell>
          <cell r="L13">
            <v>1.37E-4</v>
          </cell>
          <cell r="O13">
            <v>1.37E-4</v>
          </cell>
          <cell r="R13">
            <v>1.37E-4</v>
          </cell>
        </row>
        <row r="14">
          <cell r="C14">
            <v>1.45E-4</v>
          </cell>
          <cell r="L14">
            <v>1.45E-4</v>
          </cell>
          <cell r="O14">
            <v>1.45E-4</v>
          </cell>
          <cell r="R14">
            <v>1.45E-4</v>
          </cell>
        </row>
        <row r="15">
          <cell r="C15">
            <v>1.6100000000000001E-4</v>
          </cell>
          <cell r="L15">
            <v>1.6100000000000001E-4</v>
          </cell>
          <cell r="O15">
            <v>1.6100000000000001E-4</v>
          </cell>
          <cell r="R15">
            <v>1.6100000000000001E-4</v>
          </cell>
        </row>
        <row r="16">
          <cell r="C16">
            <v>1.8100000000000001E-4</v>
          </cell>
          <cell r="L16">
            <v>1.8100000000000001E-4</v>
          </cell>
          <cell r="O16">
            <v>1.8100000000000001E-4</v>
          </cell>
          <cell r="R16">
            <v>1.8100000000000001E-4</v>
          </cell>
        </row>
        <row r="17">
          <cell r="C17">
            <v>2.1699999999999999E-4</v>
          </cell>
          <cell r="L17">
            <v>2.1699999999999999E-4</v>
          </cell>
          <cell r="O17">
            <v>2.1699999999999999E-4</v>
          </cell>
          <cell r="R17">
            <v>2.1699999999999999E-4</v>
          </cell>
        </row>
        <row r="18">
          <cell r="C18">
            <v>2.63E-4</v>
          </cell>
          <cell r="L18">
            <v>2.63E-4</v>
          </cell>
          <cell r="O18">
            <v>2.63E-4</v>
          </cell>
          <cell r="R18">
            <v>2.63E-4</v>
          </cell>
        </row>
        <row r="19">
          <cell r="C19">
            <v>3.1500000000000001E-4</v>
          </cell>
          <cell r="L19">
            <v>3.1500000000000001E-4</v>
          </cell>
          <cell r="O19">
            <v>3.1500000000000001E-4</v>
          </cell>
          <cell r="R19">
            <v>3.1500000000000001E-4</v>
          </cell>
        </row>
        <row r="20">
          <cell r="C20">
            <v>3.7599999999999998E-4</v>
          </cell>
          <cell r="L20">
            <v>2.3279453439999996E-3</v>
          </cell>
          <cell r="O20">
            <v>3.4439738800000003E-3</v>
          </cell>
          <cell r="R20">
            <v>3.9730115200000001E-4</v>
          </cell>
        </row>
        <row r="21">
          <cell r="C21">
            <v>4.2400000000000001E-4</v>
          </cell>
          <cell r="L21">
            <v>2.6251298559999995E-3</v>
          </cell>
          <cell r="O21">
            <v>3.8836301200000007E-3</v>
          </cell>
          <cell r="R21">
            <v>4.4802044800000009E-4</v>
          </cell>
        </row>
        <row r="22">
          <cell r="C22">
            <v>4.5899999999999999E-4</v>
          </cell>
          <cell r="L22">
            <v>2.8418268959999994E-3</v>
          </cell>
          <cell r="O22">
            <v>4.2042127950000004E-3</v>
          </cell>
          <cell r="R22">
            <v>4.8500326800000003E-4</v>
          </cell>
        </row>
        <row r="23">
          <cell r="C23">
            <v>4.9600000000000002E-4</v>
          </cell>
          <cell r="L23">
            <v>3.0709066239999997E-3</v>
          </cell>
          <cell r="O23">
            <v>4.5431144800000007E-3</v>
          </cell>
          <cell r="R23">
            <v>5.2409939200000004E-4</v>
          </cell>
        </row>
        <row r="24">
          <cell r="C24">
            <v>5.2099999999999998E-4</v>
          </cell>
          <cell r="L24">
            <v>3.2256902239999993E-3</v>
          </cell>
          <cell r="O24">
            <v>4.7721021050000003E-3</v>
          </cell>
          <cell r="R24">
            <v>5.5051569200000006E-4</v>
          </cell>
        </row>
        <row r="25">
          <cell r="C25">
            <v>5.4000000000000001E-4</v>
          </cell>
          <cell r="L25">
            <v>3.3433257599999994E-3</v>
          </cell>
          <cell r="O25">
            <v>4.9461327000000005E-3</v>
          </cell>
          <cell r="R25">
            <v>5.7059208000000009E-4</v>
          </cell>
        </row>
        <row r="26">
          <cell r="C26">
            <v>5.4299999999999997E-4</v>
          </cell>
          <cell r="L26">
            <v>3.3618997919999992E-3</v>
          </cell>
          <cell r="O26">
            <v>4.9736112150000006E-3</v>
          </cell>
          <cell r="R26">
            <v>5.7376203600000009E-4</v>
          </cell>
        </row>
        <row r="27">
          <cell r="C27">
            <v>5.4500000000000002E-4</v>
          </cell>
          <cell r="L27">
            <v>3.3742824799999995E-3</v>
          </cell>
          <cell r="O27">
            <v>4.9919302250000007E-3</v>
          </cell>
          <cell r="R27">
            <v>5.7587534000000005E-4</v>
          </cell>
        </row>
        <row r="28">
          <cell r="C28">
            <v>5.5599999999999996E-4</v>
          </cell>
          <cell r="L28">
            <v>3.4423872639999993E-3</v>
          </cell>
          <cell r="O28">
            <v>5.0926847800000005E-3</v>
          </cell>
          <cell r="R28">
            <v>5.8749851200000001E-4</v>
          </cell>
        </row>
        <row r="29">
          <cell r="C29">
            <v>5.6800000000000004E-4</v>
          </cell>
          <cell r="L29">
            <v>3.5166833919999998E-3</v>
          </cell>
          <cell r="O29">
            <v>5.2025988400000011E-3</v>
          </cell>
          <cell r="R29">
            <v>6.0017833600000011E-4</v>
          </cell>
        </row>
        <row r="30">
          <cell r="C30">
            <v>5.8299999999999997E-4</v>
          </cell>
          <cell r="L30">
            <v>3.6095535519999992E-3</v>
          </cell>
          <cell r="O30">
            <v>5.3399914150000002E-3</v>
          </cell>
          <cell r="R30">
            <v>6.160281160000001E-4</v>
          </cell>
        </row>
        <row r="31">
          <cell r="C31">
            <v>5.9900000000000003E-4</v>
          </cell>
          <cell r="L31">
            <v>3.7086150559999995E-3</v>
          </cell>
          <cell r="O31">
            <v>5.486543495000001E-3</v>
          </cell>
          <cell r="R31">
            <v>6.3293454800000012E-4</v>
          </cell>
        </row>
        <row r="32">
          <cell r="C32">
            <v>6.1899999999999998E-4</v>
          </cell>
          <cell r="L32">
            <v>3.8324419359999991E-3</v>
          </cell>
          <cell r="O32">
            <v>5.6697335950000004E-3</v>
          </cell>
          <cell r="R32">
            <v>6.5406758800000007E-4</v>
          </cell>
        </row>
        <row r="33">
          <cell r="C33">
            <v>6.4999999999999997E-4</v>
          </cell>
          <cell r="L33">
            <v>4.0243735999999988E-3</v>
          </cell>
          <cell r="O33">
            <v>5.9536782500000003E-3</v>
          </cell>
          <cell r="R33">
            <v>6.8682380000000009E-4</v>
          </cell>
        </row>
        <row r="34">
          <cell r="C34">
            <v>6.87E-4</v>
          </cell>
          <cell r="L34">
            <v>4.2534533279999995E-3</v>
          </cell>
          <cell r="O34">
            <v>6.2925799350000006E-3</v>
          </cell>
          <cell r="R34">
            <v>7.259199240000001E-4</v>
          </cell>
        </row>
        <row r="35">
          <cell r="C35">
            <v>7.2300000000000001E-4</v>
          </cell>
          <cell r="L35">
            <v>4.4763417119999998E-3</v>
          </cell>
          <cell r="O35">
            <v>6.6223221150000008E-3</v>
          </cell>
          <cell r="R35">
            <v>7.6395939600000008E-4</v>
          </cell>
        </row>
        <row r="36">
          <cell r="C36">
            <v>7.6900000000000004E-4</v>
          </cell>
          <cell r="L36">
            <v>4.7611435359999994E-3</v>
          </cell>
          <cell r="O36">
            <v>7.0436593450000015E-3</v>
          </cell>
          <cell r="R36">
            <v>8.1256538800000019E-4</v>
          </cell>
        </row>
        <row r="37">
          <cell r="C37">
            <v>8.1700000000000002E-4</v>
          </cell>
          <cell r="L37">
            <v>5.0583280479999998E-3</v>
          </cell>
          <cell r="O37">
            <v>7.4833155850000015E-3</v>
          </cell>
          <cell r="R37">
            <v>8.6328468400000016E-4</v>
          </cell>
        </row>
        <row r="38">
          <cell r="C38">
            <v>8.7299999999999997E-4</v>
          </cell>
          <cell r="L38">
            <v>5.4050433119999988E-3</v>
          </cell>
          <cell r="O38">
            <v>7.9962478650000002E-3</v>
          </cell>
          <cell r="R38">
            <v>9.2245719600000009E-4</v>
          </cell>
        </row>
        <row r="39">
          <cell r="C39">
            <v>9.5E-4</v>
          </cell>
          <cell r="L39">
            <v>5.8817767999999994E-3</v>
          </cell>
          <cell r="O39">
            <v>8.7015297500000009E-3</v>
          </cell>
          <cell r="R39">
            <v>1.0038194000000001E-3</v>
          </cell>
        </row>
        <row r="40">
          <cell r="C40">
            <v>1.039E-3</v>
          </cell>
          <cell r="L40">
            <v>6.4328064159999993E-3</v>
          </cell>
          <cell r="O40">
            <v>9.5167256950000004E-3</v>
          </cell>
          <cell r="R40">
            <v>1.0978614280000001E-3</v>
          </cell>
        </row>
        <row r="41">
          <cell r="C41">
            <v>1.1299999999999999E-3</v>
          </cell>
          <cell r="L41">
            <v>6.9962187199999982E-3</v>
          </cell>
          <cell r="O41">
            <v>1.035024065E-2</v>
          </cell>
          <cell r="R41">
            <v>1.19401676E-3</v>
          </cell>
        </row>
        <row r="42">
          <cell r="C42">
            <v>1.2260000000000001E-3</v>
          </cell>
          <cell r="L42">
            <v>7.5905877439999998E-3</v>
          </cell>
          <cell r="O42">
            <v>1.1229553130000002E-2</v>
          </cell>
          <cell r="R42">
            <v>1.2954553520000004E-3</v>
          </cell>
        </row>
        <row r="43">
          <cell r="C43">
            <v>1.3370000000000001E-3</v>
          </cell>
          <cell r="L43">
            <v>8.277826928E-3</v>
          </cell>
          <cell r="O43">
            <v>1.2246258185000003E-2</v>
          </cell>
          <cell r="R43">
            <v>1.4127437240000003E-3</v>
          </cell>
        </row>
        <row r="44">
          <cell r="C44">
            <v>1.4469999999999999E-3</v>
          </cell>
          <cell r="L44">
            <v>8.958874767999999E-3</v>
          </cell>
          <cell r="O44">
            <v>1.3253803735000002E-2</v>
          </cell>
          <cell r="R44">
            <v>1.5289754440000001E-3</v>
          </cell>
        </row>
        <row r="45">
          <cell r="C45">
            <v>1.573E-3</v>
          </cell>
          <cell r="L45">
            <v>9.7389841119999987E-3</v>
          </cell>
          <cell r="O45">
            <v>1.4407901365000001E-2</v>
          </cell>
          <cell r="R45">
            <v>1.6621135960000002E-3</v>
          </cell>
        </row>
        <row r="46">
          <cell r="C46">
            <v>1.709E-3</v>
          </cell>
          <cell r="L46">
            <v>1.0581006895999999E-2</v>
          </cell>
          <cell r="O46">
            <v>1.5653594045000004E-2</v>
          </cell>
          <cell r="R46">
            <v>1.8058182680000003E-3</v>
          </cell>
        </row>
        <row r="47">
          <cell r="C47">
            <v>1.8569999999999999E-3</v>
          </cell>
          <cell r="L47">
            <v>1.1497325807999998E-2</v>
          </cell>
          <cell r="O47">
            <v>1.701012E-2</v>
          </cell>
          <cell r="R47">
            <v>1.9622027640000001E-3</v>
          </cell>
        </row>
        <row r="48">
          <cell r="C48">
            <v>2.0140000000000002E-3</v>
          </cell>
          <cell r="L48">
            <v>1.2469366815999999E-2</v>
          </cell>
          <cell r="O48">
            <v>1.8448240000000001E-2</v>
          </cell>
          <cell r="R48">
            <v>2.1280971280000006E-3</v>
          </cell>
        </row>
        <row r="49">
          <cell r="C49">
            <v>2.199E-3</v>
          </cell>
          <cell r="L49">
            <v>1.3614765455999997E-2</v>
          </cell>
          <cell r="O49">
            <v>2.0142839999999999E-2</v>
          </cell>
          <cell r="R49">
            <v>2.3235777480000003E-3</v>
          </cell>
        </row>
        <row r="50">
          <cell r="C50">
            <v>2.4109999999999999E-3</v>
          </cell>
          <cell r="L50">
            <v>1.4927330383999998E-2</v>
          </cell>
          <cell r="O50">
            <v>2.2084759999999998E-2</v>
          </cell>
          <cell r="R50">
            <v>2.5475879720000005E-3</v>
          </cell>
        </row>
        <row r="51">
          <cell r="C51">
            <v>2.6350000000000002E-3</v>
          </cell>
          <cell r="L51">
            <v>1.631419144E-2</v>
          </cell>
          <cell r="O51">
            <v>2.4136600000000001E-2</v>
          </cell>
          <cell r="R51">
            <v>2.7842780200000006E-3</v>
          </cell>
        </row>
        <row r="52">
          <cell r="C52">
            <v>2.8809999999999999E-3</v>
          </cell>
          <cell r="L52">
            <v>1.7837262063999996E-2</v>
          </cell>
          <cell r="O52">
            <v>2.6389960000000001E-2</v>
          </cell>
          <cell r="R52">
            <v>3.0442144120000005E-3</v>
          </cell>
        </row>
        <row r="53">
          <cell r="C53">
            <v>3.1449999999999998E-3</v>
          </cell>
          <cell r="L53">
            <v>1.9471776879999996E-2</v>
          </cell>
          <cell r="O53">
            <v>2.8808199999999999E-2</v>
          </cell>
          <cell r="R53">
            <v>3.3231705400000003E-3</v>
          </cell>
        </row>
        <row r="54">
          <cell r="C54">
            <v>3.4489999999999998E-3</v>
          </cell>
          <cell r="L54">
            <v>2.1353945455999994E-2</v>
          </cell>
          <cell r="O54">
            <v>3.1592839999999997E-2</v>
          </cell>
          <cell r="R54">
            <v>3.6443927480000003E-3</v>
          </cell>
        </row>
        <row r="55">
          <cell r="C55">
            <v>3.7950000000000002E-3</v>
          </cell>
          <cell r="L55">
            <v>2.3496150479999998E-2</v>
          </cell>
          <cell r="O55">
            <v>3.47622E-2</v>
          </cell>
          <cell r="R55">
            <v>4.0099943400000006E-3</v>
          </cell>
        </row>
        <row r="56">
          <cell r="C56">
            <v>4.1780000000000003E-3</v>
          </cell>
          <cell r="L56">
            <v>2.5867435231999997E-2</v>
          </cell>
          <cell r="O56">
            <v>3.8270480000000003E-2</v>
          </cell>
          <cell r="R56">
            <v>4.4146920560000011E-3</v>
          </cell>
        </row>
        <row r="57">
          <cell r="C57">
            <v>4.6129999999999999E-3</v>
          </cell>
          <cell r="L57">
            <v>2.8560669871999997E-2</v>
          </cell>
          <cell r="O57">
            <v>4.225508E-2</v>
          </cell>
          <cell r="R57">
            <v>4.8743356760000004E-3</v>
          </cell>
        </row>
        <row r="58">
          <cell r="C58">
            <v>5.1060000000000003E-3</v>
          </cell>
          <cell r="L58">
            <v>3.1606140000000005E-2</v>
          </cell>
          <cell r="O58">
            <v>4.677096E-2</v>
          </cell>
          <cell r="R58">
            <v>5.3952651120000011E-3</v>
          </cell>
        </row>
        <row r="59">
          <cell r="C59">
            <v>5.62E-3</v>
          </cell>
          <cell r="L59">
            <v>3.4787800000000001E-2</v>
          </cell>
          <cell r="O59">
            <v>5.1479200000000003E-2</v>
          </cell>
          <cell r="R59">
            <v>5.9383842400000005E-3</v>
          </cell>
        </row>
        <row r="60">
          <cell r="C60">
            <v>6.1700000000000001E-3</v>
          </cell>
          <cell r="L60">
            <v>3.8192300000000005E-2</v>
          </cell>
          <cell r="O60">
            <v>5.6517200000000004E-2</v>
          </cell>
          <cell r="R60">
            <v>6.5195428400000007E-3</v>
          </cell>
        </row>
        <row r="61">
          <cell r="C61">
            <v>6.7759999999999999E-3</v>
          </cell>
          <cell r="L61">
            <v>4.1943440000000005E-2</v>
          </cell>
          <cell r="O61">
            <v>6.2068159999999997E-2</v>
          </cell>
          <cell r="R61">
            <v>7.1598739520000012E-3</v>
          </cell>
        </row>
        <row r="62">
          <cell r="C62">
            <v>7.5009999999999999E-3</v>
          </cell>
          <cell r="L62">
            <v>4.6431190000000004E-2</v>
          </cell>
          <cell r="O62">
            <v>6.8709160000000005E-2</v>
          </cell>
          <cell r="R62">
            <v>7.9259466520000006E-3</v>
          </cell>
        </row>
        <row r="63">
          <cell r="C63">
            <v>8.2740000000000001E-3</v>
          </cell>
          <cell r="L63">
            <v>5.1216060000000001E-2</v>
          </cell>
          <cell r="O63">
            <v>7.5789839999999997E-2</v>
          </cell>
          <cell r="R63">
            <v>8.7427386480000008E-3</v>
          </cell>
        </row>
        <row r="64">
          <cell r="C64">
            <v>9.044E-3</v>
          </cell>
          <cell r="L64">
            <v>5.5982360000000002E-2</v>
          </cell>
          <cell r="O64">
            <v>8.2843040000000007E-2</v>
          </cell>
          <cell r="R64">
            <v>9.5563606880000006E-3</v>
          </cell>
        </row>
        <row r="65">
          <cell r="C65">
            <v>9.8910000000000005E-3</v>
          </cell>
          <cell r="L65">
            <v>6.1225290000000009E-2</v>
          </cell>
          <cell r="O65">
            <v>9.0601560000000012E-2</v>
          </cell>
          <cell r="R65">
            <v>1.0451344932000003E-2</v>
          </cell>
        </row>
        <row r="66">
          <cell r="C66">
            <v>1.0792E-2</v>
          </cell>
          <cell r="L66">
            <v>6.6802479999999997E-2</v>
          </cell>
          <cell r="O66">
            <v>9.8854719999999993E-2</v>
          </cell>
          <cell r="R66">
            <v>1.1403388384000001E-2</v>
          </cell>
        </row>
        <row r="67">
          <cell r="C67">
            <v>1.1795E-2</v>
          </cell>
          <cell r="L67">
            <v>7.3011050000000008E-2</v>
          </cell>
          <cell r="O67">
            <v>0.1080422</v>
          </cell>
          <cell r="R67">
            <v>1.2463210340000001E-2</v>
          </cell>
        </row>
        <row r="68">
          <cell r="C68">
            <v>1.2952E-2</v>
          </cell>
          <cell r="L68">
            <v>8.0172880000000002E-2</v>
          </cell>
          <cell r="O68">
            <v>0.11864032000000001</v>
          </cell>
          <cell r="R68">
            <v>1.3729120000000001E-2</v>
          </cell>
        </row>
        <row r="69">
          <cell r="C69">
            <v>1.4189E-2</v>
          </cell>
          <cell r="L69">
            <v>8.7829910000000011E-2</v>
          </cell>
          <cell r="O69">
            <v>0.12997124000000002</v>
          </cell>
          <cell r="R69">
            <v>1.5040340000000001E-2</v>
          </cell>
        </row>
        <row r="70">
          <cell r="C70">
            <v>1.5502999999999999E-2</v>
          </cell>
          <cell r="L70">
            <v>9.5963569999999998E-2</v>
          </cell>
          <cell r="O70">
            <v>0.14200747999999999</v>
          </cell>
          <cell r="R70">
            <v>1.6433179999999999E-2</v>
          </cell>
        </row>
        <row r="71">
          <cell r="C71">
            <v>1.6983000000000002E-2</v>
          </cell>
          <cell r="L71">
            <v>0.10512477000000002</v>
          </cell>
          <cell r="O71">
            <v>0.15556428000000003</v>
          </cell>
          <cell r="R71">
            <v>1.8001980000000004E-2</v>
          </cell>
        </row>
        <row r="72">
          <cell r="C72">
            <v>1.8651999999999998E-2</v>
          </cell>
          <cell r="L72">
            <v>0.11545588</v>
          </cell>
          <cell r="O72">
            <v>0.17085232</v>
          </cell>
          <cell r="R72">
            <v>1.977112E-2</v>
          </cell>
        </row>
        <row r="73">
          <cell r="C73">
            <v>2.0562E-2</v>
          </cell>
          <cell r="L73">
            <v>0.12727878000000001</v>
          </cell>
          <cell r="O73">
            <v>0.18834792</v>
          </cell>
          <cell r="R73">
            <v>2.1795720000000001E-2</v>
          </cell>
        </row>
        <row r="74">
          <cell r="C74">
            <v>2.2766000000000002E-2</v>
          </cell>
          <cell r="L74">
            <v>0.14092154000000001</v>
          </cell>
          <cell r="O74">
            <v>0.20853656000000001</v>
          </cell>
          <cell r="R74">
            <v>2.4131960000000004E-2</v>
          </cell>
        </row>
        <row r="75">
          <cell r="C75">
            <v>2.5307E-2</v>
          </cell>
          <cell r="L75">
            <v>0.15665033</v>
          </cell>
          <cell r="O75">
            <v>0.23181212000000001</v>
          </cell>
          <cell r="R75">
            <v>2.6825420000000003E-2</v>
          </cell>
        </row>
        <row r="76">
          <cell r="C76">
            <v>2.8334000000000002E-2</v>
          </cell>
          <cell r="L76">
            <v>0.17538746000000002</v>
          </cell>
          <cell r="O76">
            <v>0.25953944000000001</v>
          </cell>
          <cell r="R76">
            <v>3.0034040000000001E-2</v>
          </cell>
        </row>
        <row r="77">
          <cell r="C77">
            <v>3.1824999999999999E-2</v>
          </cell>
          <cell r="L77">
            <v>0.19699675</v>
          </cell>
          <cell r="O77">
            <v>0.29151699999999997</v>
          </cell>
          <cell r="R77">
            <v>3.3734500000000001E-2</v>
          </cell>
        </row>
        <row r="78">
          <cell r="C78">
            <v>3.5833999999999998E-2</v>
          </cell>
          <cell r="L78">
            <v>0.22181245999999999</v>
          </cell>
          <cell r="O78">
            <v>0.32823943999999999</v>
          </cell>
          <cell r="R78">
            <v>3.7984039999999997E-2</v>
          </cell>
        </row>
        <row r="79">
          <cell r="C79">
            <v>4.0465000000000001E-2</v>
          </cell>
          <cell r="L79">
            <v>0.25047835000000002</v>
          </cell>
          <cell r="O79">
            <v>0.37065940000000003</v>
          </cell>
          <cell r="R79">
            <v>4.2892900000000005E-2</v>
          </cell>
        </row>
        <row r="80">
          <cell r="C80">
            <v>4.5643000000000003E-2</v>
          </cell>
          <cell r="L80">
            <v>0.28253017000000002</v>
          </cell>
          <cell r="O80">
            <v>0.41808988000000002</v>
          </cell>
          <cell r="R80">
            <v>4.8381580000000007E-2</v>
          </cell>
        </row>
        <row r="81">
          <cell r="C81">
            <v>5.1406E-2</v>
          </cell>
          <cell r="L81">
            <v>0.31820314</v>
          </cell>
          <cell r="O81">
            <v>0.47087896000000001</v>
          </cell>
          <cell r="R81">
            <v>5.4490360000000002E-2</v>
          </cell>
        </row>
        <row r="82">
          <cell r="C82">
            <v>5.7695999999999997E-2</v>
          </cell>
          <cell r="L82">
            <v>0.35713824</v>
          </cell>
          <cell r="O82">
            <v>0.52849535999999997</v>
          </cell>
          <cell r="R82">
            <v>6.1157759999999999E-2</v>
          </cell>
        </row>
        <row r="83">
          <cell r="C83">
            <v>6.4610000000000001E-2</v>
          </cell>
          <cell r="L83">
            <v>0.39993590000000001</v>
          </cell>
          <cell r="O83">
            <v>0.59182760000000001</v>
          </cell>
          <cell r="R83">
            <v>6.8486600000000009E-2</v>
          </cell>
        </row>
        <row r="84">
          <cell r="C84">
            <v>7.2387999999999994E-2</v>
          </cell>
          <cell r="L84">
            <v>0.44808172000000002</v>
          </cell>
          <cell r="O84">
            <v>0.66307408000000001</v>
          </cell>
          <cell r="R84">
            <v>7.6731279999999999E-2</v>
          </cell>
        </row>
        <row r="85">
          <cell r="C85">
            <v>8.1129000000000007E-2</v>
          </cell>
          <cell r="L85">
            <v>0.50218851000000009</v>
          </cell>
          <cell r="O85">
            <v>0.74314164000000005</v>
          </cell>
          <cell r="R85">
            <v>8.5996740000000016E-2</v>
          </cell>
        </row>
        <row r="86">
          <cell r="C86">
            <v>9.0986999999999998E-2</v>
          </cell>
          <cell r="L86">
            <v>0.56320953000000007</v>
          </cell>
          <cell r="O86">
            <v>0.83344092000000003</v>
          </cell>
          <cell r="R86">
            <v>9.6446219999999999E-2</v>
          </cell>
        </row>
        <row r="87">
          <cell r="C87">
            <v>0.101636</v>
          </cell>
          <cell r="L87">
            <v>0.62912684000000008</v>
          </cell>
          <cell r="O87">
            <v>0.93098576000000011</v>
          </cell>
          <cell r="R87">
            <v>0.10773416000000001</v>
          </cell>
        </row>
        <row r="88">
          <cell r="C88">
            <v>0.112763</v>
          </cell>
          <cell r="L88">
            <v>0.69800297000000011</v>
          </cell>
          <cell r="O88">
            <v>1</v>
          </cell>
          <cell r="R88">
            <v>0.11952878000000002</v>
          </cell>
        </row>
        <row r="89">
          <cell r="C89">
            <v>0.12490999999999999</v>
          </cell>
          <cell r="L89">
            <v>0.77319289999999996</v>
          </cell>
          <cell r="O89">
            <v>1</v>
          </cell>
          <cell r="R89">
            <v>0.13240460000000001</v>
          </cell>
        </row>
        <row r="90">
          <cell r="C90">
            <v>0.13803099999999999</v>
          </cell>
          <cell r="L90">
            <v>0.85441188999999995</v>
          </cell>
          <cell r="O90">
            <v>1</v>
          </cell>
          <cell r="R90">
            <v>0.14631285999999999</v>
          </cell>
        </row>
        <row r="91">
          <cell r="C91">
            <v>0.15248900000000001</v>
          </cell>
          <cell r="L91">
            <v>0.94390691000000015</v>
          </cell>
          <cell r="O91">
            <v>1</v>
          </cell>
          <cell r="R91">
            <v>0.16163834000000002</v>
          </cell>
        </row>
        <row r="92">
          <cell r="C92">
            <v>0.16847799999999999</v>
          </cell>
          <cell r="L92">
            <v>1</v>
          </cell>
          <cell r="O92">
            <v>1</v>
          </cell>
          <cell r="R92">
            <v>0.17858668</v>
          </cell>
        </row>
        <row r="93">
          <cell r="C93">
            <v>0.18435799999999999</v>
          </cell>
          <cell r="L93">
            <v>1</v>
          </cell>
          <cell r="O93">
            <v>1</v>
          </cell>
          <cell r="R93">
            <v>0.19541948000000001</v>
          </cell>
        </row>
        <row r="94">
          <cell r="C94">
            <v>0.20150799999999999</v>
          </cell>
          <cell r="L94">
            <v>1</v>
          </cell>
          <cell r="O94">
            <v>1</v>
          </cell>
          <cell r="R94">
            <v>0.21359848000000001</v>
          </cell>
        </row>
        <row r="95">
          <cell r="C95">
            <v>0.21947800000000001</v>
          </cell>
          <cell r="L95">
            <v>1</v>
          </cell>
          <cell r="O95">
            <v>1</v>
          </cell>
          <cell r="R95">
            <v>0.23264668000000002</v>
          </cell>
        </row>
        <row r="96">
          <cell r="C96">
            <v>0.23804500000000001</v>
          </cell>
          <cell r="L96">
            <v>1</v>
          </cell>
          <cell r="O96">
            <v>1</v>
          </cell>
          <cell r="R96">
            <v>0.25232770000000004</v>
          </cell>
        </row>
        <row r="97">
          <cell r="C97">
            <v>0.257967</v>
          </cell>
          <cell r="L97">
            <v>1</v>
          </cell>
          <cell r="O97">
            <v>1</v>
          </cell>
          <cell r="R97">
            <v>0.27344502000000004</v>
          </cell>
        </row>
        <row r="98">
          <cell r="C98">
            <v>0.27845500000000001</v>
          </cell>
          <cell r="L98">
            <v>1</v>
          </cell>
          <cell r="O98">
            <v>1</v>
          </cell>
          <cell r="R98">
            <v>0.29516230000000004</v>
          </cell>
        </row>
        <row r="99">
          <cell r="C99">
            <v>0.30015500000000001</v>
          </cell>
          <cell r="L99">
            <v>1</v>
          </cell>
          <cell r="O99">
            <v>1</v>
          </cell>
          <cell r="R99">
            <v>0.31816430000000001</v>
          </cell>
        </row>
        <row r="100">
          <cell r="C100">
            <v>0.323127</v>
          </cell>
          <cell r="L100">
            <v>1</v>
          </cell>
          <cell r="O100">
            <v>1</v>
          </cell>
          <cell r="R100">
            <v>0.34251461999999999</v>
          </cell>
        </row>
        <row r="101">
          <cell r="C101">
            <v>0.34652300000000003</v>
          </cell>
          <cell r="L101">
            <v>1</v>
          </cell>
          <cell r="O101">
            <v>1</v>
          </cell>
          <cell r="R101">
            <v>0.36731438000000005</v>
          </cell>
        </row>
        <row r="102">
          <cell r="C102">
            <v>0.370973</v>
          </cell>
          <cell r="L102">
            <v>1</v>
          </cell>
          <cell r="O102">
            <v>1</v>
          </cell>
          <cell r="R102">
            <v>0.39323138000000002</v>
          </cell>
        </row>
        <row r="103">
          <cell r="C103">
            <v>0.395588</v>
          </cell>
          <cell r="L103">
            <v>1</v>
          </cell>
          <cell r="O103">
            <v>1</v>
          </cell>
          <cell r="R103">
            <v>0.41932328000000002</v>
          </cell>
        </row>
        <row r="104">
          <cell r="C104">
            <v>0.41980000000000001</v>
          </cell>
          <cell r="L104">
            <v>1</v>
          </cell>
          <cell r="O104">
            <v>1</v>
          </cell>
          <cell r="R104">
            <v>0.44498800000000005</v>
          </cell>
        </row>
        <row r="105">
          <cell r="C105">
            <v>0.44459100000000001</v>
          </cell>
          <cell r="L105">
            <v>1</v>
          </cell>
          <cell r="O105">
            <v>1</v>
          </cell>
          <cell r="R105">
            <v>0.47126646000000005</v>
          </cell>
        </row>
        <row r="106">
          <cell r="C106">
            <v>0.46981600000000001</v>
          </cell>
          <cell r="L106">
            <v>1</v>
          </cell>
          <cell r="O106">
            <v>1</v>
          </cell>
          <cell r="R106">
            <v>0.49800496000000005</v>
          </cell>
        </row>
        <row r="107">
          <cell r="C107">
            <v>0.49531199999999997</v>
          </cell>
          <cell r="L107">
            <v>1</v>
          </cell>
          <cell r="O107">
            <v>1</v>
          </cell>
          <cell r="R107">
            <v>0.52503071999999995</v>
          </cell>
        </row>
        <row r="108">
          <cell r="C108">
            <v>0.52091799999999999</v>
          </cell>
          <cell r="L108">
            <v>1</v>
          </cell>
          <cell r="O108">
            <v>1</v>
          </cell>
          <cell r="R108">
            <v>0.55217307999999998</v>
          </cell>
        </row>
        <row r="109">
          <cell r="C109">
            <v>0.54666000000000003</v>
          </cell>
          <cell r="L109">
            <v>1</v>
          </cell>
          <cell r="O109">
            <v>1</v>
          </cell>
          <cell r="R109">
            <v>0.57945960000000007</v>
          </cell>
        </row>
        <row r="110">
          <cell r="C110">
            <v>0.57258500000000001</v>
          </cell>
          <cell r="L110">
            <v>1</v>
          </cell>
          <cell r="O110">
            <v>1</v>
          </cell>
          <cell r="R110">
            <v>0.60694010000000009</v>
          </cell>
        </row>
        <row r="111">
          <cell r="C111">
            <v>0.59854600000000002</v>
          </cell>
          <cell r="L111">
            <v>1</v>
          </cell>
          <cell r="O111">
            <v>1</v>
          </cell>
          <cell r="R111">
            <v>0.63445876000000001</v>
          </cell>
        </row>
        <row r="112">
          <cell r="C112">
            <v>0.62439199999999995</v>
          </cell>
          <cell r="L112">
            <v>1</v>
          </cell>
          <cell r="O112">
            <v>1</v>
          </cell>
          <cell r="R112">
            <v>0.66185552000000003</v>
          </cell>
        </row>
        <row r="113">
          <cell r="C113">
            <v>0.65439899999999995</v>
          </cell>
          <cell r="L113">
            <v>1</v>
          </cell>
          <cell r="O113">
            <v>1</v>
          </cell>
          <cell r="R113">
            <v>0.69366293999999995</v>
          </cell>
        </row>
        <row r="114">
          <cell r="C114">
            <v>0.68424300000000005</v>
          </cell>
          <cell r="L114">
            <v>1</v>
          </cell>
          <cell r="O114">
            <v>1</v>
          </cell>
          <cell r="R114">
            <v>0.72529758000000011</v>
          </cell>
        </row>
        <row r="115">
          <cell r="C115">
            <v>0.71388700000000005</v>
          </cell>
          <cell r="L115">
            <v>1</v>
          </cell>
          <cell r="O115">
            <v>1</v>
          </cell>
          <cell r="R115">
            <v>0.75672022000000005</v>
          </cell>
        </row>
        <row r="116">
          <cell r="C116">
            <v>0.74329400000000001</v>
          </cell>
          <cell r="L116">
            <v>1</v>
          </cell>
          <cell r="O116">
            <v>1</v>
          </cell>
          <cell r="R116">
            <v>0.78789164</v>
          </cell>
        </row>
        <row r="117">
          <cell r="C117">
            <v>0.772428</v>
          </cell>
          <cell r="L117">
            <v>1</v>
          </cell>
          <cell r="O117">
            <v>1</v>
          </cell>
          <cell r="R117">
            <v>0.81877368000000006</v>
          </cell>
        </row>
        <row r="118">
          <cell r="C118">
            <v>0.80141399999999996</v>
          </cell>
          <cell r="L118">
            <v>1</v>
          </cell>
          <cell r="O118">
            <v>1</v>
          </cell>
          <cell r="R118">
            <v>0.84949883999999998</v>
          </cell>
        </row>
        <row r="119">
          <cell r="C119">
            <v>0.830399</v>
          </cell>
          <cell r="L119">
            <v>1</v>
          </cell>
          <cell r="O119">
            <v>1</v>
          </cell>
          <cell r="R119">
            <v>0.88022294000000001</v>
          </cell>
        </row>
        <row r="120">
          <cell r="C120">
            <v>0.85938499999999995</v>
          </cell>
          <cell r="L120">
            <v>1</v>
          </cell>
          <cell r="O120">
            <v>1</v>
          </cell>
          <cell r="R120">
            <v>0.91094810000000004</v>
          </cell>
        </row>
        <row r="121">
          <cell r="C121">
            <v>0.88837100000000002</v>
          </cell>
          <cell r="L121">
            <v>1</v>
          </cell>
          <cell r="O121">
            <v>1</v>
          </cell>
          <cell r="R121">
            <v>0.94167326000000007</v>
          </cell>
        </row>
        <row r="122">
          <cell r="C122">
            <v>1</v>
          </cell>
          <cell r="L122">
            <v>1</v>
          </cell>
          <cell r="O122">
            <v>1</v>
          </cell>
          <cell r="R122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4E8E-2148-514D-83A4-5D0F46B9D4D5}">
  <sheetPr>
    <outlinePr summaryBelow="0" summaryRight="0"/>
  </sheetPr>
  <dimension ref="A1:U1000"/>
  <sheetViews>
    <sheetView showGridLines="0" tabSelected="1" zoomScale="50" zoomScaleNormal="50" workbookViewId="0">
      <selection activeCell="AD36" sqref="AD36"/>
    </sheetView>
  </sheetViews>
  <sheetFormatPr baseColWidth="10" defaultColWidth="15.19921875" defaultRowHeight="15.75" customHeight="1" x14ac:dyDescent="0.2"/>
  <cols>
    <col min="11" max="11" width="27.796875" customWidth="1"/>
    <col min="12" max="12" width="22.3984375" bestFit="1" customWidth="1"/>
    <col min="14" max="14" width="30.796875" customWidth="1"/>
    <col min="15" max="15" width="21.796875" bestFit="1" customWidth="1"/>
    <col min="17" max="17" width="33" customWidth="1"/>
    <col min="18" max="18" width="24.19921875" bestFit="1" customWidth="1"/>
    <col min="20" max="20" width="35.59765625" customWidth="1"/>
    <col min="21" max="21" width="24.59765625" bestFit="1" customWidth="1"/>
  </cols>
  <sheetData>
    <row r="1" spans="1:21" ht="17" thickBot="1" x14ac:dyDescent="0.2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4" t="s">
        <v>1</v>
      </c>
      <c r="L1" s="5"/>
      <c r="M1" s="3"/>
      <c r="N1" s="4" t="s">
        <v>2</v>
      </c>
      <c r="O1" s="5"/>
      <c r="P1" s="3"/>
      <c r="Q1" s="4" t="s">
        <v>3</v>
      </c>
      <c r="R1" s="5"/>
      <c r="S1" s="3"/>
      <c r="T1" s="4" t="s">
        <v>4</v>
      </c>
      <c r="U1" s="5"/>
    </row>
    <row r="2" spans="1:21" ht="17" thickBot="1" x14ac:dyDescent="0.25">
      <c r="A2" s="3"/>
      <c r="B2" s="6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8" t="s">
        <v>10</v>
      </c>
      <c r="H2" s="3"/>
      <c r="I2" s="3"/>
      <c r="J2" s="9" t="s">
        <v>11</v>
      </c>
      <c r="K2" s="6" t="s">
        <v>5</v>
      </c>
      <c r="L2" s="8" t="s">
        <v>12</v>
      </c>
      <c r="M2" s="3"/>
      <c r="N2" s="6" t="s">
        <v>5</v>
      </c>
      <c r="O2" s="8" t="s">
        <v>13</v>
      </c>
      <c r="P2" s="3"/>
      <c r="Q2" s="6" t="s">
        <v>5</v>
      </c>
      <c r="R2" s="8" t="s">
        <v>14</v>
      </c>
      <c r="S2" s="3"/>
      <c r="T2" s="6" t="s">
        <v>5</v>
      </c>
      <c r="U2" s="8" t="s">
        <v>15</v>
      </c>
    </row>
    <row r="3" spans="1:21" ht="16" x14ac:dyDescent="0.2">
      <c r="A3" s="3"/>
      <c r="B3" s="10">
        <v>1</v>
      </c>
      <c r="C3" s="11">
        <v>3.5000000000000001E-3</v>
      </c>
      <c r="D3" s="11">
        <v>0.99645300000000003</v>
      </c>
      <c r="E3" s="11">
        <v>1</v>
      </c>
      <c r="F3" s="12"/>
      <c r="G3" s="13"/>
      <c r="H3" s="3"/>
      <c r="I3" s="3"/>
      <c r="J3" s="9" t="s">
        <v>16</v>
      </c>
      <c r="K3" s="10">
        <v>1</v>
      </c>
      <c r="L3" s="13">
        <f>MIN(1, C3*_xlfn.XLOOKUP(J3,[1]BaselineLoading!$A$5:$A$10,[1]BaselineLoading!$B$5:$B$10))</f>
        <v>3.5000000000000001E-3</v>
      </c>
      <c r="M3" s="3"/>
      <c r="N3" s="10">
        <v>1</v>
      </c>
      <c r="O3" s="13">
        <f>MIN(1, C3*_xlfn.XLOOKUP(J3,[1]BaselineLoading!$D$5:$D$10,[1]BaselineLoading!$E$5:$E$10))</f>
        <v>3.5000000000000001E-3</v>
      </c>
      <c r="P3" s="3"/>
      <c r="Q3" s="10">
        <v>1</v>
      </c>
      <c r="R3" s="14">
        <f>MIN(1, C3*_xlfn.XLOOKUP(J3,[1]BaselineLoading!$A$5:$A$10,[1]BaselineLoading!$H$5:$H$10))</f>
        <v>3.5000000000000001E-3</v>
      </c>
      <c r="S3" s="3"/>
      <c r="T3" s="10">
        <v>1</v>
      </c>
      <c r="U3" s="15">
        <f>MIN(1, C3*_xlfn.XLOOKUP(J3,[1]BaselineLoading!$A$5:$A$10,[1]BaselineLoading!$K$5:$K$10))</f>
        <v>3.5000000000000001E-3</v>
      </c>
    </row>
    <row r="4" spans="1:21" ht="16" x14ac:dyDescent="0.2">
      <c r="A4" s="3"/>
      <c r="B4" s="10">
        <v>2</v>
      </c>
      <c r="C4" s="11">
        <v>3.3700000000000001E-4</v>
      </c>
      <c r="D4" s="11">
        <v>0.99966299999999997</v>
      </c>
      <c r="E4" s="11">
        <v>0.99645300000000003</v>
      </c>
      <c r="F4" s="11">
        <v>0.99822699999999998</v>
      </c>
      <c r="G4" s="15">
        <v>78.534829999999999</v>
      </c>
      <c r="H4" s="3"/>
      <c r="I4" s="3"/>
      <c r="J4" s="9" t="s">
        <v>16</v>
      </c>
      <c r="K4" s="10">
        <v>2</v>
      </c>
      <c r="L4" s="13">
        <f>MIN(1, C4*_xlfn.XLOOKUP(J4,[1]BaselineLoading!$A$5:$A$10,[1]BaselineLoading!$B$5:$B$10))</f>
        <v>3.3700000000000001E-4</v>
      </c>
      <c r="M4" s="3"/>
      <c r="N4" s="10">
        <v>2</v>
      </c>
      <c r="O4" s="13">
        <f>MIN(1, C4*_xlfn.XLOOKUP(J4,[1]BaselineLoading!$D$5:$D$10,[1]BaselineLoading!$E$5:$E$10))</f>
        <v>3.3700000000000001E-4</v>
      </c>
      <c r="P4" s="3"/>
      <c r="Q4" s="10">
        <v>2</v>
      </c>
      <c r="R4" s="14">
        <f>MIN(1, C4*_xlfn.XLOOKUP(J4,[1]BaselineLoading!$A$5:$A$10,[1]BaselineLoading!$H$5:$H$10))</f>
        <v>3.3700000000000001E-4</v>
      </c>
      <c r="S4" s="3"/>
      <c r="T4" s="10">
        <v>2</v>
      </c>
      <c r="U4" s="15">
        <f>MIN(1, C4*_xlfn.XLOOKUP(J4,[1]BaselineLoading!$A$5:$A$10,[1]BaselineLoading!$K$5:$K$10))</f>
        <v>3.3700000000000001E-4</v>
      </c>
    </row>
    <row r="5" spans="1:21" ht="16" x14ac:dyDescent="0.2">
      <c r="A5" s="3"/>
      <c r="B5" s="10">
        <v>3</v>
      </c>
      <c r="C5" s="11">
        <v>2.4000000000000001E-4</v>
      </c>
      <c r="D5" s="11">
        <v>0.99975999999999998</v>
      </c>
      <c r="E5" s="11">
        <v>0.99611700000000003</v>
      </c>
      <c r="F5" s="11">
        <v>0.99628499999999998</v>
      </c>
      <c r="G5" s="15">
        <v>77.81259</v>
      </c>
      <c r="H5" s="3"/>
      <c r="I5" s="3"/>
      <c r="J5" s="9" t="s">
        <v>16</v>
      </c>
      <c r="K5" s="10">
        <v>3</v>
      </c>
      <c r="L5" s="13">
        <f>MIN(1, C5*_xlfn.XLOOKUP(J5,[1]BaselineLoading!$A$5:$A$10,[1]BaselineLoading!$B$5:$B$10))</f>
        <v>2.4000000000000001E-4</v>
      </c>
      <c r="M5" s="3"/>
      <c r="N5" s="10">
        <v>3</v>
      </c>
      <c r="O5" s="13">
        <f>MIN(1, C5*_xlfn.XLOOKUP(J5,[1]BaselineLoading!$D$5:$D$10,[1]BaselineLoading!$E$5:$E$10))</f>
        <v>2.4000000000000001E-4</v>
      </c>
      <c r="P5" s="3"/>
      <c r="Q5" s="10">
        <v>3</v>
      </c>
      <c r="R5" s="14">
        <f>MIN(1, C5*_xlfn.XLOOKUP(J5,[1]BaselineLoading!$A$5:$A$10,[1]BaselineLoading!$H$5:$H$10))</f>
        <v>2.4000000000000001E-4</v>
      </c>
      <c r="S5" s="3"/>
      <c r="T5" s="10">
        <v>3</v>
      </c>
      <c r="U5" s="15">
        <f>MIN(1, C5*_xlfn.XLOOKUP(J5,[1]BaselineLoading!$A$5:$A$10,[1]BaselineLoading!$K$5:$K$10))</f>
        <v>2.4000000000000001E-4</v>
      </c>
    </row>
    <row r="6" spans="1:21" ht="16" x14ac:dyDescent="0.2">
      <c r="A6" s="3"/>
      <c r="B6" s="10">
        <v>4</v>
      </c>
      <c r="C6" s="11">
        <v>1.8000000000000001E-4</v>
      </c>
      <c r="D6" s="11">
        <v>0.99982000000000004</v>
      </c>
      <c r="E6" s="11">
        <v>0.99587800000000004</v>
      </c>
      <c r="F6" s="11">
        <v>0.99599700000000002</v>
      </c>
      <c r="G6" s="15">
        <v>76.838679999999997</v>
      </c>
      <c r="H6" s="3"/>
      <c r="I6" s="3"/>
      <c r="J6" s="9" t="s">
        <v>16</v>
      </c>
      <c r="K6" s="10">
        <v>4</v>
      </c>
      <c r="L6" s="13">
        <f>MIN(1, C6*_xlfn.XLOOKUP(J6,[1]BaselineLoading!$A$5:$A$10,[1]BaselineLoading!$B$5:$B$10))</f>
        <v>1.8000000000000001E-4</v>
      </c>
      <c r="M6" s="3"/>
      <c r="N6" s="10">
        <v>4</v>
      </c>
      <c r="O6" s="13">
        <f>MIN(1, C6*_xlfn.XLOOKUP(J6,[1]BaselineLoading!$D$5:$D$10,[1]BaselineLoading!$E$5:$E$10))</f>
        <v>1.8000000000000001E-4</v>
      </c>
      <c r="P6" s="3"/>
      <c r="Q6" s="10">
        <v>4</v>
      </c>
      <c r="R6" s="14">
        <f>MIN(1, C6*_xlfn.XLOOKUP(J6,[1]BaselineLoading!$A$5:$A$10,[1]BaselineLoading!$H$5:$H$10))</f>
        <v>1.8000000000000001E-4</v>
      </c>
      <c r="S6" s="3"/>
      <c r="T6" s="10">
        <v>4</v>
      </c>
      <c r="U6" s="15">
        <f>MIN(1, C6*_xlfn.XLOOKUP(J6,[1]BaselineLoading!$A$5:$A$10,[1]BaselineLoading!$K$5:$K$10))</f>
        <v>1.8000000000000001E-4</v>
      </c>
    </row>
    <row r="7" spans="1:21" ht="16" x14ac:dyDescent="0.2">
      <c r="A7" s="3"/>
      <c r="B7" s="10">
        <v>5</v>
      </c>
      <c r="C7" s="11">
        <v>1.5799999999999999E-4</v>
      </c>
      <c r="D7" s="11">
        <v>0.99984200000000001</v>
      </c>
      <c r="E7" s="11">
        <v>0.99569799999999997</v>
      </c>
      <c r="F7" s="11">
        <v>0.99578800000000001</v>
      </c>
      <c r="G7" s="15">
        <v>75.857020000000006</v>
      </c>
      <c r="H7" s="3"/>
      <c r="I7" s="3"/>
      <c r="J7" s="9" t="s">
        <v>16</v>
      </c>
      <c r="K7" s="10">
        <v>5</v>
      </c>
      <c r="L7" s="13">
        <f>MIN(1, C7*_xlfn.XLOOKUP(J7,[1]BaselineLoading!$A$5:$A$10,[1]BaselineLoading!$B$5:$B$10))</f>
        <v>1.5799999999999999E-4</v>
      </c>
      <c r="M7" s="3"/>
      <c r="N7" s="10">
        <v>5</v>
      </c>
      <c r="O7" s="13">
        <f>MIN(1, C7*_xlfn.XLOOKUP(J7,[1]BaselineLoading!$D$5:$D$10,[1]BaselineLoading!$E$5:$E$10))</f>
        <v>1.5799999999999999E-4</v>
      </c>
      <c r="P7" s="3"/>
      <c r="Q7" s="10">
        <v>5</v>
      </c>
      <c r="R7" s="14">
        <f>MIN(1, C7*_xlfn.XLOOKUP(J7,[1]BaselineLoading!$A$5:$A$10,[1]BaselineLoading!$H$5:$H$10))</f>
        <v>1.5799999999999999E-4</v>
      </c>
      <c r="S7" s="3"/>
      <c r="T7" s="10">
        <v>5</v>
      </c>
      <c r="U7" s="15">
        <f>MIN(1, C7*_xlfn.XLOOKUP(J7,[1]BaselineLoading!$A$5:$A$10,[1]BaselineLoading!$K$5:$K$10))</f>
        <v>1.5799999999999999E-4</v>
      </c>
    </row>
    <row r="8" spans="1:21" ht="16" x14ac:dyDescent="0.2">
      <c r="A8" s="3"/>
      <c r="B8" s="10">
        <v>6</v>
      </c>
      <c r="C8" s="11">
        <v>1.47E-4</v>
      </c>
      <c r="D8" s="11">
        <v>0.99985299999999999</v>
      </c>
      <c r="E8" s="11">
        <v>0.99554100000000001</v>
      </c>
      <c r="F8" s="11">
        <v>0.99561999999999995</v>
      </c>
      <c r="G8" s="15">
        <v>74.870620000000002</v>
      </c>
      <c r="H8" s="3"/>
      <c r="I8" s="3"/>
      <c r="J8" s="9" t="s">
        <v>16</v>
      </c>
      <c r="K8" s="10">
        <v>6</v>
      </c>
      <c r="L8" s="13">
        <f>MIN(1, C8*_xlfn.XLOOKUP(J8,[1]BaselineLoading!$A$5:$A$10,[1]BaselineLoading!$B$5:$B$10))</f>
        <v>1.47E-4</v>
      </c>
      <c r="M8" s="3"/>
      <c r="N8" s="10">
        <v>6</v>
      </c>
      <c r="O8" s="13">
        <f>MIN(1, C8*_xlfn.XLOOKUP(J8,[1]BaselineLoading!$D$5:$D$10,[1]BaselineLoading!$E$5:$E$10))</f>
        <v>1.47E-4</v>
      </c>
      <c r="P8" s="3"/>
      <c r="Q8" s="10">
        <v>6</v>
      </c>
      <c r="R8" s="14">
        <f>MIN(1, C8*_xlfn.XLOOKUP(J8,[1]BaselineLoading!$A$5:$A$10,[1]BaselineLoading!$H$5:$H$10))</f>
        <v>1.47E-4</v>
      </c>
      <c r="S8" s="3"/>
      <c r="T8" s="10">
        <v>6</v>
      </c>
      <c r="U8" s="15">
        <f>MIN(1, C8*_xlfn.XLOOKUP(J8,[1]BaselineLoading!$A$5:$A$10,[1]BaselineLoading!$K$5:$K$10))</f>
        <v>1.47E-4</v>
      </c>
    </row>
    <row r="9" spans="1:21" ht="16" x14ac:dyDescent="0.2">
      <c r="A9" s="3"/>
      <c r="B9" s="10">
        <v>7</v>
      </c>
      <c r="C9" s="11">
        <v>1.3799999999999999E-4</v>
      </c>
      <c r="D9" s="11">
        <v>0.99986200000000003</v>
      </c>
      <c r="E9" s="11">
        <v>0.995394</v>
      </c>
      <c r="F9" s="11">
        <v>0.99546800000000002</v>
      </c>
      <c r="G9" s="15">
        <v>73.882350000000002</v>
      </c>
      <c r="H9" s="3"/>
      <c r="I9" s="3"/>
      <c r="J9" s="9" t="s">
        <v>16</v>
      </c>
      <c r="K9" s="10">
        <v>7</v>
      </c>
      <c r="L9" s="13">
        <f>MIN(1, C9*_xlfn.XLOOKUP(J9,[1]BaselineLoading!$A$5:$A$10,[1]BaselineLoading!$B$5:$B$10))</f>
        <v>1.3799999999999999E-4</v>
      </c>
      <c r="M9" s="3"/>
      <c r="N9" s="10">
        <v>7</v>
      </c>
      <c r="O9" s="13">
        <f>MIN(1, C9*_xlfn.XLOOKUP(J9,[1]BaselineLoading!$D$5:$D$10,[1]BaselineLoading!$E$5:$E$10))</f>
        <v>1.3799999999999999E-4</v>
      </c>
      <c r="P9" s="3"/>
      <c r="Q9" s="10">
        <v>7</v>
      </c>
      <c r="R9" s="14">
        <f>MIN(1, C9*_xlfn.XLOOKUP(J9,[1]BaselineLoading!$A$5:$A$10,[1]BaselineLoading!$H$5:$H$10))</f>
        <v>1.3799999999999999E-4</v>
      </c>
      <c r="S9" s="3"/>
      <c r="T9" s="10">
        <v>7</v>
      </c>
      <c r="U9" s="15">
        <f>MIN(1, C9*_xlfn.XLOOKUP(J9,[1]BaselineLoading!$A$5:$A$10,[1]BaselineLoading!$K$5:$K$10))</f>
        <v>1.3799999999999999E-4</v>
      </c>
    </row>
    <row r="10" spans="1:21" ht="16" x14ac:dyDescent="0.2">
      <c r="A10" s="3"/>
      <c r="B10" s="10">
        <v>8</v>
      </c>
      <c r="C10" s="11">
        <v>1.2899999999999999E-4</v>
      </c>
      <c r="D10" s="11">
        <v>0.99987099999999995</v>
      </c>
      <c r="E10" s="11">
        <v>0.99525699999999995</v>
      </c>
      <c r="F10" s="11">
        <v>0.99532600000000004</v>
      </c>
      <c r="G10" s="15">
        <v>72.893169999999998</v>
      </c>
      <c r="H10" s="3"/>
      <c r="I10" s="3"/>
      <c r="J10" s="9" t="s">
        <v>16</v>
      </c>
      <c r="K10" s="10">
        <v>8</v>
      </c>
      <c r="L10" s="13">
        <f>MIN(1, C10*_xlfn.XLOOKUP(J10,[1]BaselineLoading!$A$5:$A$10,[1]BaselineLoading!$B$5:$B$10))</f>
        <v>1.2899999999999999E-4</v>
      </c>
      <c r="M10" s="3"/>
      <c r="N10" s="10">
        <v>8</v>
      </c>
      <c r="O10" s="13">
        <f>MIN(1, C10*_xlfn.XLOOKUP(J10,[1]BaselineLoading!$D$5:$D$10,[1]BaselineLoading!$E$5:$E$10))</f>
        <v>1.2899999999999999E-4</v>
      </c>
      <c r="P10" s="3"/>
      <c r="Q10" s="10">
        <v>8</v>
      </c>
      <c r="R10" s="14">
        <f>MIN(1, C10*_xlfn.XLOOKUP(J10,[1]BaselineLoading!$A$5:$A$10,[1]BaselineLoading!$H$5:$H$10))</f>
        <v>1.2899999999999999E-4</v>
      </c>
      <c r="S10" s="3"/>
      <c r="T10" s="10">
        <v>8</v>
      </c>
      <c r="U10" s="15">
        <f>MIN(1, C10*_xlfn.XLOOKUP(J10,[1]BaselineLoading!$A$5:$A$10,[1]BaselineLoading!$K$5:$K$10))</f>
        <v>1.2899999999999999E-4</v>
      </c>
    </row>
    <row r="11" spans="1:21" ht="16" x14ac:dyDescent="0.2">
      <c r="A11" s="3"/>
      <c r="B11" s="10">
        <v>9</v>
      </c>
      <c r="C11" s="11">
        <v>1.26E-4</v>
      </c>
      <c r="D11" s="11">
        <v>0.99987400000000004</v>
      </c>
      <c r="E11" s="11">
        <v>0.99512900000000004</v>
      </c>
      <c r="F11" s="11">
        <v>0.99519299999999999</v>
      </c>
      <c r="G11" s="15">
        <v>71.903170000000003</v>
      </c>
      <c r="H11" s="3"/>
      <c r="I11" s="3"/>
      <c r="J11" s="9" t="s">
        <v>16</v>
      </c>
      <c r="K11" s="10">
        <v>9</v>
      </c>
      <c r="L11" s="13">
        <f>MIN(1, C11*_xlfn.XLOOKUP(J11,[1]BaselineLoading!$A$5:$A$10,[1]BaselineLoading!$B$5:$B$10))</f>
        <v>1.26E-4</v>
      </c>
      <c r="M11" s="3"/>
      <c r="N11" s="10">
        <v>9</v>
      </c>
      <c r="O11" s="13">
        <f>MIN(1, C11*_xlfn.XLOOKUP(J11,[1]BaselineLoading!$D$5:$D$10,[1]BaselineLoading!$E$5:$E$10))</f>
        <v>1.26E-4</v>
      </c>
      <c r="P11" s="3"/>
      <c r="Q11" s="10">
        <v>9</v>
      </c>
      <c r="R11" s="14">
        <f>MIN(1, C11*_xlfn.XLOOKUP(J11,[1]BaselineLoading!$A$5:$A$10,[1]BaselineLoading!$H$5:$H$10))</f>
        <v>1.26E-4</v>
      </c>
      <c r="S11" s="3"/>
      <c r="T11" s="10">
        <v>9</v>
      </c>
      <c r="U11" s="15">
        <f>MIN(1, C11*_xlfn.XLOOKUP(J11,[1]BaselineLoading!$A$5:$A$10,[1]BaselineLoading!$K$5:$K$10))</f>
        <v>1.26E-4</v>
      </c>
    </row>
    <row r="12" spans="1:21" ht="16" x14ac:dyDescent="0.2">
      <c r="A12" s="3"/>
      <c r="B12" s="10">
        <v>10</v>
      </c>
      <c r="C12" s="11">
        <v>1.25E-4</v>
      </c>
      <c r="D12" s="11">
        <v>0.99987499999999996</v>
      </c>
      <c r="E12" s="11">
        <v>0.99500299999999997</v>
      </c>
      <c r="F12" s="11">
        <v>0.99506600000000001</v>
      </c>
      <c r="G12" s="15">
        <v>70.912350000000004</v>
      </c>
      <c r="H12" s="3"/>
      <c r="I12" s="3"/>
      <c r="J12" s="9" t="s">
        <v>16</v>
      </c>
      <c r="K12" s="10">
        <v>10</v>
      </c>
      <c r="L12" s="13">
        <f>MIN(1, C12*_xlfn.XLOOKUP(J12,[1]BaselineLoading!$A$5:$A$10,[1]BaselineLoading!$B$5:$B$10))</f>
        <v>1.25E-4</v>
      </c>
      <c r="M12" s="3"/>
      <c r="N12" s="10">
        <v>10</v>
      </c>
      <c r="O12" s="13">
        <f>MIN(1, C12*_xlfn.XLOOKUP(J12,[1]BaselineLoading!$D$5:$D$10,[1]BaselineLoading!$E$5:$E$10))</f>
        <v>1.25E-4</v>
      </c>
      <c r="P12" s="3"/>
      <c r="Q12" s="10">
        <v>10</v>
      </c>
      <c r="R12" s="14">
        <f>MIN(1, C12*_xlfn.XLOOKUP(J12,[1]BaselineLoading!$A$5:$A$10,[1]BaselineLoading!$H$5:$H$10))</f>
        <v>1.25E-4</v>
      </c>
      <c r="S12" s="3"/>
      <c r="T12" s="10">
        <v>10</v>
      </c>
      <c r="U12" s="15">
        <f>MIN(1, C12*_xlfn.XLOOKUP(J12,[1]BaselineLoading!$A$5:$A$10,[1]BaselineLoading!$K$5:$K$10))</f>
        <v>1.25E-4</v>
      </c>
    </row>
    <row r="13" spans="1:21" ht="16" x14ac:dyDescent="0.2">
      <c r="A13" s="3"/>
      <c r="B13" s="10">
        <v>11</v>
      </c>
      <c r="C13" s="11">
        <v>1.37E-4</v>
      </c>
      <c r="D13" s="11">
        <v>0.99986299999999995</v>
      </c>
      <c r="E13" s="11">
        <v>0.99487899999999996</v>
      </c>
      <c r="F13" s="11">
        <v>0.99494099999999996</v>
      </c>
      <c r="G13" s="15">
        <v>69.921250000000001</v>
      </c>
      <c r="H13" s="3"/>
      <c r="I13" s="3"/>
      <c r="J13" s="9" t="s">
        <v>16</v>
      </c>
      <c r="K13" s="10">
        <v>11</v>
      </c>
      <c r="L13" s="13">
        <f>MIN(1, C13*_xlfn.XLOOKUP(J13,[1]BaselineLoading!$A$5:$A$10,[1]BaselineLoading!$B$5:$B$10))</f>
        <v>1.37E-4</v>
      </c>
      <c r="M13" s="3"/>
      <c r="N13" s="10">
        <v>11</v>
      </c>
      <c r="O13" s="13">
        <f>MIN(1, C13*_xlfn.XLOOKUP(J13,[1]BaselineLoading!$D$5:$D$10,[1]BaselineLoading!$E$5:$E$10))</f>
        <v>1.37E-4</v>
      </c>
      <c r="P13" s="3"/>
      <c r="Q13" s="10">
        <v>11</v>
      </c>
      <c r="R13" s="14">
        <f>MIN(1, C13*_xlfn.XLOOKUP(J13,[1]BaselineLoading!$A$5:$A$10,[1]BaselineLoading!$H$5:$H$10))</f>
        <v>1.37E-4</v>
      </c>
      <c r="S13" s="3"/>
      <c r="T13" s="10">
        <v>11</v>
      </c>
      <c r="U13" s="15">
        <f>MIN(1, C13*_xlfn.XLOOKUP(J13,[1]BaselineLoading!$A$5:$A$10,[1]BaselineLoading!$K$5:$K$10))</f>
        <v>1.37E-4</v>
      </c>
    </row>
    <row r="14" spans="1:21" ht="16" x14ac:dyDescent="0.2">
      <c r="A14" s="3"/>
      <c r="B14" s="10">
        <v>12</v>
      </c>
      <c r="C14" s="11">
        <v>1.45E-4</v>
      </c>
      <c r="D14" s="11">
        <v>0.99985500000000005</v>
      </c>
      <c r="E14" s="11">
        <v>0.99474300000000004</v>
      </c>
      <c r="F14" s="11">
        <v>0.994811</v>
      </c>
      <c r="G14" s="15">
        <v>68.929929999999999</v>
      </c>
      <c r="H14" s="3"/>
      <c r="I14" s="3"/>
      <c r="J14" s="9" t="s">
        <v>16</v>
      </c>
      <c r="K14" s="10">
        <v>12</v>
      </c>
      <c r="L14" s="13">
        <f>MIN(1, C14*_xlfn.XLOOKUP(J14,[1]BaselineLoading!$A$5:$A$10,[1]BaselineLoading!$B$5:$B$10))</f>
        <v>1.45E-4</v>
      </c>
      <c r="M14" s="3"/>
      <c r="N14" s="10">
        <v>12</v>
      </c>
      <c r="O14" s="13">
        <f>MIN(1, C14*_xlfn.XLOOKUP(J14,[1]BaselineLoading!$D$5:$D$10,[1]BaselineLoading!$E$5:$E$10))</f>
        <v>1.45E-4</v>
      </c>
      <c r="P14" s="3"/>
      <c r="Q14" s="10">
        <v>12</v>
      </c>
      <c r="R14" s="14">
        <f>MIN(1, C14*_xlfn.XLOOKUP(J14,[1]BaselineLoading!$A$5:$A$10,[1]BaselineLoading!$H$5:$H$10))</f>
        <v>1.45E-4</v>
      </c>
      <c r="S14" s="3"/>
      <c r="T14" s="10">
        <v>12</v>
      </c>
      <c r="U14" s="15">
        <f>MIN(1, C14*_xlfn.XLOOKUP(J14,[1]BaselineLoading!$A$5:$A$10,[1]BaselineLoading!$K$5:$K$10))</f>
        <v>1.45E-4</v>
      </c>
    </row>
    <row r="15" spans="1:21" ht="16" x14ac:dyDescent="0.2">
      <c r="A15" s="3"/>
      <c r="B15" s="10">
        <v>13</v>
      </c>
      <c r="C15" s="11">
        <v>1.6100000000000001E-4</v>
      </c>
      <c r="D15" s="11">
        <v>0.99983900000000003</v>
      </c>
      <c r="E15" s="11">
        <v>0.99459799999999998</v>
      </c>
      <c r="F15" s="11">
        <v>0.99467000000000005</v>
      </c>
      <c r="G15" s="15">
        <v>67.939300000000003</v>
      </c>
      <c r="H15" s="3"/>
      <c r="I15" s="3"/>
      <c r="J15" s="9" t="s">
        <v>16</v>
      </c>
      <c r="K15" s="10">
        <v>13</v>
      </c>
      <c r="L15" s="13">
        <f>MIN(1, C15*_xlfn.XLOOKUP(J15,[1]BaselineLoading!$A$5:$A$10,[1]BaselineLoading!$B$5:$B$10))</f>
        <v>1.6100000000000001E-4</v>
      </c>
      <c r="M15" s="3"/>
      <c r="N15" s="10">
        <v>13</v>
      </c>
      <c r="O15" s="13">
        <f>MIN(1, C15*_xlfn.XLOOKUP(J15,[1]BaselineLoading!$D$5:$D$10,[1]BaselineLoading!$E$5:$E$10))</f>
        <v>1.6100000000000001E-4</v>
      </c>
      <c r="P15" s="3"/>
      <c r="Q15" s="10">
        <v>13</v>
      </c>
      <c r="R15" s="14">
        <f>MIN(1, C15*_xlfn.XLOOKUP(J15,[1]BaselineLoading!$A$5:$A$10,[1]BaselineLoading!$H$5:$H$10))</f>
        <v>1.6100000000000001E-4</v>
      </c>
      <c r="S15" s="3"/>
      <c r="T15" s="10">
        <v>13</v>
      </c>
      <c r="U15" s="15">
        <f>MIN(1, C15*_xlfn.XLOOKUP(J15,[1]BaselineLoading!$A$5:$A$10,[1]BaselineLoading!$K$5:$K$10))</f>
        <v>1.6100000000000001E-4</v>
      </c>
    </row>
    <row r="16" spans="1:21" ht="16" x14ac:dyDescent="0.2">
      <c r="A16" s="3"/>
      <c r="B16" s="10">
        <v>14</v>
      </c>
      <c r="C16" s="11">
        <v>1.8100000000000001E-4</v>
      </c>
      <c r="D16" s="11">
        <v>0.99981900000000001</v>
      </c>
      <c r="E16" s="11">
        <v>0.99443800000000004</v>
      </c>
      <c r="F16" s="11">
        <v>0.99451800000000001</v>
      </c>
      <c r="G16" s="15">
        <v>66.949089999999998</v>
      </c>
      <c r="H16" s="3"/>
      <c r="I16" s="3"/>
      <c r="J16" s="9" t="s">
        <v>16</v>
      </c>
      <c r="K16" s="10">
        <v>14</v>
      </c>
      <c r="L16" s="13">
        <f>MIN(1, C16*_xlfn.XLOOKUP(J16,[1]BaselineLoading!$A$5:$A$10,[1]BaselineLoading!$B$5:$B$10))</f>
        <v>1.8100000000000001E-4</v>
      </c>
      <c r="M16" s="3"/>
      <c r="N16" s="10">
        <v>14</v>
      </c>
      <c r="O16" s="13">
        <f>MIN(1, C16*_xlfn.XLOOKUP(J16,[1]BaselineLoading!$D$5:$D$10,[1]BaselineLoading!$E$5:$E$10))</f>
        <v>1.8100000000000001E-4</v>
      </c>
      <c r="P16" s="3"/>
      <c r="Q16" s="10">
        <v>14</v>
      </c>
      <c r="R16" s="14">
        <f>MIN(1, C16*_xlfn.XLOOKUP(J16,[1]BaselineLoading!$A$5:$A$10,[1]BaselineLoading!$H$5:$H$10))</f>
        <v>1.8100000000000001E-4</v>
      </c>
      <c r="S16" s="3"/>
      <c r="T16" s="10">
        <v>14</v>
      </c>
      <c r="U16" s="15">
        <f>MIN(1, C16*_xlfn.XLOOKUP(J16,[1]BaselineLoading!$A$5:$A$10,[1]BaselineLoading!$K$5:$K$10))</f>
        <v>1.8100000000000001E-4</v>
      </c>
    </row>
    <row r="17" spans="1:21" ht="16" x14ac:dyDescent="0.2">
      <c r="A17" s="3"/>
      <c r="B17" s="10">
        <v>15</v>
      </c>
      <c r="C17" s="11">
        <v>2.1699999999999999E-4</v>
      </c>
      <c r="D17" s="11">
        <v>0.99978299999999998</v>
      </c>
      <c r="E17" s="11">
        <v>0.99425799999999998</v>
      </c>
      <c r="F17" s="11">
        <v>0.99434800000000001</v>
      </c>
      <c r="G17" s="15">
        <v>65.959810000000004</v>
      </c>
      <c r="H17" s="3"/>
      <c r="I17" s="3"/>
      <c r="J17" s="9" t="s">
        <v>16</v>
      </c>
      <c r="K17" s="10">
        <v>15</v>
      </c>
      <c r="L17" s="13">
        <f>MIN(1, C17*_xlfn.XLOOKUP(J17,[1]BaselineLoading!$A$5:$A$10,[1]BaselineLoading!$B$5:$B$10))</f>
        <v>2.1699999999999999E-4</v>
      </c>
      <c r="M17" s="3"/>
      <c r="N17" s="10">
        <v>15</v>
      </c>
      <c r="O17" s="13">
        <f>MIN(1, C17*_xlfn.XLOOKUP(J17,[1]BaselineLoading!$D$5:$D$10,[1]BaselineLoading!$E$5:$E$10))</f>
        <v>2.1699999999999999E-4</v>
      </c>
      <c r="P17" s="3"/>
      <c r="Q17" s="10">
        <v>15</v>
      </c>
      <c r="R17" s="14">
        <f>MIN(1, C17*_xlfn.XLOOKUP(J17,[1]BaselineLoading!$A$5:$A$10,[1]BaselineLoading!$H$5:$H$10))</f>
        <v>2.1699999999999999E-4</v>
      </c>
      <c r="S17" s="3"/>
      <c r="T17" s="10">
        <v>15</v>
      </c>
      <c r="U17" s="15">
        <f>MIN(1, C17*_xlfn.XLOOKUP(J17,[1]BaselineLoading!$A$5:$A$10,[1]BaselineLoading!$K$5:$K$10))</f>
        <v>2.1699999999999999E-4</v>
      </c>
    </row>
    <row r="18" spans="1:21" ht="16" x14ac:dyDescent="0.2">
      <c r="A18" s="3"/>
      <c r="B18" s="10">
        <v>16</v>
      </c>
      <c r="C18" s="11">
        <v>2.63E-4</v>
      </c>
      <c r="D18" s="11">
        <v>0.99973699999999999</v>
      </c>
      <c r="E18" s="11">
        <v>0.99404199999999998</v>
      </c>
      <c r="F18" s="11">
        <v>0.99414999999999998</v>
      </c>
      <c r="G18" s="15">
        <v>64.97166</v>
      </c>
      <c r="H18" s="3"/>
      <c r="I18" s="3"/>
      <c r="J18" s="9" t="s">
        <v>16</v>
      </c>
      <c r="K18" s="10">
        <v>16</v>
      </c>
      <c r="L18" s="13">
        <f>MIN(1, C18*_xlfn.XLOOKUP(J18,[1]BaselineLoading!$A$5:$A$10,[1]BaselineLoading!$B$5:$B$10))</f>
        <v>2.63E-4</v>
      </c>
      <c r="M18" s="3"/>
      <c r="N18" s="10">
        <v>16</v>
      </c>
      <c r="O18" s="13">
        <f>MIN(1, C18*_xlfn.XLOOKUP(J18,[1]BaselineLoading!$D$5:$D$10,[1]BaselineLoading!$E$5:$E$10))</f>
        <v>2.63E-4</v>
      </c>
      <c r="P18" s="3"/>
      <c r="Q18" s="10">
        <v>16</v>
      </c>
      <c r="R18" s="14">
        <f>MIN(1, C18*_xlfn.XLOOKUP(J18,[1]BaselineLoading!$A$5:$A$10,[1]BaselineLoading!$H$5:$H$10))</f>
        <v>2.63E-4</v>
      </c>
      <c r="S18" s="3"/>
      <c r="T18" s="10">
        <v>16</v>
      </c>
      <c r="U18" s="15">
        <f>MIN(1, C18*_xlfn.XLOOKUP(J18,[1]BaselineLoading!$A$5:$A$10,[1]BaselineLoading!$K$5:$K$10))</f>
        <v>2.63E-4</v>
      </c>
    </row>
    <row r="19" spans="1:21" ht="16" x14ac:dyDescent="0.2">
      <c r="A19" s="3"/>
      <c r="B19" s="10">
        <v>17</v>
      </c>
      <c r="C19" s="11">
        <v>3.1500000000000001E-4</v>
      </c>
      <c r="D19" s="11">
        <v>0.99968500000000005</v>
      </c>
      <c r="E19" s="11">
        <v>0.99378100000000003</v>
      </c>
      <c r="F19" s="11">
        <v>0.99391200000000002</v>
      </c>
      <c r="G19" s="15">
        <v>63.98565</v>
      </c>
      <c r="H19" s="3"/>
      <c r="I19" s="3"/>
      <c r="J19" s="9" t="s">
        <v>16</v>
      </c>
      <c r="K19" s="10">
        <v>17</v>
      </c>
      <c r="L19" s="13">
        <f>MIN(1, C19*_xlfn.XLOOKUP(J19,[1]BaselineLoading!$A$5:$A$10,[1]BaselineLoading!$B$5:$B$10))</f>
        <v>3.1500000000000001E-4</v>
      </c>
      <c r="M19" s="3"/>
      <c r="N19" s="10">
        <v>17</v>
      </c>
      <c r="O19" s="13">
        <f>MIN(1, C19*_xlfn.XLOOKUP(J19,[1]BaselineLoading!$D$5:$D$10,[1]BaselineLoading!$E$5:$E$10))</f>
        <v>3.1500000000000001E-4</v>
      </c>
      <c r="P19" s="3"/>
      <c r="Q19" s="10">
        <v>17</v>
      </c>
      <c r="R19" s="14">
        <f>MIN(1, C19*_xlfn.XLOOKUP(J19,[1]BaselineLoading!$A$5:$A$10,[1]BaselineLoading!$H$5:$H$10))</f>
        <v>3.1500000000000001E-4</v>
      </c>
      <c r="S19" s="3"/>
      <c r="T19" s="10">
        <v>17</v>
      </c>
      <c r="U19" s="15">
        <f>MIN(1, C19*_xlfn.XLOOKUP(J19,[1]BaselineLoading!$A$5:$A$10,[1]BaselineLoading!$K$5:$K$10))</f>
        <v>3.1500000000000001E-4</v>
      </c>
    </row>
    <row r="20" spans="1:21" ht="16" x14ac:dyDescent="0.2">
      <c r="A20" s="3"/>
      <c r="B20" s="10">
        <v>18</v>
      </c>
      <c r="C20" s="11">
        <v>3.7599999999999998E-4</v>
      </c>
      <c r="D20" s="11">
        <v>0.99962399999999996</v>
      </c>
      <c r="E20" s="11">
        <v>0.99346800000000002</v>
      </c>
      <c r="F20" s="11">
        <v>0.99362499999999998</v>
      </c>
      <c r="G20" s="15">
        <v>63.002319999999997</v>
      </c>
      <c r="H20" s="3"/>
      <c r="I20" s="3"/>
      <c r="J20" s="9" t="s">
        <v>17</v>
      </c>
      <c r="K20" s="10">
        <v>18</v>
      </c>
      <c r="L20" s="13">
        <f>MIN(1, C20*_xlfn.XLOOKUP(J20,[1]BaselineLoading!$A$5:$A$10,[1]BaselineLoading!$B$5:$B$10))</f>
        <v>2.3279453439999996E-3</v>
      </c>
      <c r="M20" s="3"/>
      <c r="N20" s="10">
        <v>18</v>
      </c>
      <c r="O20" s="13">
        <f>MIN(1, C20*_xlfn.XLOOKUP(J20,[1]BaselineLoading!$D$5:$D$10,[1]BaselineLoading!$E$5:$E$10))</f>
        <v>3.4439738800000003E-3</v>
      </c>
      <c r="P20" s="3"/>
      <c r="Q20" s="10">
        <v>18</v>
      </c>
      <c r="R20" s="14">
        <f>MIN(1, C20*_xlfn.XLOOKUP(J20,[1]BaselineLoading!$A$5:$A$10,[1]BaselineLoading!$H$5:$H$10))</f>
        <v>3.9730115200000001E-4</v>
      </c>
      <c r="S20" s="3"/>
      <c r="T20" s="10">
        <v>18</v>
      </c>
      <c r="U20" s="15">
        <f>MIN(1, C20*_xlfn.XLOOKUP(J20,[1]BaselineLoading!$A$5:$A$10,[1]BaselineLoading!$K$5:$K$10))</f>
        <v>2.5316831999999998E-4</v>
      </c>
    </row>
    <row r="21" spans="1:21" ht="16" x14ac:dyDescent="0.2">
      <c r="A21" s="3"/>
      <c r="B21" s="10">
        <v>19</v>
      </c>
      <c r="C21" s="11">
        <v>4.2400000000000001E-4</v>
      </c>
      <c r="D21" s="11">
        <v>0.99957600000000002</v>
      </c>
      <c r="E21" s="11">
        <v>0.99309499999999995</v>
      </c>
      <c r="F21" s="11">
        <v>0.993282</v>
      </c>
      <c r="G21" s="15">
        <v>62.021990000000002</v>
      </c>
      <c r="H21" s="3"/>
      <c r="I21" s="3"/>
      <c r="J21" s="9" t="s">
        <v>17</v>
      </c>
      <c r="K21" s="10">
        <v>19</v>
      </c>
      <c r="L21" s="13">
        <f>MIN(1, C21*_xlfn.XLOOKUP(J21,[1]BaselineLoading!$A$5:$A$10,[1]BaselineLoading!$B$5:$B$10))</f>
        <v>2.6251298559999995E-3</v>
      </c>
      <c r="M21" s="3"/>
      <c r="N21" s="10">
        <v>19</v>
      </c>
      <c r="O21" s="13">
        <f>MIN(1, C21*_xlfn.XLOOKUP(J21,[1]BaselineLoading!$D$5:$D$10,[1]BaselineLoading!$E$5:$E$10))</f>
        <v>3.8836301200000007E-3</v>
      </c>
      <c r="P21" s="3"/>
      <c r="Q21" s="10">
        <v>19</v>
      </c>
      <c r="R21" s="14">
        <f>MIN(1, C21*_xlfn.XLOOKUP(J21,[1]BaselineLoading!$A$5:$A$10,[1]BaselineLoading!$H$5:$H$10))</f>
        <v>4.4802044800000009E-4</v>
      </c>
      <c r="S21" s="3"/>
      <c r="T21" s="10">
        <v>19</v>
      </c>
      <c r="U21" s="15">
        <f>MIN(1, C21*_xlfn.XLOOKUP(J21,[1]BaselineLoading!$A$5:$A$10,[1]BaselineLoading!$K$5:$K$10))</f>
        <v>2.8548768000000001E-4</v>
      </c>
    </row>
    <row r="22" spans="1:21" ht="16" x14ac:dyDescent="0.2">
      <c r="A22" s="3"/>
      <c r="B22" s="10">
        <v>20</v>
      </c>
      <c r="C22" s="11">
        <v>4.5899999999999999E-4</v>
      </c>
      <c r="D22" s="11">
        <v>0.99954100000000001</v>
      </c>
      <c r="E22" s="11">
        <v>0.99267399999999995</v>
      </c>
      <c r="F22" s="11">
        <v>0.99288399999999999</v>
      </c>
      <c r="G22" s="15">
        <v>61.045140000000004</v>
      </c>
      <c r="H22" s="3"/>
      <c r="I22" s="3"/>
      <c r="J22" s="9" t="s">
        <v>17</v>
      </c>
      <c r="K22" s="10">
        <v>20</v>
      </c>
      <c r="L22" s="13">
        <f>MIN(1, C22*_xlfn.XLOOKUP(J22,[1]BaselineLoading!$A$5:$A$10,[1]BaselineLoading!$B$5:$B$10))</f>
        <v>2.8418268959999994E-3</v>
      </c>
      <c r="M22" s="3"/>
      <c r="N22" s="10">
        <v>20</v>
      </c>
      <c r="O22" s="13">
        <f>MIN(1, C22*_xlfn.XLOOKUP(J22,[1]BaselineLoading!$D$5:$D$10,[1]BaselineLoading!$E$5:$E$10))</f>
        <v>4.2042127950000004E-3</v>
      </c>
      <c r="P22" s="3"/>
      <c r="Q22" s="10">
        <v>20</v>
      </c>
      <c r="R22" s="14">
        <f>MIN(1, C22*_xlfn.XLOOKUP(J22,[1]BaselineLoading!$A$5:$A$10,[1]BaselineLoading!$H$5:$H$10))</f>
        <v>4.8500326800000003E-4</v>
      </c>
      <c r="S22" s="3"/>
      <c r="T22" s="10">
        <v>20</v>
      </c>
      <c r="U22" s="15">
        <f>MIN(1, C22*_xlfn.XLOOKUP(J22,[1]BaselineLoading!$A$5:$A$10,[1]BaselineLoading!$K$5:$K$10))</f>
        <v>3.0905388E-4</v>
      </c>
    </row>
    <row r="23" spans="1:21" ht="16" x14ac:dyDescent="0.2">
      <c r="A23" s="3"/>
      <c r="B23" s="10">
        <v>21</v>
      </c>
      <c r="C23" s="11">
        <v>4.9600000000000002E-4</v>
      </c>
      <c r="D23" s="11">
        <v>0.99950399999999995</v>
      </c>
      <c r="E23" s="11">
        <v>0.99221800000000004</v>
      </c>
      <c r="F23" s="11">
        <v>0.99244600000000005</v>
      </c>
      <c r="G23" s="15">
        <v>60.070799999999998</v>
      </c>
      <c r="H23" s="3"/>
      <c r="I23" s="3"/>
      <c r="J23" s="9" t="s">
        <v>17</v>
      </c>
      <c r="K23" s="10">
        <v>21</v>
      </c>
      <c r="L23" s="13">
        <f>MIN(1, C23*_xlfn.XLOOKUP(J23,[1]BaselineLoading!$A$5:$A$10,[1]BaselineLoading!$B$5:$B$10))</f>
        <v>3.0709066239999997E-3</v>
      </c>
      <c r="M23" s="3"/>
      <c r="N23" s="10">
        <v>21</v>
      </c>
      <c r="O23" s="13">
        <f>MIN(1, C23*_xlfn.XLOOKUP(J23,[1]BaselineLoading!$D$5:$D$10,[1]BaselineLoading!$E$5:$E$10))</f>
        <v>4.5431144800000007E-3</v>
      </c>
      <c r="P23" s="3"/>
      <c r="Q23" s="10">
        <v>21</v>
      </c>
      <c r="R23" s="14">
        <f>MIN(1, C23*_xlfn.XLOOKUP(J23,[1]BaselineLoading!$A$5:$A$10,[1]BaselineLoading!$H$5:$H$10))</f>
        <v>5.2409939200000004E-4</v>
      </c>
      <c r="S23" s="3"/>
      <c r="T23" s="10">
        <v>21</v>
      </c>
      <c r="U23" s="15">
        <f>MIN(1, C23*_xlfn.XLOOKUP(J23,[1]BaselineLoading!$A$5:$A$10,[1]BaselineLoading!$K$5:$K$10))</f>
        <v>3.3396672000000004E-4</v>
      </c>
    </row>
    <row r="24" spans="1:21" ht="16" x14ac:dyDescent="0.2">
      <c r="A24" s="3"/>
      <c r="B24" s="10">
        <v>22</v>
      </c>
      <c r="C24" s="11">
        <v>5.2099999999999998E-4</v>
      </c>
      <c r="D24" s="11">
        <v>0.99947900000000001</v>
      </c>
      <c r="E24" s="11">
        <v>0.991726</v>
      </c>
      <c r="F24" s="11">
        <v>0.99197199999999996</v>
      </c>
      <c r="G24" s="15">
        <v>59.098179999999999</v>
      </c>
      <c r="H24" s="3"/>
      <c r="I24" s="3"/>
      <c r="J24" s="9" t="s">
        <v>17</v>
      </c>
      <c r="K24" s="10">
        <v>22</v>
      </c>
      <c r="L24" s="13">
        <f>MIN(1, C24*_xlfn.XLOOKUP(J24,[1]BaselineLoading!$A$5:$A$10,[1]BaselineLoading!$B$5:$B$10))</f>
        <v>3.2256902239999993E-3</v>
      </c>
      <c r="M24" s="3"/>
      <c r="N24" s="10">
        <v>22</v>
      </c>
      <c r="O24" s="13">
        <f>MIN(1, C24*_xlfn.XLOOKUP(J24,[1]BaselineLoading!$D$5:$D$10,[1]BaselineLoading!$E$5:$E$10))</f>
        <v>4.7721021050000003E-3</v>
      </c>
      <c r="P24" s="3"/>
      <c r="Q24" s="10">
        <v>22</v>
      </c>
      <c r="R24" s="14">
        <f>MIN(1, C24*_xlfn.XLOOKUP(J24,[1]BaselineLoading!$A$5:$A$10,[1]BaselineLoading!$H$5:$H$10))</f>
        <v>5.5051569200000006E-4</v>
      </c>
      <c r="S24" s="3"/>
      <c r="T24" s="10">
        <v>22</v>
      </c>
      <c r="U24" s="15">
        <f>MIN(1, C24*_xlfn.XLOOKUP(J24,[1]BaselineLoading!$A$5:$A$10,[1]BaselineLoading!$K$5:$K$10))</f>
        <v>3.5079972E-4</v>
      </c>
    </row>
    <row r="25" spans="1:21" ht="16" x14ac:dyDescent="0.2">
      <c r="A25" s="3"/>
      <c r="B25" s="10">
        <v>23</v>
      </c>
      <c r="C25" s="11">
        <v>5.4000000000000001E-4</v>
      </c>
      <c r="D25" s="11">
        <v>0.99946000000000002</v>
      </c>
      <c r="E25" s="11">
        <v>0.99121000000000004</v>
      </c>
      <c r="F25" s="11">
        <v>0.99146800000000002</v>
      </c>
      <c r="G25" s="15">
        <v>58.127249999999997</v>
      </c>
      <c r="H25" s="3"/>
      <c r="I25" s="3"/>
      <c r="J25" s="9" t="s">
        <v>17</v>
      </c>
      <c r="K25" s="10">
        <v>23</v>
      </c>
      <c r="L25" s="13">
        <f>MIN(1, C25*_xlfn.XLOOKUP(J25,[1]BaselineLoading!$A$5:$A$10,[1]BaselineLoading!$B$5:$B$10))</f>
        <v>3.3433257599999994E-3</v>
      </c>
      <c r="M25" s="3"/>
      <c r="N25" s="10">
        <v>23</v>
      </c>
      <c r="O25" s="13">
        <f>MIN(1, C25*_xlfn.XLOOKUP(J25,[1]BaselineLoading!$D$5:$D$10,[1]BaselineLoading!$E$5:$E$10))</f>
        <v>4.9461327000000005E-3</v>
      </c>
      <c r="P25" s="3"/>
      <c r="Q25" s="10">
        <v>23</v>
      </c>
      <c r="R25" s="14">
        <f>MIN(1, C25*_xlfn.XLOOKUP(J25,[1]BaselineLoading!$A$5:$A$10,[1]BaselineLoading!$H$5:$H$10))</f>
        <v>5.7059208000000009E-4</v>
      </c>
      <c r="S25" s="3"/>
      <c r="T25" s="10">
        <v>23</v>
      </c>
      <c r="U25" s="15">
        <f>MIN(1, C25*_xlfn.XLOOKUP(J25,[1]BaselineLoading!$A$5:$A$10,[1]BaselineLoading!$K$5:$K$10))</f>
        <v>3.6359280000000004E-4</v>
      </c>
    </row>
    <row r="26" spans="1:21" ht="16" x14ac:dyDescent="0.2">
      <c r="A26" s="3"/>
      <c r="B26" s="10">
        <v>24</v>
      </c>
      <c r="C26" s="11">
        <v>5.4299999999999997E-4</v>
      </c>
      <c r="D26" s="11">
        <v>0.99945700000000004</v>
      </c>
      <c r="E26" s="11">
        <v>0.99067400000000005</v>
      </c>
      <c r="F26" s="11">
        <v>0.99094199999999999</v>
      </c>
      <c r="G26" s="15">
        <v>57.157269999999997</v>
      </c>
      <c r="H26" s="3"/>
      <c r="I26" s="3"/>
      <c r="J26" s="9" t="s">
        <v>17</v>
      </c>
      <c r="K26" s="10">
        <v>24</v>
      </c>
      <c r="L26" s="13">
        <f>MIN(1, C26*_xlfn.XLOOKUP(J26,[1]BaselineLoading!$A$5:$A$10,[1]BaselineLoading!$B$5:$B$10))</f>
        <v>3.3618997919999992E-3</v>
      </c>
      <c r="M26" s="3"/>
      <c r="N26" s="10">
        <v>24</v>
      </c>
      <c r="O26" s="13">
        <f>MIN(1, C26*_xlfn.XLOOKUP(J26,[1]BaselineLoading!$D$5:$D$10,[1]BaselineLoading!$E$5:$E$10))</f>
        <v>4.9736112150000006E-3</v>
      </c>
      <c r="P26" s="3"/>
      <c r="Q26" s="10">
        <v>24</v>
      </c>
      <c r="R26" s="14">
        <f>MIN(1, C26*_xlfn.XLOOKUP(J26,[1]BaselineLoading!$A$5:$A$10,[1]BaselineLoading!$H$5:$H$10))</f>
        <v>5.7376203600000009E-4</v>
      </c>
      <c r="S26" s="3"/>
      <c r="T26" s="10">
        <v>24</v>
      </c>
      <c r="U26" s="15">
        <f>MIN(1, C26*_xlfn.XLOOKUP(J26,[1]BaselineLoading!$A$5:$A$10,[1]BaselineLoading!$K$5:$K$10))</f>
        <v>3.6561276000000002E-4</v>
      </c>
    </row>
    <row r="27" spans="1:21" ht="16" x14ac:dyDescent="0.2">
      <c r="A27" s="3"/>
      <c r="B27" s="10">
        <v>25</v>
      </c>
      <c r="C27" s="11">
        <v>5.4500000000000002E-4</v>
      </c>
      <c r="D27" s="11">
        <v>0.99945499999999998</v>
      </c>
      <c r="E27" s="11">
        <v>0.99013600000000002</v>
      </c>
      <c r="F27" s="11">
        <v>0.99040499999999998</v>
      </c>
      <c r="G27" s="15">
        <v>56.187910000000002</v>
      </c>
      <c r="H27" s="3"/>
      <c r="I27" s="3"/>
      <c r="J27" s="9" t="s">
        <v>17</v>
      </c>
      <c r="K27" s="10">
        <v>25</v>
      </c>
      <c r="L27" s="13">
        <f>MIN(1, C27*_xlfn.XLOOKUP(J27,[1]BaselineLoading!$A$5:$A$10,[1]BaselineLoading!$B$5:$B$10))</f>
        <v>3.3742824799999995E-3</v>
      </c>
      <c r="M27" s="3"/>
      <c r="N27" s="10">
        <v>25</v>
      </c>
      <c r="O27" s="13">
        <f>MIN(1, C27*_xlfn.XLOOKUP(J27,[1]BaselineLoading!$D$5:$D$10,[1]BaselineLoading!$E$5:$E$10))</f>
        <v>4.9919302250000007E-3</v>
      </c>
      <c r="P27" s="3"/>
      <c r="Q27" s="10">
        <v>25</v>
      </c>
      <c r="R27" s="14">
        <f>MIN(1, C27*_xlfn.XLOOKUP(J27,[1]BaselineLoading!$A$5:$A$10,[1]BaselineLoading!$H$5:$H$10))</f>
        <v>5.7587534000000005E-4</v>
      </c>
      <c r="S27" s="3"/>
      <c r="T27" s="10">
        <v>25</v>
      </c>
      <c r="U27" s="15">
        <f>MIN(1, C27*_xlfn.XLOOKUP(J27,[1]BaselineLoading!$A$5:$A$10,[1]BaselineLoading!$K$5:$K$10))</f>
        <v>3.6695940000000001E-4</v>
      </c>
    </row>
    <row r="28" spans="1:21" ht="16" x14ac:dyDescent="0.2">
      <c r="A28" s="3"/>
      <c r="B28" s="10">
        <v>26</v>
      </c>
      <c r="C28" s="11">
        <v>5.5599999999999996E-4</v>
      </c>
      <c r="D28" s="11">
        <v>0.999444</v>
      </c>
      <c r="E28" s="11">
        <v>0.98959600000000003</v>
      </c>
      <c r="F28" s="11">
        <v>0.98986600000000002</v>
      </c>
      <c r="G28" s="15">
        <v>55.218139999999998</v>
      </c>
      <c r="H28" s="3"/>
      <c r="I28" s="3"/>
      <c r="J28" s="9" t="s">
        <v>17</v>
      </c>
      <c r="K28" s="10">
        <v>26</v>
      </c>
      <c r="L28" s="13">
        <f>MIN(1, C28*_xlfn.XLOOKUP(J28,[1]BaselineLoading!$A$5:$A$10,[1]BaselineLoading!$B$5:$B$10))</f>
        <v>3.4423872639999993E-3</v>
      </c>
      <c r="M28" s="3"/>
      <c r="N28" s="10">
        <v>26</v>
      </c>
      <c r="O28" s="13">
        <f>MIN(1, C28*_xlfn.XLOOKUP(J28,[1]BaselineLoading!$D$5:$D$10,[1]BaselineLoading!$E$5:$E$10))</f>
        <v>5.0926847800000005E-3</v>
      </c>
      <c r="P28" s="3"/>
      <c r="Q28" s="10">
        <v>26</v>
      </c>
      <c r="R28" s="14">
        <f>MIN(1, C28*_xlfn.XLOOKUP(J28,[1]BaselineLoading!$A$5:$A$10,[1]BaselineLoading!$H$5:$H$10))</f>
        <v>5.8749851200000001E-4</v>
      </c>
      <c r="S28" s="3"/>
      <c r="T28" s="10">
        <v>26</v>
      </c>
      <c r="U28" s="15">
        <f>MIN(1, C28*_xlfn.XLOOKUP(J28,[1]BaselineLoading!$A$5:$A$10,[1]BaselineLoading!$K$5:$K$10))</f>
        <v>3.7436591999999999E-4</v>
      </c>
    </row>
    <row r="29" spans="1:21" ht="16" x14ac:dyDescent="0.2">
      <c r="A29" s="3"/>
      <c r="B29" s="10">
        <v>27</v>
      </c>
      <c r="C29" s="11">
        <v>5.6800000000000004E-4</v>
      </c>
      <c r="D29" s="11">
        <v>0.99943199999999999</v>
      </c>
      <c r="E29" s="11">
        <v>0.98904599999999998</v>
      </c>
      <c r="F29" s="11">
        <v>0.98932100000000001</v>
      </c>
      <c r="G29" s="15">
        <v>54.247999999999998</v>
      </c>
      <c r="H29" s="3"/>
      <c r="I29" s="3"/>
      <c r="J29" s="9" t="s">
        <v>17</v>
      </c>
      <c r="K29" s="10">
        <v>27</v>
      </c>
      <c r="L29" s="13">
        <f>MIN(1, C29*_xlfn.XLOOKUP(J29,[1]BaselineLoading!$A$5:$A$10,[1]BaselineLoading!$B$5:$B$10))</f>
        <v>3.5166833919999998E-3</v>
      </c>
      <c r="M29" s="3"/>
      <c r="N29" s="10">
        <v>27</v>
      </c>
      <c r="O29" s="13">
        <f>MIN(1, C29*_xlfn.XLOOKUP(J29,[1]BaselineLoading!$D$5:$D$10,[1]BaselineLoading!$E$5:$E$10))</f>
        <v>5.2025988400000011E-3</v>
      </c>
      <c r="P29" s="3"/>
      <c r="Q29" s="10">
        <v>27</v>
      </c>
      <c r="R29" s="14">
        <f>MIN(1, C29*_xlfn.XLOOKUP(J29,[1]BaselineLoading!$A$5:$A$10,[1]BaselineLoading!$H$5:$H$10))</f>
        <v>6.0017833600000011E-4</v>
      </c>
      <c r="S29" s="3"/>
      <c r="T29" s="10">
        <v>27</v>
      </c>
      <c r="U29" s="15">
        <f>MIN(1, C29*_xlfn.XLOOKUP(J29,[1]BaselineLoading!$A$5:$A$10,[1]BaselineLoading!$K$5:$K$10))</f>
        <v>3.8244576000000003E-4</v>
      </c>
    </row>
    <row r="30" spans="1:21" ht="16" x14ac:dyDescent="0.2">
      <c r="A30" s="3"/>
      <c r="B30" s="10">
        <v>28</v>
      </c>
      <c r="C30" s="11">
        <v>5.8299999999999997E-4</v>
      </c>
      <c r="D30" s="11">
        <v>0.999417</v>
      </c>
      <c r="E30" s="11">
        <v>0.98848400000000003</v>
      </c>
      <c r="F30" s="11">
        <v>0.98876500000000001</v>
      </c>
      <c r="G30" s="15">
        <v>53.277889999999999</v>
      </c>
      <c r="H30" s="3"/>
      <c r="I30" s="3"/>
      <c r="J30" s="9" t="s">
        <v>17</v>
      </c>
      <c r="K30" s="10">
        <v>28</v>
      </c>
      <c r="L30" s="13">
        <f>MIN(1, C30*_xlfn.XLOOKUP(J30,[1]BaselineLoading!$A$5:$A$10,[1]BaselineLoading!$B$5:$B$10))</f>
        <v>3.6095535519999992E-3</v>
      </c>
      <c r="M30" s="3"/>
      <c r="N30" s="10">
        <v>28</v>
      </c>
      <c r="O30" s="13">
        <f>MIN(1, C30*_xlfn.XLOOKUP(J30,[1]BaselineLoading!$D$5:$D$10,[1]BaselineLoading!$E$5:$E$10))</f>
        <v>5.3399914150000002E-3</v>
      </c>
      <c r="P30" s="3"/>
      <c r="Q30" s="10">
        <v>28</v>
      </c>
      <c r="R30" s="14">
        <f>MIN(1, C30*_xlfn.XLOOKUP(J30,[1]BaselineLoading!$A$5:$A$10,[1]BaselineLoading!$H$5:$H$10))</f>
        <v>6.160281160000001E-4</v>
      </c>
      <c r="S30" s="3"/>
      <c r="T30" s="10">
        <v>28</v>
      </c>
      <c r="U30" s="15">
        <f>MIN(1, C30*_xlfn.XLOOKUP(J30,[1]BaselineLoading!$A$5:$A$10,[1]BaselineLoading!$K$5:$K$10))</f>
        <v>3.9254555999999999E-4</v>
      </c>
    </row>
    <row r="31" spans="1:21" ht="16" x14ac:dyDescent="0.2">
      <c r="A31" s="3"/>
      <c r="B31" s="10">
        <v>29</v>
      </c>
      <c r="C31" s="11">
        <v>5.9900000000000003E-4</v>
      </c>
      <c r="D31" s="11">
        <v>0.99940099999999998</v>
      </c>
      <c r="E31" s="11">
        <v>0.98790800000000001</v>
      </c>
      <c r="F31" s="11">
        <v>0.98819599999999996</v>
      </c>
      <c r="G31" s="15">
        <v>52.307899999999997</v>
      </c>
      <c r="H31" s="3"/>
      <c r="I31" s="3"/>
      <c r="J31" s="9" t="s">
        <v>17</v>
      </c>
      <c r="K31" s="10">
        <v>29</v>
      </c>
      <c r="L31" s="13">
        <f>MIN(1, C31*_xlfn.XLOOKUP(J31,[1]BaselineLoading!$A$5:$A$10,[1]BaselineLoading!$B$5:$B$10))</f>
        <v>3.7086150559999995E-3</v>
      </c>
      <c r="M31" s="3"/>
      <c r="N31" s="10">
        <v>29</v>
      </c>
      <c r="O31" s="13">
        <f>MIN(1, C31*_xlfn.XLOOKUP(J31,[1]BaselineLoading!$D$5:$D$10,[1]BaselineLoading!$E$5:$E$10))</f>
        <v>5.486543495000001E-3</v>
      </c>
      <c r="P31" s="3"/>
      <c r="Q31" s="10">
        <v>29</v>
      </c>
      <c r="R31" s="14">
        <f>MIN(1, C31*_xlfn.XLOOKUP(J31,[1]BaselineLoading!$A$5:$A$10,[1]BaselineLoading!$H$5:$H$10))</f>
        <v>6.3293454800000012E-4</v>
      </c>
      <c r="S31" s="3"/>
      <c r="T31" s="10">
        <v>29</v>
      </c>
      <c r="U31" s="15">
        <f>MIN(1, C31*_xlfn.XLOOKUP(J31,[1]BaselineLoading!$A$5:$A$10,[1]BaselineLoading!$K$5:$K$10))</f>
        <v>4.0331868000000005E-4</v>
      </c>
    </row>
    <row r="32" spans="1:21" ht="16" x14ac:dyDescent="0.2">
      <c r="A32" s="3"/>
      <c r="B32" s="10">
        <v>30</v>
      </c>
      <c r="C32" s="11">
        <v>6.1899999999999998E-4</v>
      </c>
      <c r="D32" s="11">
        <v>0.99938099999999996</v>
      </c>
      <c r="E32" s="11">
        <v>0.987317</v>
      </c>
      <c r="F32" s="11">
        <v>0.98761200000000005</v>
      </c>
      <c r="G32" s="15">
        <v>51.338120000000004</v>
      </c>
      <c r="H32" s="3"/>
      <c r="I32" s="3"/>
      <c r="J32" s="9" t="s">
        <v>17</v>
      </c>
      <c r="K32" s="10">
        <v>30</v>
      </c>
      <c r="L32" s="13">
        <f>MIN(1, C32*_xlfn.XLOOKUP(J32,[1]BaselineLoading!$A$5:$A$10,[1]BaselineLoading!$B$5:$B$10))</f>
        <v>3.8324419359999991E-3</v>
      </c>
      <c r="M32" s="3"/>
      <c r="N32" s="10">
        <v>30</v>
      </c>
      <c r="O32" s="13">
        <f>MIN(1, C32*_xlfn.XLOOKUP(J32,[1]BaselineLoading!$D$5:$D$10,[1]BaselineLoading!$E$5:$E$10))</f>
        <v>5.6697335950000004E-3</v>
      </c>
      <c r="P32" s="3"/>
      <c r="Q32" s="10">
        <v>30</v>
      </c>
      <c r="R32" s="14">
        <f>MIN(1, C32*_xlfn.XLOOKUP(J32,[1]BaselineLoading!$A$5:$A$10,[1]BaselineLoading!$H$5:$H$10))</f>
        <v>6.5406758800000007E-4</v>
      </c>
      <c r="S32" s="3"/>
      <c r="T32" s="10">
        <v>30</v>
      </c>
      <c r="U32" s="15">
        <f>MIN(1, C32*_xlfn.XLOOKUP(J32,[1]BaselineLoading!$A$5:$A$10,[1]BaselineLoading!$K$5:$K$10))</f>
        <v>4.1678507999999998E-4</v>
      </c>
    </row>
    <row r="33" spans="1:21" ht="16" x14ac:dyDescent="0.2">
      <c r="A33" s="3"/>
      <c r="B33" s="10">
        <v>31</v>
      </c>
      <c r="C33" s="11">
        <v>6.4999999999999997E-4</v>
      </c>
      <c r="D33" s="11">
        <v>0.99934999999999996</v>
      </c>
      <c r="E33" s="11">
        <v>0.98670500000000005</v>
      </c>
      <c r="F33" s="11">
        <v>0.98701099999999997</v>
      </c>
      <c r="G33" s="15">
        <v>50.368580000000001</v>
      </c>
      <c r="H33" s="3"/>
      <c r="I33" s="3"/>
      <c r="J33" s="9" t="s">
        <v>17</v>
      </c>
      <c r="K33" s="10">
        <v>31</v>
      </c>
      <c r="L33" s="13">
        <f>MIN(1, C33*_xlfn.XLOOKUP(J33,[1]BaselineLoading!$A$5:$A$10,[1]BaselineLoading!$B$5:$B$10))</f>
        <v>4.0243735999999988E-3</v>
      </c>
      <c r="M33" s="3"/>
      <c r="N33" s="10">
        <v>31</v>
      </c>
      <c r="O33" s="13">
        <f>MIN(1, C33*_xlfn.XLOOKUP(J33,[1]BaselineLoading!$D$5:$D$10,[1]BaselineLoading!$E$5:$E$10))</f>
        <v>5.9536782500000003E-3</v>
      </c>
      <c r="P33" s="3"/>
      <c r="Q33" s="10">
        <v>31</v>
      </c>
      <c r="R33" s="14">
        <f>MIN(1, C33*_xlfn.XLOOKUP(J33,[1]BaselineLoading!$A$5:$A$10,[1]BaselineLoading!$H$5:$H$10))</f>
        <v>6.8682380000000009E-4</v>
      </c>
      <c r="S33" s="3"/>
      <c r="T33" s="10">
        <v>31</v>
      </c>
      <c r="U33" s="15">
        <f>MIN(1, C33*_xlfn.XLOOKUP(J33,[1]BaselineLoading!$A$5:$A$10,[1]BaselineLoading!$K$5:$K$10))</f>
        <v>4.37658E-4</v>
      </c>
    </row>
    <row r="34" spans="1:21" ht="16" x14ac:dyDescent="0.2">
      <c r="A34" s="3"/>
      <c r="B34" s="10">
        <v>32</v>
      </c>
      <c r="C34" s="11">
        <v>6.87E-4</v>
      </c>
      <c r="D34" s="11">
        <v>0.99931300000000001</v>
      </c>
      <c r="E34" s="11">
        <v>0.98606400000000005</v>
      </c>
      <c r="F34" s="11">
        <v>0.98638400000000004</v>
      </c>
      <c r="G34" s="15">
        <v>49.399479999999997</v>
      </c>
      <c r="H34" s="3"/>
      <c r="I34" s="3"/>
      <c r="J34" s="9" t="s">
        <v>17</v>
      </c>
      <c r="K34" s="10">
        <v>32</v>
      </c>
      <c r="L34" s="13">
        <f>MIN(1, C34*_xlfn.XLOOKUP(J34,[1]BaselineLoading!$A$5:$A$10,[1]BaselineLoading!$B$5:$B$10))</f>
        <v>4.2534533279999995E-3</v>
      </c>
      <c r="M34" s="3"/>
      <c r="N34" s="10">
        <v>32</v>
      </c>
      <c r="O34" s="13">
        <f>MIN(1, C34*_xlfn.XLOOKUP(J34,[1]BaselineLoading!$D$5:$D$10,[1]BaselineLoading!$E$5:$E$10))</f>
        <v>6.2925799350000006E-3</v>
      </c>
      <c r="P34" s="3"/>
      <c r="Q34" s="10">
        <v>32</v>
      </c>
      <c r="R34" s="14">
        <f>MIN(1, C34*_xlfn.XLOOKUP(J34,[1]BaselineLoading!$A$5:$A$10,[1]BaselineLoading!$H$5:$H$10))</f>
        <v>7.259199240000001E-4</v>
      </c>
      <c r="S34" s="3"/>
      <c r="T34" s="10">
        <v>32</v>
      </c>
      <c r="U34" s="15">
        <f>MIN(1, C34*_xlfn.XLOOKUP(J34,[1]BaselineLoading!$A$5:$A$10,[1]BaselineLoading!$K$5:$K$10))</f>
        <v>4.6257084000000004E-4</v>
      </c>
    </row>
    <row r="35" spans="1:21" ht="16" x14ac:dyDescent="0.2">
      <c r="A35" s="3"/>
      <c r="B35" s="10">
        <v>33</v>
      </c>
      <c r="C35" s="11">
        <v>7.2300000000000001E-4</v>
      </c>
      <c r="D35" s="11">
        <v>0.99927699999999997</v>
      </c>
      <c r="E35" s="11">
        <v>0.98538700000000001</v>
      </c>
      <c r="F35" s="11">
        <v>0.98572499999999996</v>
      </c>
      <c r="G35" s="15">
        <v>48.431280000000001</v>
      </c>
      <c r="H35" s="3"/>
      <c r="I35" s="3"/>
      <c r="J35" s="9" t="s">
        <v>17</v>
      </c>
      <c r="K35" s="10">
        <v>33</v>
      </c>
      <c r="L35" s="13">
        <f>MIN(1, C35*_xlfn.XLOOKUP(J35,[1]BaselineLoading!$A$5:$A$10,[1]BaselineLoading!$B$5:$B$10))</f>
        <v>4.4763417119999998E-3</v>
      </c>
      <c r="M35" s="3"/>
      <c r="N35" s="10">
        <v>33</v>
      </c>
      <c r="O35" s="13">
        <f>MIN(1, C35*_xlfn.XLOOKUP(J35,[1]BaselineLoading!$D$5:$D$10,[1]BaselineLoading!$E$5:$E$10))</f>
        <v>6.6223221150000008E-3</v>
      </c>
      <c r="P35" s="3"/>
      <c r="Q35" s="10">
        <v>33</v>
      </c>
      <c r="R35" s="14">
        <f>MIN(1, C35*_xlfn.XLOOKUP(J35,[1]BaselineLoading!$A$5:$A$10,[1]BaselineLoading!$H$5:$H$10))</f>
        <v>7.6395939600000008E-4</v>
      </c>
      <c r="S35" s="3"/>
      <c r="T35" s="10">
        <v>33</v>
      </c>
      <c r="U35" s="15">
        <f>MIN(1, C35*_xlfn.XLOOKUP(J35,[1]BaselineLoading!$A$5:$A$10,[1]BaselineLoading!$K$5:$K$10))</f>
        <v>4.8681036000000003E-4</v>
      </c>
    </row>
    <row r="36" spans="1:21" ht="16" x14ac:dyDescent="0.2">
      <c r="A36" s="3"/>
      <c r="B36" s="10">
        <v>34</v>
      </c>
      <c r="C36" s="11">
        <v>7.6900000000000004E-4</v>
      </c>
      <c r="D36" s="11">
        <v>0.99923099999999998</v>
      </c>
      <c r="E36" s="11">
        <v>0.98467400000000005</v>
      </c>
      <c r="F36" s="11">
        <v>0.98502999999999996</v>
      </c>
      <c r="G36" s="15">
        <v>47.464219999999997</v>
      </c>
      <c r="H36" s="3"/>
      <c r="I36" s="3"/>
      <c r="J36" s="9" t="s">
        <v>17</v>
      </c>
      <c r="K36" s="10">
        <v>34</v>
      </c>
      <c r="L36" s="13">
        <f>MIN(1, C36*_xlfn.XLOOKUP(J36,[1]BaselineLoading!$A$5:$A$10,[1]BaselineLoading!$B$5:$B$10))</f>
        <v>4.7611435359999994E-3</v>
      </c>
      <c r="M36" s="3"/>
      <c r="N36" s="10">
        <v>34</v>
      </c>
      <c r="O36" s="13">
        <f>MIN(1, C36*_xlfn.XLOOKUP(J36,[1]BaselineLoading!$D$5:$D$10,[1]BaselineLoading!$E$5:$E$10))</f>
        <v>7.0436593450000015E-3</v>
      </c>
      <c r="P36" s="3"/>
      <c r="Q36" s="10">
        <v>34</v>
      </c>
      <c r="R36" s="14">
        <f>MIN(1, C36*_xlfn.XLOOKUP(J36,[1]BaselineLoading!$A$5:$A$10,[1]BaselineLoading!$H$5:$H$10))</f>
        <v>8.1256538800000019E-4</v>
      </c>
      <c r="S36" s="3"/>
      <c r="T36" s="10">
        <v>34</v>
      </c>
      <c r="U36" s="15">
        <f>MIN(1, C36*_xlfn.XLOOKUP(J36,[1]BaselineLoading!$A$5:$A$10,[1]BaselineLoading!$K$5:$K$10))</f>
        <v>5.1778308000000007E-4</v>
      </c>
    </row>
    <row r="37" spans="1:21" ht="16" x14ac:dyDescent="0.2">
      <c r="A37" s="3"/>
      <c r="B37" s="10">
        <v>35</v>
      </c>
      <c r="C37" s="11">
        <v>8.1700000000000002E-4</v>
      </c>
      <c r="D37" s="11">
        <v>0.99918300000000004</v>
      </c>
      <c r="E37" s="11">
        <v>0.98391600000000001</v>
      </c>
      <c r="F37" s="11">
        <v>0.98429500000000003</v>
      </c>
      <c r="G37" s="15">
        <v>46.498220000000003</v>
      </c>
      <c r="H37" s="3"/>
      <c r="I37" s="3"/>
      <c r="J37" s="9" t="s">
        <v>18</v>
      </c>
      <c r="K37" s="10">
        <v>35</v>
      </c>
      <c r="L37" s="13">
        <f>MIN(1, C37*_xlfn.XLOOKUP(J37,[1]BaselineLoading!$A$5:$A$10,[1]BaselineLoading!$B$5:$B$10))</f>
        <v>5.0583280479999998E-3</v>
      </c>
      <c r="M37" s="3"/>
      <c r="N37" s="10">
        <v>35</v>
      </c>
      <c r="O37" s="13">
        <f>MIN(1, C37*_xlfn.XLOOKUP(J37,[1]BaselineLoading!$D$5:$D$10,[1]BaselineLoading!$E$5:$E$10))</f>
        <v>7.4833155850000015E-3</v>
      </c>
      <c r="P37" s="3"/>
      <c r="Q37" s="10">
        <v>35</v>
      </c>
      <c r="R37" s="14">
        <f>MIN(1, C37*_xlfn.XLOOKUP(J37,[1]BaselineLoading!$A$5:$A$10,[1]BaselineLoading!$H$5:$H$10))</f>
        <v>8.6328468400000016E-4</v>
      </c>
      <c r="S37" s="3"/>
      <c r="T37" s="10">
        <v>35</v>
      </c>
      <c r="U37" s="15">
        <f>MIN(1, C37*_xlfn.XLOOKUP(J37,[1]BaselineLoading!$A$5:$A$10,[1]BaselineLoading!$K$5:$K$10))</f>
        <v>5.5010243999999999E-4</v>
      </c>
    </row>
    <row r="38" spans="1:21" ht="16" x14ac:dyDescent="0.2">
      <c r="A38" s="3"/>
      <c r="B38" s="10">
        <v>36</v>
      </c>
      <c r="C38" s="11">
        <v>8.7299999999999997E-4</v>
      </c>
      <c r="D38" s="11">
        <v>0.99912699999999999</v>
      </c>
      <c r="E38" s="11">
        <v>0.98311199999999999</v>
      </c>
      <c r="F38" s="11">
        <v>0.983514</v>
      </c>
      <c r="G38" s="15">
        <v>45.533639999999998</v>
      </c>
      <c r="H38" s="3"/>
      <c r="I38" s="3"/>
      <c r="J38" s="9" t="s">
        <v>18</v>
      </c>
      <c r="K38" s="10">
        <v>36</v>
      </c>
      <c r="L38" s="13">
        <f>MIN(1, C38*_xlfn.XLOOKUP(J38,[1]BaselineLoading!$A$5:$A$10,[1]BaselineLoading!$B$5:$B$10))</f>
        <v>5.4050433119999988E-3</v>
      </c>
      <c r="M38" s="3"/>
      <c r="N38" s="10">
        <v>36</v>
      </c>
      <c r="O38" s="13">
        <f>MIN(1, C38*_xlfn.XLOOKUP(J38,[1]BaselineLoading!$D$5:$D$10,[1]BaselineLoading!$E$5:$E$10))</f>
        <v>7.9962478650000002E-3</v>
      </c>
      <c r="P38" s="3"/>
      <c r="Q38" s="10">
        <v>36</v>
      </c>
      <c r="R38" s="14">
        <f>MIN(1, C38*_xlfn.XLOOKUP(J38,[1]BaselineLoading!$A$5:$A$10,[1]BaselineLoading!$H$5:$H$10))</f>
        <v>9.2245719600000009E-4</v>
      </c>
      <c r="S38" s="3"/>
      <c r="T38" s="10">
        <v>36</v>
      </c>
      <c r="U38" s="15">
        <f>MIN(1, C38*_xlfn.XLOOKUP(J38,[1]BaselineLoading!$A$5:$A$10,[1]BaselineLoading!$K$5:$K$10))</f>
        <v>5.8780835999999996E-4</v>
      </c>
    </row>
    <row r="39" spans="1:21" ht="16" x14ac:dyDescent="0.2">
      <c r="A39" s="3"/>
      <c r="B39" s="10">
        <v>37</v>
      </c>
      <c r="C39" s="11">
        <v>9.5E-4</v>
      </c>
      <c r="D39" s="11">
        <v>0.99904999999999999</v>
      </c>
      <c r="E39" s="11">
        <v>0.98225399999999996</v>
      </c>
      <c r="F39" s="11">
        <v>0.98268299999999997</v>
      </c>
      <c r="G39" s="15">
        <v>44.570459999999997</v>
      </c>
      <c r="H39" s="3"/>
      <c r="I39" s="3"/>
      <c r="J39" s="9" t="s">
        <v>18</v>
      </c>
      <c r="K39" s="10">
        <v>37</v>
      </c>
      <c r="L39" s="13">
        <f>MIN(1, C39*_xlfn.XLOOKUP(J39,[1]BaselineLoading!$A$5:$A$10,[1]BaselineLoading!$B$5:$B$10))</f>
        <v>5.8817767999999994E-3</v>
      </c>
      <c r="M39" s="3"/>
      <c r="N39" s="10">
        <v>37</v>
      </c>
      <c r="O39" s="13">
        <f>MIN(1, C39*_xlfn.XLOOKUP(J39,[1]BaselineLoading!$D$5:$D$10,[1]BaselineLoading!$E$5:$E$10))</f>
        <v>8.7015297500000009E-3</v>
      </c>
      <c r="P39" s="3"/>
      <c r="Q39" s="10">
        <v>37</v>
      </c>
      <c r="R39" s="14">
        <f>MIN(1, C39*_xlfn.XLOOKUP(J39,[1]BaselineLoading!$A$5:$A$10,[1]BaselineLoading!$H$5:$H$10))</f>
        <v>1.0038194000000001E-3</v>
      </c>
      <c r="S39" s="3"/>
      <c r="T39" s="10">
        <v>37</v>
      </c>
      <c r="U39" s="15">
        <f>MIN(1, C39*_xlfn.XLOOKUP(J39,[1]BaselineLoading!$A$5:$A$10,[1]BaselineLoading!$K$5:$K$10))</f>
        <v>6.3965400000000003E-4</v>
      </c>
    </row>
    <row r="40" spans="1:21" ht="16" x14ac:dyDescent="0.2">
      <c r="A40" s="3"/>
      <c r="B40" s="10">
        <v>38</v>
      </c>
      <c r="C40" s="11">
        <v>1.039E-3</v>
      </c>
      <c r="D40" s="11">
        <v>0.99896099999999999</v>
      </c>
      <c r="E40" s="11">
        <v>0.981321</v>
      </c>
      <c r="F40" s="11">
        <v>0.98178699999999997</v>
      </c>
      <c r="G40" s="15">
        <v>43.608989999999999</v>
      </c>
      <c r="H40" s="3"/>
      <c r="I40" s="3"/>
      <c r="J40" s="9" t="s">
        <v>18</v>
      </c>
      <c r="K40" s="10">
        <v>38</v>
      </c>
      <c r="L40" s="13">
        <f>MIN(1, C40*_xlfn.XLOOKUP(J40,[1]BaselineLoading!$A$5:$A$10,[1]BaselineLoading!$B$5:$B$10))</f>
        <v>6.4328064159999993E-3</v>
      </c>
      <c r="M40" s="3"/>
      <c r="N40" s="10">
        <v>38</v>
      </c>
      <c r="O40" s="13">
        <f>MIN(1, C40*_xlfn.XLOOKUP(J40,[1]BaselineLoading!$D$5:$D$10,[1]BaselineLoading!$E$5:$E$10))</f>
        <v>9.5167256950000004E-3</v>
      </c>
      <c r="P40" s="3"/>
      <c r="Q40" s="10">
        <v>38</v>
      </c>
      <c r="R40" s="14">
        <f>MIN(1, C40*_xlfn.XLOOKUP(J40,[1]BaselineLoading!$A$5:$A$10,[1]BaselineLoading!$H$5:$H$10))</f>
        <v>1.0978614280000001E-3</v>
      </c>
      <c r="S40" s="3"/>
      <c r="T40" s="10">
        <v>38</v>
      </c>
      <c r="U40" s="15">
        <f>MIN(1, C40*_xlfn.XLOOKUP(J40,[1]BaselineLoading!$A$5:$A$10,[1]BaselineLoading!$K$5:$K$10))</f>
        <v>6.9957948000000001E-4</v>
      </c>
    </row>
    <row r="41" spans="1:21" ht="16" x14ac:dyDescent="0.2">
      <c r="A41" s="3"/>
      <c r="B41" s="10">
        <v>39</v>
      </c>
      <c r="C41" s="11">
        <v>1.1299999999999999E-3</v>
      </c>
      <c r="D41" s="11">
        <v>0.99887000000000004</v>
      </c>
      <c r="E41" s="11">
        <v>0.98030099999999998</v>
      </c>
      <c r="F41" s="11">
        <v>0.98081099999999999</v>
      </c>
      <c r="G41" s="15">
        <v>42.649979999999999</v>
      </c>
      <c r="H41" s="3"/>
      <c r="I41" s="3"/>
      <c r="J41" s="9" t="s">
        <v>18</v>
      </c>
      <c r="K41" s="10">
        <v>39</v>
      </c>
      <c r="L41" s="13">
        <f>MIN(1, C41*_xlfn.XLOOKUP(J41,[1]BaselineLoading!$A$5:$A$10,[1]BaselineLoading!$B$5:$B$10))</f>
        <v>6.9962187199999982E-3</v>
      </c>
      <c r="M41" s="3"/>
      <c r="N41" s="10">
        <v>39</v>
      </c>
      <c r="O41" s="13">
        <f>MIN(1, C41*_xlfn.XLOOKUP(J41,[1]BaselineLoading!$D$5:$D$10,[1]BaselineLoading!$E$5:$E$10))</f>
        <v>1.035024065E-2</v>
      </c>
      <c r="P41" s="3"/>
      <c r="Q41" s="10">
        <v>39</v>
      </c>
      <c r="R41" s="14">
        <f>MIN(1, C41*_xlfn.XLOOKUP(J41,[1]BaselineLoading!$A$5:$A$10,[1]BaselineLoading!$H$5:$H$10))</f>
        <v>1.19401676E-3</v>
      </c>
      <c r="S41" s="3"/>
      <c r="T41" s="10">
        <v>39</v>
      </c>
      <c r="U41" s="15">
        <f>MIN(1, C41*_xlfn.XLOOKUP(J41,[1]BaselineLoading!$A$5:$A$10,[1]BaselineLoading!$K$5:$K$10))</f>
        <v>7.6085159999999998E-4</v>
      </c>
    </row>
    <row r="42" spans="1:21" ht="16" x14ac:dyDescent="0.2">
      <c r="A42" s="3"/>
      <c r="B42" s="10">
        <v>40</v>
      </c>
      <c r="C42" s="11">
        <v>1.2260000000000001E-3</v>
      </c>
      <c r="D42" s="11">
        <v>0.99877400000000005</v>
      </c>
      <c r="E42" s="11">
        <v>0.97919299999999998</v>
      </c>
      <c r="F42" s="11">
        <v>0.97974700000000003</v>
      </c>
      <c r="G42" s="15">
        <v>41.693809999999999</v>
      </c>
      <c r="H42" s="3"/>
      <c r="I42" s="3"/>
      <c r="J42" s="9" t="s">
        <v>18</v>
      </c>
      <c r="K42" s="10">
        <v>40</v>
      </c>
      <c r="L42" s="13">
        <f>MIN(1, C42*_xlfn.XLOOKUP(J42,[1]BaselineLoading!$A$5:$A$10,[1]BaselineLoading!$B$5:$B$10))</f>
        <v>7.5905877439999998E-3</v>
      </c>
      <c r="M42" s="3"/>
      <c r="N42" s="10">
        <v>40</v>
      </c>
      <c r="O42" s="13">
        <f>MIN(1, C42*_xlfn.XLOOKUP(J42,[1]BaselineLoading!$D$5:$D$10,[1]BaselineLoading!$E$5:$E$10))</f>
        <v>1.1229553130000002E-2</v>
      </c>
      <c r="P42" s="3"/>
      <c r="Q42" s="10">
        <v>40</v>
      </c>
      <c r="R42" s="14">
        <f>MIN(1, C42*_xlfn.XLOOKUP(J42,[1]BaselineLoading!$A$5:$A$10,[1]BaselineLoading!$H$5:$H$10))</f>
        <v>1.2954553520000004E-3</v>
      </c>
      <c r="S42" s="3"/>
      <c r="T42" s="10">
        <v>40</v>
      </c>
      <c r="U42" s="15">
        <f>MIN(1, C42*_xlfn.XLOOKUP(J42,[1]BaselineLoading!$A$5:$A$10,[1]BaselineLoading!$K$5:$K$10))</f>
        <v>8.2549032000000014E-4</v>
      </c>
    </row>
    <row r="43" spans="1:21" ht="16" x14ac:dyDescent="0.2">
      <c r="A43" s="3"/>
      <c r="B43" s="10">
        <v>41</v>
      </c>
      <c r="C43" s="11">
        <v>1.3370000000000001E-3</v>
      </c>
      <c r="D43" s="11">
        <v>0.99866299999999997</v>
      </c>
      <c r="E43" s="11">
        <v>0.977993</v>
      </c>
      <c r="F43" s="11">
        <v>0.97859300000000005</v>
      </c>
      <c r="G43" s="15">
        <v>40.740430000000003</v>
      </c>
      <c r="H43" s="3"/>
      <c r="I43" s="3"/>
      <c r="J43" s="9" t="s">
        <v>18</v>
      </c>
      <c r="K43" s="10">
        <v>41</v>
      </c>
      <c r="L43" s="13">
        <f>MIN(1, C43*_xlfn.XLOOKUP(J43,[1]BaselineLoading!$A$5:$A$10,[1]BaselineLoading!$B$5:$B$10))</f>
        <v>8.277826928E-3</v>
      </c>
      <c r="M43" s="3"/>
      <c r="N43" s="10">
        <v>41</v>
      </c>
      <c r="O43" s="13">
        <f>MIN(1, C43*_xlfn.XLOOKUP(J43,[1]BaselineLoading!$D$5:$D$10,[1]BaselineLoading!$E$5:$E$10))</f>
        <v>1.2246258185000003E-2</v>
      </c>
      <c r="P43" s="3"/>
      <c r="Q43" s="10">
        <v>41</v>
      </c>
      <c r="R43" s="14">
        <f>MIN(1, C43*_xlfn.XLOOKUP(J43,[1]BaselineLoading!$A$5:$A$10,[1]BaselineLoading!$H$5:$H$10))</f>
        <v>1.4127437240000003E-3</v>
      </c>
      <c r="S43" s="3"/>
      <c r="T43" s="10">
        <v>41</v>
      </c>
      <c r="U43" s="15">
        <f>MIN(1, C43*_xlfn.XLOOKUP(J43,[1]BaselineLoading!$A$5:$A$10,[1]BaselineLoading!$K$5:$K$10))</f>
        <v>9.002288400000001E-4</v>
      </c>
    </row>
    <row r="44" spans="1:21" ht="16" x14ac:dyDescent="0.2">
      <c r="A44" s="3"/>
      <c r="B44" s="10">
        <v>42</v>
      </c>
      <c r="C44" s="11">
        <v>1.4469999999999999E-3</v>
      </c>
      <c r="D44" s="11">
        <v>0.99855300000000002</v>
      </c>
      <c r="E44" s="11">
        <v>0.97668500000000003</v>
      </c>
      <c r="F44" s="11">
        <v>0.97733899999999996</v>
      </c>
      <c r="G44" s="15">
        <v>39.789819999999999</v>
      </c>
      <c r="H44" s="3"/>
      <c r="I44" s="3"/>
      <c r="J44" s="9" t="s">
        <v>18</v>
      </c>
      <c r="K44" s="10">
        <v>42</v>
      </c>
      <c r="L44" s="13">
        <f>MIN(1, C44*_xlfn.XLOOKUP(J44,[1]BaselineLoading!$A$5:$A$10,[1]BaselineLoading!$B$5:$B$10))</f>
        <v>8.958874767999999E-3</v>
      </c>
      <c r="M44" s="3"/>
      <c r="N44" s="10">
        <v>42</v>
      </c>
      <c r="O44" s="13">
        <f>MIN(1, C44*_xlfn.XLOOKUP(J44,[1]BaselineLoading!$D$5:$D$10,[1]BaselineLoading!$E$5:$E$10))</f>
        <v>1.3253803735000002E-2</v>
      </c>
      <c r="P44" s="3"/>
      <c r="Q44" s="10">
        <v>42</v>
      </c>
      <c r="R44" s="14">
        <f>MIN(1, C44*_xlfn.XLOOKUP(J44,[1]BaselineLoading!$A$5:$A$10,[1]BaselineLoading!$H$5:$H$10))</f>
        <v>1.5289754440000001E-3</v>
      </c>
      <c r="S44" s="3"/>
      <c r="T44" s="10">
        <v>42</v>
      </c>
      <c r="U44" s="15">
        <f>MIN(1, C44*_xlfn.XLOOKUP(J44,[1]BaselineLoading!$A$5:$A$10,[1]BaselineLoading!$K$5:$K$10))</f>
        <v>9.7429403999999995E-4</v>
      </c>
    </row>
    <row r="45" spans="1:21" ht="16" x14ac:dyDescent="0.2">
      <c r="A45" s="3"/>
      <c r="B45" s="10">
        <v>43</v>
      </c>
      <c r="C45" s="11">
        <v>1.573E-3</v>
      </c>
      <c r="D45" s="11">
        <v>0.99842699999999995</v>
      </c>
      <c r="E45" s="11">
        <v>0.975271</v>
      </c>
      <c r="F45" s="11">
        <v>0.97597800000000001</v>
      </c>
      <c r="G45" s="15">
        <v>38.842419999999997</v>
      </c>
      <c r="H45" s="3"/>
      <c r="I45" s="3"/>
      <c r="J45" s="9" t="s">
        <v>18</v>
      </c>
      <c r="K45" s="10">
        <v>43</v>
      </c>
      <c r="L45" s="13">
        <f>MIN(1, C45*_xlfn.XLOOKUP(J45,[1]BaselineLoading!$A$5:$A$10,[1]BaselineLoading!$B$5:$B$10))</f>
        <v>9.7389841119999987E-3</v>
      </c>
      <c r="M45" s="3"/>
      <c r="N45" s="10">
        <v>43</v>
      </c>
      <c r="O45" s="13">
        <f>MIN(1, C45*_xlfn.XLOOKUP(J45,[1]BaselineLoading!$D$5:$D$10,[1]BaselineLoading!$E$5:$E$10))</f>
        <v>1.4407901365000001E-2</v>
      </c>
      <c r="P45" s="3"/>
      <c r="Q45" s="10">
        <v>43</v>
      </c>
      <c r="R45" s="14">
        <f>MIN(1, C45*_xlfn.XLOOKUP(J45,[1]BaselineLoading!$A$5:$A$10,[1]BaselineLoading!$H$5:$H$10))</f>
        <v>1.6621135960000002E-3</v>
      </c>
      <c r="S45" s="3"/>
      <c r="T45" s="10">
        <v>43</v>
      </c>
      <c r="U45" s="15">
        <f>MIN(1, C45*_xlfn.XLOOKUP(J45,[1]BaselineLoading!$A$5:$A$10,[1]BaselineLoading!$K$5:$K$10))</f>
        <v>1.05913236E-3</v>
      </c>
    </row>
    <row r="46" spans="1:21" ht="16" x14ac:dyDescent="0.2">
      <c r="A46" s="3"/>
      <c r="B46" s="10">
        <v>44</v>
      </c>
      <c r="C46" s="11">
        <v>1.709E-3</v>
      </c>
      <c r="D46" s="11">
        <v>0.99829100000000004</v>
      </c>
      <c r="E46" s="11">
        <v>0.97373699999999996</v>
      </c>
      <c r="F46" s="11">
        <v>0.97450400000000004</v>
      </c>
      <c r="G46" s="15">
        <v>37.898000000000003</v>
      </c>
      <c r="H46" s="3"/>
      <c r="I46" s="3"/>
      <c r="J46" s="9" t="s">
        <v>18</v>
      </c>
      <c r="K46" s="10">
        <v>44</v>
      </c>
      <c r="L46" s="13">
        <f>MIN(1, C46*_xlfn.XLOOKUP(J46,[1]BaselineLoading!$A$5:$A$10,[1]BaselineLoading!$B$5:$B$10))</f>
        <v>1.0581006895999999E-2</v>
      </c>
      <c r="M46" s="3"/>
      <c r="N46" s="10">
        <v>44</v>
      </c>
      <c r="O46" s="13">
        <f>MIN(1, C46*_xlfn.XLOOKUP(J46,[1]BaselineLoading!$D$5:$D$10,[1]BaselineLoading!$E$5:$E$10))</f>
        <v>1.5653594045000004E-2</v>
      </c>
      <c r="P46" s="3"/>
      <c r="Q46" s="10">
        <v>44</v>
      </c>
      <c r="R46" s="14">
        <f>MIN(1, C46*_xlfn.XLOOKUP(J46,[1]BaselineLoading!$A$5:$A$10,[1]BaselineLoading!$H$5:$H$10))</f>
        <v>1.8058182680000003E-3</v>
      </c>
      <c r="S46" s="3"/>
      <c r="T46" s="10">
        <v>44</v>
      </c>
      <c r="U46" s="15">
        <f>MIN(1, C46*_xlfn.XLOOKUP(J46,[1]BaselineLoading!$A$5:$A$10,[1]BaselineLoading!$K$5:$K$10))</f>
        <v>1.1507038800000001E-3</v>
      </c>
    </row>
    <row r="47" spans="1:21" ht="16" x14ac:dyDescent="0.2">
      <c r="A47" s="3"/>
      <c r="B47" s="10">
        <v>45</v>
      </c>
      <c r="C47" s="11">
        <v>1.8569999999999999E-3</v>
      </c>
      <c r="D47" s="11">
        <v>0.998143</v>
      </c>
      <c r="E47" s="11">
        <v>0.97207299999999996</v>
      </c>
      <c r="F47" s="11">
        <v>0.97290500000000002</v>
      </c>
      <c r="G47" s="15">
        <v>36.95693</v>
      </c>
      <c r="H47" s="3"/>
      <c r="I47" s="3"/>
      <c r="J47" s="9" t="s">
        <v>19</v>
      </c>
      <c r="K47" s="10">
        <v>45</v>
      </c>
      <c r="L47" s="13">
        <f>MIN(1, C47*_xlfn.XLOOKUP(J47,[1]BaselineLoading!$A$5:$A$10,[1]BaselineLoading!$B$5:$B$10))</f>
        <v>1.1497325807999998E-2</v>
      </c>
      <c r="M47" s="3"/>
      <c r="N47" s="10">
        <v>45</v>
      </c>
      <c r="O47" s="13">
        <f>MIN(1, C47*_xlfn.XLOOKUP(J47,[1]BaselineLoading!$D$5:$D$10,[1]BaselineLoading!$E$5:$E$10))</f>
        <v>1.701012E-2</v>
      </c>
      <c r="P47" s="3"/>
      <c r="Q47" s="10">
        <v>45</v>
      </c>
      <c r="R47" s="14">
        <f>MIN(1, C47*_xlfn.XLOOKUP(J47,[1]BaselineLoading!$A$5:$A$10,[1]BaselineLoading!$H$5:$H$10))</f>
        <v>1.9622027640000001E-3</v>
      </c>
      <c r="S47" s="3"/>
      <c r="T47" s="10">
        <v>45</v>
      </c>
      <c r="U47" s="15">
        <f>MIN(1, C47*_xlfn.XLOOKUP(J47,[1]BaselineLoading!$A$5:$A$10,[1]BaselineLoading!$K$5:$K$10))</f>
        <v>1.25035524E-3</v>
      </c>
    </row>
    <row r="48" spans="1:21" ht="16" x14ac:dyDescent="0.2">
      <c r="A48" s="3"/>
      <c r="B48" s="10">
        <v>46</v>
      </c>
      <c r="C48" s="11">
        <v>2.0140000000000002E-3</v>
      </c>
      <c r="D48" s="11">
        <v>0.99798600000000004</v>
      </c>
      <c r="E48" s="11">
        <v>0.97026800000000002</v>
      </c>
      <c r="F48" s="11">
        <v>0.97116999999999998</v>
      </c>
      <c r="G48" s="15">
        <v>36.01934</v>
      </c>
      <c r="H48" s="3"/>
      <c r="I48" s="3"/>
      <c r="J48" s="9" t="s">
        <v>19</v>
      </c>
      <c r="K48" s="10">
        <v>46</v>
      </c>
      <c r="L48" s="13">
        <f>MIN(1, C48*_xlfn.XLOOKUP(J48,[1]BaselineLoading!$A$5:$A$10,[1]BaselineLoading!$B$5:$B$10))</f>
        <v>1.2469366815999999E-2</v>
      </c>
      <c r="M48" s="3"/>
      <c r="N48" s="10">
        <v>46</v>
      </c>
      <c r="O48" s="13">
        <f>MIN(1, C48*_xlfn.XLOOKUP(J48,[1]BaselineLoading!$D$5:$D$10,[1]BaselineLoading!$E$5:$E$10))</f>
        <v>1.8448240000000001E-2</v>
      </c>
      <c r="P48" s="3"/>
      <c r="Q48" s="10">
        <v>46</v>
      </c>
      <c r="R48" s="14">
        <f>MIN(1, C48*_xlfn.XLOOKUP(J48,[1]BaselineLoading!$A$5:$A$10,[1]BaselineLoading!$H$5:$H$10))</f>
        <v>2.1280971280000006E-3</v>
      </c>
      <c r="S48" s="3"/>
      <c r="T48" s="10">
        <v>46</v>
      </c>
      <c r="U48" s="15">
        <f>MIN(1, C48*_xlfn.XLOOKUP(J48,[1]BaselineLoading!$A$5:$A$10,[1]BaselineLoading!$K$5:$K$10))</f>
        <v>1.3560664800000002E-3</v>
      </c>
    </row>
    <row r="49" spans="1:21" ht="16" x14ac:dyDescent="0.2">
      <c r="A49" s="3"/>
      <c r="B49" s="10">
        <v>47</v>
      </c>
      <c r="C49" s="11">
        <v>2.199E-3</v>
      </c>
      <c r="D49" s="11">
        <v>0.99780100000000005</v>
      </c>
      <c r="E49" s="11">
        <v>0.96831400000000001</v>
      </c>
      <c r="F49" s="11">
        <v>0.96929100000000001</v>
      </c>
      <c r="G49" s="15">
        <v>35.085410000000003</v>
      </c>
      <c r="H49" s="3"/>
      <c r="I49" s="3"/>
      <c r="J49" s="9" t="s">
        <v>19</v>
      </c>
      <c r="K49" s="10">
        <v>47</v>
      </c>
      <c r="L49" s="13">
        <f>MIN(1, C49*_xlfn.XLOOKUP(J49,[1]BaselineLoading!$A$5:$A$10,[1]BaselineLoading!$B$5:$B$10))</f>
        <v>1.3614765455999997E-2</v>
      </c>
      <c r="M49" s="3"/>
      <c r="N49" s="10">
        <v>47</v>
      </c>
      <c r="O49" s="13">
        <f>MIN(1, C49*_xlfn.XLOOKUP(J49,[1]BaselineLoading!$D$5:$D$10,[1]BaselineLoading!$E$5:$E$10))</f>
        <v>2.0142839999999999E-2</v>
      </c>
      <c r="P49" s="3"/>
      <c r="Q49" s="10">
        <v>47</v>
      </c>
      <c r="R49" s="14">
        <f>MIN(1, C49*_xlfn.XLOOKUP(J49,[1]BaselineLoading!$A$5:$A$10,[1]BaselineLoading!$H$5:$H$10))</f>
        <v>2.3235777480000003E-3</v>
      </c>
      <c r="S49" s="3"/>
      <c r="T49" s="10">
        <v>47</v>
      </c>
      <c r="U49" s="15">
        <f>MIN(1, C49*_xlfn.XLOOKUP(J49,[1]BaselineLoading!$A$5:$A$10,[1]BaselineLoading!$K$5:$K$10))</f>
        <v>1.48063068E-3</v>
      </c>
    </row>
    <row r="50" spans="1:21" ht="16" x14ac:dyDescent="0.2">
      <c r="A50" s="3"/>
      <c r="B50" s="10">
        <v>48</v>
      </c>
      <c r="C50" s="11">
        <v>2.4109999999999999E-3</v>
      </c>
      <c r="D50" s="11">
        <v>0.99758899999999995</v>
      </c>
      <c r="E50" s="11">
        <v>0.96618499999999996</v>
      </c>
      <c r="F50" s="11">
        <v>0.96724900000000003</v>
      </c>
      <c r="G50" s="15">
        <v>34.155209999999997</v>
      </c>
      <c r="H50" s="3"/>
      <c r="I50" s="3"/>
      <c r="J50" s="9" t="s">
        <v>19</v>
      </c>
      <c r="K50" s="10">
        <v>48</v>
      </c>
      <c r="L50" s="13">
        <f>MIN(1, C50*_xlfn.XLOOKUP(J50,[1]BaselineLoading!$A$5:$A$10,[1]BaselineLoading!$B$5:$B$10))</f>
        <v>1.4927330383999998E-2</v>
      </c>
      <c r="M50" s="3"/>
      <c r="N50" s="10">
        <v>48</v>
      </c>
      <c r="O50" s="13">
        <f>MIN(1, C50*_xlfn.XLOOKUP(J50,[1]BaselineLoading!$D$5:$D$10,[1]BaselineLoading!$E$5:$E$10))</f>
        <v>2.2084759999999998E-2</v>
      </c>
      <c r="P50" s="3"/>
      <c r="Q50" s="10">
        <v>48</v>
      </c>
      <c r="R50" s="14">
        <f>MIN(1, C50*_xlfn.XLOOKUP(J50,[1]BaselineLoading!$A$5:$A$10,[1]BaselineLoading!$H$5:$H$10))</f>
        <v>2.5475879720000005E-3</v>
      </c>
      <c r="S50" s="3"/>
      <c r="T50" s="10">
        <v>48</v>
      </c>
      <c r="U50" s="15">
        <f>MIN(1, C50*_xlfn.XLOOKUP(J50,[1]BaselineLoading!$A$5:$A$10,[1]BaselineLoading!$K$5:$K$10))</f>
        <v>1.62337452E-3</v>
      </c>
    </row>
    <row r="51" spans="1:21" ht="16" x14ac:dyDescent="0.2">
      <c r="A51" s="3"/>
      <c r="B51" s="10">
        <v>49</v>
      </c>
      <c r="C51" s="11">
        <v>2.6350000000000002E-3</v>
      </c>
      <c r="D51" s="11">
        <v>0.99736499999999995</v>
      </c>
      <c r="E51" s="11">
        <v>0.96385600000000005</v>
      </c>
      <c r="F51" s="11">
        <v>0.96501999999999999</v>
      </c>
      <c r="G51" s="15">
        <v>33.229370000000003</v>
      </c>
      <c r="H51" s="3"/>
      <c r="I51" s="3"/>
      <c r="J51" s="9" t="s">
        <v>19</v>
      </c>
      <c r="K51" s="10">
        <v>49</v>
      </c>
      <c r="L51" s="13">
        <f>MIN(1, C51*_xlfn.XLOOKUP(J51,[1]BaselineLoading!$A$5:$A$10,[1]BaselineLoading!$B$5:$B$10))</f>
        <v>1.631419144E-2</v>
      </c>
      <c r="M51" s="3"/>
      <c r="N51" s="10">
        <v>49</v>
      </c>
      <c r="O51" s="13">
        <f>MIN(1, C51*_xlfn.XLOOKUP(J51,[1]BaselineLoading!$D$5:$D$10,[1]BaselineLoading!$E$5:$E$10))</f>
        <v>2.4136600000000001E-2</v>
      </c>
      <c r="P51" s="3"/>
      <c r="Q51" s="10">
        <v>49</v>
      </c>
      <c r="R51" s="14">
        <f>MIN(1, C51*_xlfn.XLOOKUP(J51,[1]BaselineLoading!$A$5:$A$10,[1]BaselineLoading!$H$5:$H$10))</f>
        <v>2.7842780200000006E-3</v>
      </c>
      <c r="S51" s="3"/>
      <c r="T51" s="10">
        <v>49</v>
      </c>
      <c r="U51" s="15">
        <f>MIN(1, C51*_xlfn.XLOOKUP(J51,[1]BaselineLoading!$A$5:$A$10,[1]BaselineLoading!$K$5:$K$10))</f>
        <v>1.7741982000000001E-3</v>
      </c>
    </row>
    <row r="52" spans="1:21" ht="16" x14ac:dyDescent="0.2">
      <c r="A52" s="3"/>
      <c r="B52" s="10">
        <v>50</v>
      </c>
      <c r="C52" s="11">
        <v>2.8809999999999999E-3</v>
      </c>
      <c r="D52" s="11">
        <v>0.99711899999999998</v>
      </c>
      <c r="E52" s="11">
        <v>0.96131599999999995</v>
      </c>
      <c r="F52" s="11">
        <v>0.96258600000000005</v>
      </c>
      <c r="G52" s="15">
        <v>32.308450000000001</v>
      </c>
      <c r="H52" s="3"/>
      <c r="I52" s="3"/>
      <c r="J52" s="9" t="s">
        <v>19</v>
      </c>
      <c r="K52" s="10">
        <v>50</v>
      </c>
      <c r="L52" s="13">
        <f>MIN(1, C52*_xlfn.XLOOKUP(J52,[1]BaselineLoading!$A$5:$A$10,[1]BaselineLoading!$B$5:$B$10))</f>
        <v>1.7837262063999996E-2</v>
      </c>
      <c r="M52" s="3"/>
      <c r="N52" s="10">
        <v>50</v>
      </c>
      <c r="O52" s="13">
        <f>MIN(1, C52*_xlfn.XLOOKUP(J52,[1]BaselineLoading!$D$5:$D$10,[1]BaselineLoading!$E$5:$E$10))</f>
        <v>2.6389960000000001E-2</v>
      </c>
      <c r="P52" s="3"/>
      <c r="Q52" s="10">
        <v>50</v>
      </c>
      <c r="R52" s="14">
        <f>MIN(1, C52*_xlfn.XLOOKUP(J52,[1]BaselineLoading!$A$5:$A$10,[1]BaselineLoading!$H$5:$H$10))</f>
        <v>3.0442144120000005E-3</v>
      </c>
      <c r="S52" s="3"/>
      <c r="T52" s="10">
        <v>50</v>
      </c>
      <c r="U52" s="15">
        <f>MIN(1, C52*_xlfn.XLOOKUP(J52,[1]BaselineLoading!$A$5:$A$10,[1]BaselineLoading!$K$5:$K$10))</f>
        <v>1.9398349200000001E-3</v>
      </c>
    </row>
    <row r="53" spans="1:21" ht="16" x14ac:dyDescent="0.2">
      <c r="A53" s="3"/>
      <c r="B53" s="10">
        <v>51</v>
      </c>
      <c r="C53" s="11">
        <v>3.1449999999999998E-3</v>
      </c>
      <c r="D53" s="11">
        <v>0.99685500000000005</v>
      </c>
      <c r="E53" s="11">
        <v>0.95854600000000001</v>
      </c>
      <c r="F53" s="11">
        <v>0.95993099999999998</v>
      </c>
      <c r="G53" s="15">
        <v>31.392489999999999</v>
      </c>
      <c r="H53" s="3"/>
      <c r="I53" s="3"/>
      <c r="J53" s="9" t="s">
        <v>19</v>
      </c>
      <c r="K53" s="10">
        <v>51</v>
      </c>
      <c r="L53" s="13">
        <f>MIN(1, C53*_xlfn.XLOOKUP(J53,[1]BaselineLoading!$A$5:$A$10,[1]BaselineLoading!$B$5:$B$10))</f>
        <v>1.9471776879999996E-2</v>
      </c>
      <c r="M53" s="3"/>
      <c r="N53" s="10">
        <v>51</v>
      </c>
      <c r="O53" s="13">
        <f>MIN(1, C53*_xlfn.XLOOKUP(J53,[1]BaselineLoading!$D$5:$D$10,[1]BaselineLoading!$E$5:$E$10))</f>
        <v>2.8808199999999999E-2</v>
      </c>
      <c r="P53" s="3"/>
      <c r="Q53" s="10">
        <v>51</v>
      </c>
      <c r="R53" s="14">
        <f>MIN(1, C53*_xlfn.XLOOKUP(J53,[1]BaselineLoading!$A$5:$A$10,[1]BaselineLoading!$H$5:$H$10))</f>
        <v>3.3231705400000003E-3</v>
      </c>
      <c r="S53" s="3"/>
      <c r="T53" s="10">
        <v>51</v>
      </c>
      <c r="U53" s="15">
        <f>MIN(1, C53*_xlfn.XLOOKUP(J53,[1]BaselineLoading!$A$5:$A$10,[1]BaselineLoading!$K$5:$K$10))</f>
        <v>2.1175914E-3</v>
      </c>
    </row>
    <row r="54" spans="1:21" ht="16" x14ac:dyDescent="0.2">
      <c r="A54" s="3"/>
      <c r="B54" s="10">
        <v>52</v>
      </c>
      <c r="C54" s="11">
        <v>3.4489999999999998E-3</v>
      </c>
      <c r="D54" s="11">
        <v>0.99655099999999996</v>
      </c>
      <c r="E54" s="11">
        <v>0.95553200000000005</v>
      </c>
      <c r="F54" s="11">
        <v>0.95703899999999997</v>
      </c>
      <c r="G54" s="15">
        <v>30.481760000000001</v>
      </c>
      <c r="H54" s="3"/>
      <c r="I54" s="3"/>
      <c r="J54" s="9" t="s">
        <v>19</v>
      </c>
      <c r="K54" s="10">
        <v>52</v>
      </c>
      <c r="L54" s="13">
        <f>MIN(1, C54*_xlfn.XLOOKUP(J54,[1]BaselineLoading!$A$5:$A$10,[1]BaselineLoading!$B$5:$B$10))</f>
        <v>2.1353945455999994E-2</v>
      </c>
      <c r="M54" s="3"/>
      <c r="N54" s="10">
        <v>52</v>
      </c>
      <c r="O54" s="13">
        <f>MIN(1, C54*_xlfn.XLOOKUP(J54,[1]BaselineLoading!$D$5:$D$10,[1]BaselineLoading!$E$5:$E$10))</f>
        <v>3.1592839999999997E-2</v>
      </c>
      <c r="P54" s="3"/>
      <c r="Q54" s="10">
        <v>52</v>
      </c>
      <c r="R54" s="14">
        <f>MIN(1, C54*_xlfn.XLOOKUP(J54,[1]BaselineLoading!$A$5:$A$10,[1]BaselineLoading!$H$5:$H$10))</f>
        <v>3.6443927480000003E-3</v>
      </c>
      <c r="S54" s="3"/>
      <c r="T54" s="10">
        <v>52</v>
      </c>
      <c r="U54" s="15">
        <f>MIN(1, C54*_xlfn.XLOOKUP(J54,[1]BaselineLoading!$A$5:$A$10,[1]BaselineLoading!$K$5:$K$10))</f>
        <v>2.3222806799999998E-3</v>
      </c>
    </row>
    <row r="55" spans="1:21" ht="16" x14ac:dyDescent="0.2">
      <c r="A55" s="3"/>
      <c r="B55" s="10">
        <v>53</v>
      </c>
      <c r="C55" s="11">
        <v>3.7950000000000002E-3</v>
      </c>
      <c r="D55" s="11">
        <v>0.99620500000000001</v>
      </c>
      <c r="E55" s="11">
        <v>0.95223599999999997</v>
      </c>
      <c r="F55" s="11">
        <v>0.95388399999999995</v>
      </c>
      <c r="G55" s="15">
        <v>29.576350000000001</v>
      </c>
      <c r="H55" s="3"/>
      <c r="I55" s="3"/>
      <c r="J55" s="9" t="s">
        <v>19</v>
      </c>
      <c r="K55" s="10">
        <v>53</v>
      </c>
      <c r="L55" s="13">
        <f>MIN(1, C55*_xlfn.XLOOKUP(J55,[1]BaselineLoading!$A$5:$A$10,[1]BaselineLoading!$B$5:$B$10))</f>
        <v>2.3496150479999998E-2</v>
      </c>
      <c r="M55" s="3"/>
      <c r="N55" s="10">
        <v>53</v>
      </c>
      <c r="O55" s="13">
        <f>MIN(1, C55*_xlfn.XLOOKUP(J55,[1]BaselineLoading!$D$5:$D$10,[1]BaselineLoading!$E$5:$E$10))</f>
        <v>3.47622E-2</v>
      </c>
      <c r="P55" s="3"/>
      <c r="Q55" s="10">
        <v>53</v>
      </c>
      <c r="R55" s="14">
        <f>MIN(1, C55*_xlfn.XLOOKUP(J55,[1]BaselineLoading!$A$5:$A$10,[1]BaselineLoading!$H$5:$H$10))</f>
        <v>4.0099943400000006E-3</v>
      </c>
      <c r="S55" s="3"/>
      <c r="T55" s="10">
        <v>53</v>
      </c>
      <c r="U55" s="15">
        <f>MIN(1, C55*_xlfn.XLOOKUP(J55,[1]BaselineLoading!$A$5:$A$10,[1]BaselineLoading!$K$5:$K$10))</f>
        <v>2.5552494000000005E-3</v>
      </c>
    </row>
    <row r="56" spans="1:21" ht="16" x14ac:dyDescent="0.2">
      <c r="A56" s="3"/>
      <c r="B56" s="10">
        <v>54</v>
      </c>
      <c r="C56" s="11">
        <v>4.1780000000000003E-3</v>
      </c>
      <c r="D56" s="11">
        <v>0.99582199999999998</v>
      </c>
      <c r="E56" s="11">
        <v>0.94862199999999997</v>
      </c>
      <c r="F56" s="11">
        <v>0.95042899999999997</v>
      </c>
      <c r="G56" s="15">
        <v>28.676970000000001</v>
      </c>
      <c r="H56" s="3"/>
      <c r="I56" s="3"/>
      <c r="J56" s="9" t="s">
        <v>19</v>
      </c>
      <c r="K56" s="10">
        <v>54</v>
      </c>
      <c r="L56" s="13">
        <f>MIN(1, C56*_xlfn.XLOOKUP(J56,[1]BaselineLoading!$A$5:$A$10,[1]BaselineLoading!$B$5:$B$10))</f>
        <v>2.5867435231999997E-2</v>
      </c>
      <c r="M56" s="3"/>
      <c r="N56" s="10">
        <v>54</v>
      </c>
      <c r="O56" s="13">
        <f>MIN(1, C56*_xlfn.XLOOKUP(J56,[1]BaselineLoading!$D$5:$D$10,[1]BaselineLoading!$E$5:$E$10))</f>
        <v>3.8270480000000003E-2</v>
      </c>
      <c r="P56" s="3"/>
      <c r="Q56" s="10">
        <v>54</v>
      </c>
      <c r="R56" s="14">
        <f>MIN(1, C56*_xlfn.XLOOKUP(J56,[1]BaselineLoading!$A$5:$A$10,[1]BaselineLoading!$H$5:$H$10))</f>
        <v>4.4146920560000011E-3</v>
      </c>
      <c r="S56" s="3"/>
      <c r="T56" s="10">
        <v>54</v>
      </c>
      <c r="U56" s="15">
        <f>MIN(1, C56*_xlfn.XLOOKUP(J56,[1]BaselineLoading!$A$5:$A$10,[1]BaselineLoading!$K$5:$K$10))</f>
        <v>2.8131309600000001E-3</v>
      </c>
    </row>
    <row r="57" spans="1:21" ht="16" x14ac:dyDescent="0.2">
      <c r="A57" s="3"/>
      <c r="B57" s="10">
        <v>55</v>
      </c>
      <c r="C57" s="11">
        <v>4.6129999999999999E-3</v>
      </c>
      <c r="D57" s="11">
        <v>0.99538700000000002</v>
      </c>
      <c r="E57" s="11">
        <v>0.94465900000000003</v>
      </c>
      <c r="F57" s="11">
        <v>0.94664099999999995</v>
      </c>
      <c r="G57" s="15">
        <v>27.784320000000001</v>
      </c>
      <c r="H57" s="3"/>
      <c r="I57" s="3"/>
      <c r="J57" s="9" t="s">
        <v>19</v>
      </c>
      <c r="K57" s="10">
        <v>55</v>
      </c>
      <c r="L57" s="13">
        <f>MIN(1, C57*_xlfn.XLOOKUP(J57,[1]BaselineLoading!$A$5:$A$10,[1]BaselineLoading!$B$5:$B$10))</f>
        <v>2.8560669871999997E-2</v>
      </c>
      <c r="M57" s="3"/>
      <c r="N57" s="10">
        <v>55</v>
      </c>
      <c r="O57" s="13">
        <f>MIN(1, C57*_xlfn.XLOOKUP(J57,[1]BaselineLoading!$D$5:$D$10,[1]BaselineLoading!$E$5:$E$10))</f>
        <v>4.225508E-2</v>
      </c>
      <c r="P57" s="3"/>
      <c r="Q57" s="10">
        <v>55</v>
      </c>
      <c r="R57" s="14">
        <f>MIN(1, C57*_xlfn.XLOOKUP(J57,[1]BaselineLoading!$A$5:$A$10,[1]BaselineLoading!$H$5:$H$10))</f>
        <v>4.8743356760000004E-3</v>
      </c>
      <c r="S57" s="3"/>
      <c r="T57" s="10">
        <v>55</v>
      </c>
      <c r="U57" s="15">
        <f>MIN(1, C57*_xlfn.XLOOKUP(J57,[1]BaselineLoading!$A$5:$A$10,[1]BaselineLoading!$K$5:$K$10))</f>
        <v>3.1060251599999999E-3</v>
      </c>
    </row>
    <row r="58" spans="1:21" ht="16" x14ac:dyDescent="0.2">
      <c r="A58" s="3"/>
      <c r="B58" s="10">
        <v>56</v>
      </c>
      <c r="C58" s="11">
        <v>5.1060000000000003E-3</v>
      </c>
      <c r="D58" s="11">
        <v>0.99489399999999995</v>
      </c>
      <c r="E58" s="11">
        <v>0.94030100000000005</v>
      </c>
      <c r="F58" s="11">
        <v>0.94247999999999998</v>
      </c>
      <c r="G58" s="15">
        <v>26.898790000000002</v>
      </c>
      <c r="H58" s="3"/>
      <c r="I58" s="3"/>
      <c r="J58" s="9" t="s">
        <v>20</v>
      </c>
      <c r="K58" s="10">
        <v>56</v>
      </c>
      <c r="L58" s="13">
        <f>MIN(1, C58*_xlfn.XLOOKUP(J58,[1]BaselineLoading!$A$5:$A$10,[1]BaselineLoading!$B$5:$B$10))</f>
        <v>3.1606140000000005E-2</v>
      </c>
      <c r="M58" s="3"/>
      <c r="N58" s="10">
        <v>56</v>
      </c>
      <c r="O58" s="13">
        <f>MIN(1, C58*_xlfn.XLOOKUP(J58,[1]BaselineLoading!$D$5:$D$10,[1]BaselineLoading!$E$5:$E$10))</f>
        <v>4.677096E-2</v>
      </c>
      <c r="P58" s="3"/>
      <c r="Q58" s="10">
        <v>56</v>
      </c>
      <c r="R58" s="14">
        <f>MIN(1, C58*_xlfn.XLOOKUP(J58,[1]BaselineLoading!$A$5:$A$10,[1]BaselineLoading!$H$5:$H$10))</f>
        <v>5.3952651120000011E-3</v>
      </c>
      <c r="S58" s="3"/>
      <c r="T58" s="10">
        <v>56</v>
      </c>
      <c r="U58" s="15">
        <f>MIN(1, C58*_xlfn.XLOOKUP(J58,[1]BaselineLoading!$A$5:$A$10,[1]BaselineLoading!$K$5:$K$10))</f>
        <v>3.4210200000000003E-3</v>
      </c>
    </row>
    <row r="59" spans="1:21" ht="16" x14ac:dyDescent="0.2">
      <c r="A59" s="3"/>
      <c r="B59" s="10">
        <v>57</v>
      </c>
      <c r="C59" s="11">
        <v>5.62E-3</v>
      </c>
      <c r="D59" s="11">
        <v>0.99438000000000004</v>
      </c>
      <c r="E59" s="11">
        <v>0.9355</v>
      </c>
      <c r="F59" s="11">
        <v>0.93790099999999998</v>
      </c>
      <c r="G59" s="15">
        <v>26.021129999999999</v>
      </c>
      <c r="H59" s="3"/>
      <c r="I59" s="3"/>
      <c r="J59" s="9" t="s">
        <v>20</v>
      </c>
      <c r="K59" s="10">
        <v>57</v>
      </c>
      <c r="L59" s="13">
        <f>MIN(1, C59*_xlfn.XLOOKUP(J59,[1]BaselineLoading!$A$5:$A$10,[1]BaselineLoading!$B$5:$B$10))</f>
        <v>3.4787800000000001E-2</v>
      </c>
      <c r="M59" s="3"/>
      <c r="N59" s="10">
        <v>57</v>
      </c>
      <c r="O59" s="13">
        <f>MIN(1, C59*_xlfn.XLOOKUP(J59,[1]BaselineLoading!$D$5:$D$10,[1]BaselineLoading!$E$5:$E$10))</f>
        <v>5.1479200000000003E-2</v>
      </c>
      <c r="P59" s="3"/>
      <c r="Q59" s="10">
        <v>57</v>
      </c>
      <c r="R59" s="14">
        <f>MIN(1, C59*_xlfn.XLOOKUP(J59,[1]BaselineLoading!$A$5:$A$10,[1]BaselineLoading!$H$5:$H$10))</f>
        <v>5.9383842400000005E-3</v>
      </c>
      <c r="S59" s="3"/>
      <c r="T59" s="10">
        <v>57</v>
      </c>
      <c r="U59" s="15">
        <f>MIN(1, C59*_xlfn.XLOOKUP(J59,[1]BaselineLoading!$A$5:$A$10,[1]BaselineLoading!$K$5:$K$10))</f>
        <v>3.7654000000000003E-3</v>
      </c>
    </row>
    <row r="60" spans="1:21" ht="16" x14ac:dyDescent="0.2">
      <c r="A60" s="3"/>
      <c r="B60" s="10">
        <v>58</v>
      </c>
      <c r="C60" s="11">
        <v>6.1700000000000001E-3</v>
      </c>
      <c r="D60" s="11">
        <v>0.99382999999999999</v>
      </c>
      <c r="E60" s="11">
        <v>0.93024300000000004</v>
      </c>
      <c r="F60" s="11">
        <v>0.93287200000000003</v>
      </c>
      <c r="G60" s="15">
        <v>25.152100000000001</v>
      </c>
      <c r="H60" s="3"/>
      <c r="I60" s="3"/>
      <c r="J60" s="9" t="s">
        <v>20</v>
      </c>
      <c r="K60" s="10">
        <v>58</v>
      </c>
      <c r="L60" s="13">
        <f>MIN(1, C60*_xlfn.XLOOKUP(J60,[1]BaselineLoading!$A$5:$A$10,[1]BaselineLoading!$B$5:$B$10))</f>
        <v>3.8192300000000005E-2</v>
      </c>
      <c r="M60" s="3"/>
      <c r="N60" s="10">
        <v>58</v>
      </c>
      <c r="O60" s="13">
        <f>MIN(1, C60*_xlfn.XLOOKUP(J60,[1]BaselineLoading!$D$5:$D$10,[1]BaselineLoading!$E$5:$E$10))</f>
        <v>5.6517200000000004E-2</v>
      </c>
      <c r="P60" s="3"/>
      <c r="Q60" s="10">
        <v>58</v>
      </c>
      <c r="R60" s="14">
        <f>MIN(1, C60*_xlfn.XLOOKUP(J60,[1]BaselineLoading!$A$5:$A$10,[1]BaselineLoading!$H$5:$H$10))</f>
        <v>6.5195428400000007E-3</v>
      </c>
      <c r="S60" s="3"/>
      <c r="T60" s="10">
        <v>58</v>
      </c>
      <c r="U60" s="15">
        <f>MIN(1, C60*_xlfn.XLOOKUP(J60,[1]BaselineLoading!$A$5:$A$10,[1]BaselineLoading!$K$5:$K$10))</f>
        <v>4.1339000000000002E-3</v>
      </c>
    </row>
    <row r="61" spans="1:21" ht="16" x14ac:dyDescent="0.2">
      <c r="A61" s="3"/>
      <c r="B61" s="10">
        <v>59</v>
      </c>
      <c r="C61" s="11">
        <v>6.7759999999999999E-3</v>
      </c>
      <c r="D61" s="11">
        <v>0.993224</v>
      </c>
      <c r="E61" s="11">
        <v>0.92450299999999996</v>
      </c>
      <c r="F61" s="11">
        <v>0.927373</v>
      </c>
      <c r="G61" s="15">
        <v>24.291429999999998</v>
      </c>
      <c r="H61" s="3"/>
      <c r="I61" s="3"/>
      <c r="J61" s="9" t="s">
        <v>20</v>
      </c>
      <c r="K61" s="10">
        <v>59</v>
      </c>
      <c r="L61" s="13">
        <f>MIN(1, C61*_xlfn.XLOOKUP(J61,[1]BaselineLoading!$A$5:$A$10,[1]BaselineLoading!$B$5:$B$10))</f>
        <v>4.1943440000000005E-2</v>
      </c>
      <c r="M61" s="3"/>
      <c r="N61" s="10">
        <v>59</v>
      </c>
      <c r="O61" s="13">
        <f>MIN(1, C61*_xlfn.XLOOKUP(J61,[1]BaselineLoading!$D$5:$D$10,[1]BaselineLoading!$E$5:$E$10))</f>
        <v>6.2068159999999997E-2</v>
      </c>
      <c r="P61" s="3"/>
      <c r="Q61" s="10">
        <v>59</v>
      </c>
      <c r="R61" s="14">
        <f>MIN(1, C61*_xlfn.XLOOKUP(J61,[1]BaselineLoading!$A$5:$A$10,[1]BaselineLoading!$H$5:$H$10))</f>
        <v>7.1598739520000012E-3</v>
      </c>
      <c r="S61" s="3"/>
      <c r="T61" s="10">
        <v>59</v>
      </c>
      <c r="U61" s="15">
        <f>MIN(1, C61*_xlfn.XLOOKUP(J61,[1]BaselineLoading!$A$5:$A$10,[1]BaselineLoading!$K$5:$K$10))</f>
        <v>4.5399200000000002E-3</v>
      </c>
    </row>
    <row r="62" spans="1:21" ht="16" x14ac:dyDescent="0.2">
      <c r="A62" s="3"/>
      <c r="B62" s="10">
        <v>60</v>
      </c>
      <c r="C62" s="11">
        <v>7.5009999999999999E-3</v>
      </c>
      <c r="D62" s="11">
        <v>0.99249900000000002</v>
      </c>
      <c r="E62" s="11">
        <v>0.91823900000000003</v>
      </c>
      <c r="F62" s="11">
        <v>0.92137100000000005</v>
      </c>
      <c r="G62" s="15">
        <v>23.439139999999998</v>
      </c>
      <c r="H62" s="3"/>
      <c r="I62" s="3"/>
      <c r="J62" s="9" t="s">
        <v>20</v>
      </c>
      <c r="K62" s="10">
        <v>60</v>
      </c>
      <c r="L62" s="13">
        <f>MIN(1, C62*_xlfn.XLOOKUP(J62,[1]BaselineLoading!$A$5:$A$10,[1]BaselineLoading!$B$5:$B$10))</f>
        <v>4.6431190000000004E-2</v>
      </c>
      <c r="M62" s="3"/>
      <c r="N62" s="10">
        <v>60</v>
      </c>
      <c r="O62" s="13">
        <f>MIN(1, C62*_xlfn.XLOOKUP(J62,[1]BaselineLoading!$D$5:$D$10,[1]BaselineLoading!$E$5:$E$10))</f>
        <v>6.8709160000000005E-2</v>
      </c>
      <c r="P62" s="3"/>
      <c r="Q62" s="10">
        <v>60</v>
      </c>
      <c r="R62" s="14">
        <f>MIN(1, C62*_xlfn.XLOOKUP(J62,[1]BaselineLoading!$A$5:$A$10,[1]BaselineLoading!$H$5:$H$10))</f>
        <v>7.9259466520000006E-3</v>
      </c>
      <c r="S62" s="3"/>
      <c r="T62" s="10">
        <v>60</v>
      </c>
      <c r="U62" s="15">
        <f>MIN(1, C62*_xlfn.XLOOKUP(J62,[1]BaselineLoading!$A$5:$A$10,[1]BaselineLoading!$K$5:$K$10))</f>
        <v>5.0256700000000003E-3</v>
      </c>
    </row>
    <row r="63" spans="1:21" ht="16" x14ac:dyDescent="0.2">
      <c r="A63" s="3"/>
      <c r="B63" s="10">
        <v>61</v>
      </c>
      <c r="C63" s="11">
        <v>8.2740000000000001E-3</v>
      </c>
      <c r="D63" s="11">
        <v>0.991726</v>
      </c>
      <c r="E63" s="11">
        <v>0.91135100000000002</v>
      </c>
      <c r="F63" s="11">
        <v>0.91479500000000002</v>
      </c>
      <c r="G63" s="15">
        <v>22.59563</v>
      </c>
      <c r="H63" s="3"/>
      <c r="I63" s="3"/>
      <c r="J63" s="9" t="s">
        <v>20</v>
      </c>
      <c r="K63" s="10">
        <v>61</v>
      </c>
      <c r="L63" s="13">
        <f>MIN(1, C63*_xlfn.XLOOKUP(J63,[1]BaselineLoading!$A$5:$A$10,[1]BaselineLoading!$B$5:$B$10))</f>
        <v>5.1216060000000001E-2</v>
      </c>
      <c r="M63" s="3"/>
      <c r="N63" s="10">
        <v>61</v>
      </c>
      <c r="O63" s="13">
        <f>MIN(1, C63*_xlfn.XLOOKUP(J63,[1]BaselineLoading!$D$5:$D$10,[1]BaselineLoading!$E$5:$E$10))</f>
        <v>7.5789839999999997E-2</v>
      </c>
      <c r="P63" s="3"/>
      <c r="Q63" s="10">
        <v>61</v>
      </c>
      <c r="R63" s="14">
        <f>MIN(1, C63*_xlfn.XLOOKUP(J63,[1]BaselineLoading!$A$5:$A$10,[1]BaselineLoading!$H$5:$H$10))</f>
        <v>8.7427386480000008E-3</v>
      </c>
      <c r="S63" s="3"/>
      <c r="T63" s="10">
        <v>61</v>
      </c>
      <c r="U63" s="15">
        <f>MIN(1, C63*_xlfn.XLOOKUP(J63,[1]BaselineLoading!$A$5:$A$10,[1]BaselineLoading!$K$5:$K$10))</f>
        <v>5.5435800000000002E-3</v>
      </c>
    </row>
    <row r="64" spans="1:21" ht="16" x14ac:dyDescent="0.2">
      <c r="A64" s="3"/>
      <c r="B64" s="10">
        <v>62</v>
      </c>
      <c r="C64" s="11">
        <v>9.044E-3</v>
      </c>
      <c r="D64" s="11">
        <v>0.99095599999999995</v>
      </c>
      <c r="E64" s="11">
        <v>0.90381</v>
      </c>
      <c r="F64" s="11">
        <v>0.90758099999999997</v>
      </c>
      <c r="G64" s="15">
        <v>21.762619999999998</v>
      </c>
      <c r="H64" s="3"/>
      <c r="I64" s="3"/>
      <c r="J64" s="9" t="s">
        <v>20</v>
      </c>
      <c r="K64" s="10">
        <v>62</v>
      </c>
      <c r="L64" s="13">
        <f>MIN(1, C64*_xlfn.XLOOKUP(J64,[1]BaselineLoading!$A$5:$A$10,[1]BaselineLoading!$B$5:$B$10))</f>
        <v>5.5982360000000002E-2</v>
      </c>
      <c r="M64" s="3"/>
      <c r="N64" s="10">
        <v>62</v>
      </c>
      <c r="O64" s="13">
        <f>MIN(1, C64*_xlfn.XLOOKUP(J64,[1]BaselineLoading!$D$5:$D$10,[1]BaselineLoading!$E$5:$E$10))</f>
        <v>8.2843040000000007E-2</v>
      </c>
      <c r="P64" s="3"/>
      <c r="Q64" s="10">
        <v>62</v>
      </c>
      <c r="R64" s="14">
        <f>MIN(1, C64*_xlfn.XLOOKUP(J64,[1]BaselineLoading!$A$5:$A$10,[1]BaselineLoading!$H$5:$H$10))</f>
        <v>9.5563606880000006E-3</v>
      </c>
      <c r="S64" s="3"/>
      <c r="T64" s="10">
        <v>62</v>
      </c>
      <c r="U64" s="15">
        <f>MIN(1, C64*_xlfn.XLOOKUP(J64,[1]BaselineLoading!$A$5:$A$10,[1]BaselineLoading!$K$5:$K$10))</f>
        <v>6.0594799999999999E-3</v>
      </c>
    </row>
    <row r="65" spans="1:21" ht="16" x14ac:dyDescent="0.2">
      <c r="A65" s="3"/>
      <c r="B65" s="10">
        <v>63</v>
      </c>
      <c r="C65" s="11">
        <v>9.8910000000000005E-3</v>
      </c>
      <c r="D65" s="11">
        <v>0.99010900000000002</v>
      </c>
      <c r="E65" s="11">
        <v>0.89563700000000002</v>
      </c>
      <c r="F65" s="11">
        <v>0.89972399999999997</v>
      </c>
      <c r="G65" s="15">
        <v>20.940020000000001</v>
      </c>
      <c r="H65" s="3"/>
      <c r="I65" s="3"/>
      <c r="J65" s="9" t="s">
        <v>20</v>
      </c>
      <c r="K65" s="10">
        <v>63</v>
      </c>
      <c r="L65" s="13">
        <f>MIN(1, C65*_xlfn.XLOOKUP(J65,[1]BaselineLoading!$A$5:$A$10,[1]BaselineLoading!$B$5:$B$10))</f>
        <v>6.1225290000000009E-2</v>
      </c>
      <c r="M65" s="3"/>
      <c r="N65" s="10">
        <v>63</v>
      </c>
      <c r="O65" s="13">
        <f>MIN(1, C65*_xlfn.XLOOKUP(J65,[1]BaselineLoading!$D$5:$D$10,[1]BaselineLoading!$E$5:$E$10))</f>
        <v>9.0601560000000012E-2</v>
      </c>
      <c r="P65" s="3"/>
      <c r="Q65" s="10">
        <v>63</v>
      </c>
      <c r="R65" s="14">
        <f>MIN(1, C65*_xlfn.XLOOKUP(J65,[1]BaselineLoading!$A$5:$A$10,[1]BaselineLoading!$H$5:$H$10))</f>
        <v>1.0451344932000003E-2</v>
      </c>
      <c r="S65" s="3"/>
      <c r="T65" s="10">
        <v>63</v>
      </c>
      <c r="U65" s="15">
        <f>MIN(1, C65*_xlfn.XLOOKUP(J65,[1]BaselineLoading!$A$5:$A$10,[1]BaselineLoading!$K$5:$K$10))</f>
        <v>6.6269700000000011E-3</v>
      </c>
    </row>
    <row r="66" spans="1:21" ht="16" x14ac:dyDescent="0.2">
      <c r="A66" s="3"/>
      <c r="B66" s="10">
        <v>64</v>
      </c>
      <c r="C66" s="11">
        <v>1.0792E-2</v>
      </c>
      <c r="D66" s="11">
        <v>0.98920799999999998</v>
      </c>
      <c r="E66" s="11">
        <v>0.88677799999999996</v>
      </c>
      <c r="F66" s="11">
        <v>0.891208</v>
      </c>
      <c r="G66" s="15">
        <v>20.126560000000001</v>
      </c>
      <c r="H66" s="3"/>
      <c r="I66" s="3"/>
      <c r="J66" s="9" t="s">
        <v>20</v>
      </c>
      <c r="K66" s="10">
        <v>64</v>
      </c>
      <c r="L66" s="13">
        <f>MIN(1, C66*_xlfn.XLOOKUP(J66,[1]BaselineLoading!$A$5:$A$10,[1]BaselineLoading!$B$5:$B$10))</f>
        <v>6.6802479999999997E-2</v>
      </c>
      <c r="M66" s="3"/>
      <c r="N66" s="10">
        <v>64</v>
      </c>
      <c r="O66" s="13">
        <f>MIN(1, C66*_xlfn.XLOOKUP(J66,[1]BaselineLoading!$D$5:$D$10,[1]BaselineLoading!$E$5:$E$10))</f>
        <v>9.8854719999999993E-2</v>
      </c>
      <c r="P66" s="3"/>
      <c r="Q66" s="10">
        <v>64</v>
      </c>
      <c r="R66" s="14">
        <f>MIN(1, C66*_xlfn.XLOOKUP(J66,[1]BaselineLoading!$A$5:$A$10,[1]BaselineLoading!$H$5:$H$10))</f>
        <v>1.1403388384000001E-2</v>
      </c>
      <c r="S66" s="3"/>
      <c r="T66" s="10">
        <v>64</v>
      </c>
      <c r="U66" s="15">
        <f>MIN(1, C66*_xlfn.XLOOKUP(J66,[1]BaselineLoading!$A$5:$A$10,[1]BaselineLoading!$K$5:$K$10))</f>
        <v>7.23064E-3</v>
      </c>
    </row>
    <row r="67" spans="1:21" ht="16" x14ac:dyDescent="0.2">
      <c r="A67" s="3"/>
      <c r="B67" s="10">
        <v>65</v>
      </c>
      <c r="C67" s="11">
        <v>1.1795E-2</v>
      </c>
      <c r="D67" s="11">
        <v>0.988205</v>
      </c>
      <c r="E67" s="11">
        <v>0.87720799999999999</v>
      </c>
      <c r="F67" s="11">
        <v>0.88199300000000003</v>
      </c>
      <c r="G67" s="15">
        <v>19.322620000000001</v>
      </c>
      <c r="H67" s="3"/>
      <c r="I67" s="3"/>
      <c r="J67" s="9" t="s">
        <v>20</v>
      </c>
      <c r="K67" s="10">
        <v>65</v>
      </c>
      <c r="L67" s="13">
        <f>MIN(1, C67*_xlfn.XLOOKUP(J67,[1]BaselineLoading!$A$5:$A$10,[1]BaselineLoading!$B$5:$B$10))</f>
        <v>7.3011050000000008E-2</v>
      </c>
      <c r="M67" s="3"/>
      <c r="N67" s="10">
        <v>65</v>
      </c>
      <c r="O67" s="13">
        <f>MIN(1, C67*_xlfn.XLOOKUP(J67,[1]BaselineLoading!$D$5:$D$10,[1]BaselineLoading!$E$5:$E$10))</f>
        <v>0.1080422</v>
      </c>
      <c r="P67" s="3"/>
      <c r="Q67" s="10">
        <v>65</v>
      </c>
      <c r="R67" s="14">
        <f>MIN(1, C67*_xlfn.XLOOKUP(J67,[1]BaselineLoading!$A$5:$A$10,[1]BaselineLoading!$H$5:$H$10))</f>
        <v>1.2463210340000001E-2</v>
      </c>
      <c r="S67" s="3"/>
      <c r="T67" s="10">
        <v>65</v>
      </c>
      <c r="U67" s="15">
        <f>MIN(1, C67*_xlfn.XLOOKUP(J67,[1]BaselineLoading!$A$5:$A$10,[1]BaselineLoading!$K$5:$K$10))</f>
        <v>7.9026500000000006E-3</v>
      </c>
    </row>
    <row r="68" spans="1:21" ht="16" x14ac:dyDescent="0.2">
      <c r="A68" s="3"/>
      <c r="B68" s="10">
        <v>66</v>
      </c>
      <c r="C68" s="11">
        <v>1.2952E-2</v>
      </c>
      <c r="D68" s="11">
        <v>0.98704800000000004</v>
      </c>
      <c r="E68" s="11">
        <v>0.86686200000000002</v>
      </c>
      <c r="F68" s="11">
        <v>0.872035</v>
      </c>
      <c r="G68" s="15">
        <v>18.52796</v>
      </c>
      <c r="H68" s="3"/>
      <c r="I68" s="3"/>
      <c r="J68" s="9" t="s">
        <v>21</v>
      </c>
      <c r="K68" s="10">
        <v>66</v>
      </c>
      <c r="L68" s="13">
        <f>MIN(1, C68*_xlfn.XLOOKUP(J68,[1]BaselineLoading!$A$5:$A$10,[1]BaselineLoading!$B$5:$B$10))</f>
        <v>8.0172880000000002E-2</v>
      </c>
      <c r="M68" s="3"/>
      <c r="N68" s="10">
        <v>66</v>
      </c>
      <c r="O68" s="13">
        <f>MIN(1, C68*_xlfn.XLOOKUP(J68,[1]BaselineLoading!$D$5:$D$10,[1]BaselineLoading!$E$5:$E$10))</f>
        <v>0.11864032000000001</v>
      </c>
      <c r="P68" s="3"/>
      <c r="Q68" s="10">
        <v>66</v>
      </c>
      <c r="R68" s="14">
        <f>MIN(1, C68*_xlfn.XLOOKUP(J68,[1]BaselineLoading!$A$5:$A$10,[1]BaselineLoading!$H$5:$H$10))</f>
        <v>1.3729120000000001E-2</v>
      </c>
      <c r="S68" s="3"/>
      <c r="T68" s="10">
        <v>66</v>
      </c>
      <c r="U68" s="15">
        <f>MIN(1, C68*_xlfn.XLOOKUP(J68,[1]BaselineLoading!$A$5:$A$10,[1]BaselineLoading!$K$5:$K$10))</f>
        <v>8.6778400000000009E-3</v>
      </c>
    </row>
    <row r="69" spans="1:21" ht="16" x14ac:dyDescent="0.2">
      <c r="A69" s="3"/>
      <c r="B69" s="10">
        <v>67</v>
      </c>
      <c r="C69" s="11">
        <v>1.4189E-2</v>
      </c>
      <c r="D69" s="11">
        <v>0.98581099999999999</v>
      </c>
      <c r="E69" s="11">
        <v>0.85563400000000001</v>
      </c>
      <c r="F69" s="11">
        <v>0.86124800000000001</v>
      </c>
      <c r="G69" s="15">
        <v>17.74314</v>
      </c>
      <c r="H69" s="3"/>
      <c r="I69" s="3"/>
      <c r="J69" s="9" t="s">
        <v>21</v>
      </c>
      <c r="K69" s="10">
        <v>67</v>
      </c>
      <c r="L69" s="13">
        <f>MIN(1, C69*_xlfn.XLOOKUP(J69,[1]BaselineLoading!$A$5:$A$10,[1]BaselineLoading!$B$5:$B$10))</f>
        <v>8.7829910000000011E-2</v>
      </c>
      <c r="M69" s="3"/>
      <c r="N69" s="10">
        <v>67</v>
      </c>
      <c r="O69" s="13">
        <f>MIN(1, C69*_xlfn.XLOOKUP(J69,[1]BaselineLoading!$D$5:$D$10,[1]BaselineLoading!$E$5:$E$10))</f>
        <v>0.12997124000000002</v>
      </c>
      <c r="P69" s="3"/>
      <c r="Q69" s="10">
        <v>67</v>
      </c>
      <c r="R69" s="14">
        <f>MIN(1, C69*_xlfn.XLOOKUP(J69,[1]BaselineLoading!$A$5:$A$10,[1]BaselineLoading!$H$5:$H$10))</f>
        <v>1.5040340000000001E-2</v>
      </c>
      <c r="S69" s="3"/>
      <c r="T69" s="10">
        <v>67</v>
      </c>
      <c r="U69" s="15">
        <f>MIN(1, C69*_xlfn.XLOOKUP(J69,[1]BaselineLoading!$A$5:$A$10,[1]BaselineLoading!$K$5:$K$10))</f>
        <v>9.5066300000000003E-3</v>
      </c>
    </row>
    <row r="70" spans="1:21" ht="16" x14ac:dyDescent="0.2">
      <c r="A70" s="3"/>
      <c r="B70" s="10">
        <v>68</v>
      </c>
      <c r="C70" s="11">
        <v>1.5502999999999999E-2</v>
      </c>
      <c r="D70" s="11">
        <v>0.98449699999999996</v>
      </c>
      <c r="E70" s="11">
        <v>0.84349399999999997</v>
      </c>
      <c r="F70" s="11">
        <v>0.84956399999999999</v>
      </c>
      <c r="G70" s="15">
        <v>16.96941</v>
      </c>
      <c r="H70" s="3"/>
      <c r="I70" s="3"/>
      <c r="J70" s="9" t="s">
        <v>21</v>
      </c>
      <c r="K70" s="10">
        <v>68</v>
      </c>
      <c r="L70" s="13">
        <f>MIN(1, C70*_xlfn.XLOOKUP(J70,[1]BaselineLoading!$A$5:$A$10,[1]BaselineLoading!$B$5:$B$10))</f>
        <v>9.5963569999999998E-2</v>
      </c>
      <c r="M70" s="3"/>
      <c r="N70" s="10">
        <v>68</v>
      </c>
      <c r="O70" s="13">
        <f>MIN(1, C70*_xlfn.XLOOKUP(J70,[1]BaselineLoading!$D$5:$D$10,[1]BaselineLoading!$E$5:$E$10))</f>
        <v>0.14200747999999999</v>
      </c>
      <c r="P70" s="3"/>
      <c r="Q70" s="10">
        <v>68</v>
      </c>
      <c r="R70" s="14">
        <f>MIN(1, C70*_xlfn.XLOOKUP(J70,[1]BaselineLoading!$A$5:$A$10,[1]BaselineLoading!$H$5:$H$10))</f>
        <v>1.6433179999999999E-2</v>
      </c>
      <c r="S70" s="3"/>
      <c r="T70" s="10">
        <v>68</v>
      </c>
      <c r="U70" s="15">
        <f>MIN(1, C70*_xlfn.XLOOKUP(J70,[1]BaselineLoading!$A$5:$A$10,[1]BaselineLoading!$K$5:$K$10))</f>
        <v>1.038701E-2</v>
      </c>
    </row>
    <row r="71" spans="1:21" ht="16" x14ac:dyDescent="0.2">
      <c r="A71" s="3"/>
      <c r="B71" s="10">
        <v>69</v>
      </c>
      <c r="C71" s="11">
        <v>1.6983000000000002E-2</v>
      </c>
      <c r="D71" s="11">
        <v>0.98301700000000003</v>
      </c>
      <c r="E71" s="11">
        <v>0.83041699999999996</v>
      </c>
      <c r="F71" s="11">
        <v>0.836955</v>
      </c>
      <c r="G71" s="15">
        <v>16.20645</v>
      </c>
      <c r="H71" s="3"/>
      <c r="I71" s="3"/>
      <c r="J71" s="9" t="s">
        <v>21</v>
      </c>
      <c r="K71" s="10">
        <v>69</v>
      </c>
      <c r="L71" s="13">
        <f>MIN(1, C71*_xlfn.XLOOKUP(J71,[1]BaselineLoading!$A$5:$A$10,[1]BaselineLoading!$B$5:$B$10))</f>
        <v>0.10512477000000002</v>
      </c>
      <c r="M71" s="3"/>
      <c r="N71" s="10">
        <v>69</v>
      </c>
      <c r="O71" s="13">
        <f>MIN(1, C71*_xlfn.XLOOKUP(J71,[1]BaselineLoading!$D$5:$D$10,[1]BaselineLoading!$E$5:$E$10))</f>
        <v>0.15556428000000003</v>
      </c>
      <c r="P71" s="3"/>
      <c r="Q71" s="10">
        <v>69</v>
      </c>
      <c r="R71" s="14">
        <f>MIN(1, C71*_xlfn.XLOOKUP(J71,[1]BaselineLoading!$A$5:$A$10,[1]BaselineLoading!$H$5:$H$10))</f>
        <v>1.8001980000000004E-2</v>
      </c>
      <c r="S71" s="3"/>
      <c r="T71" s="10">
        <v>69</v>
      </c>
      <c r="U71" s="15">
        <f>MIN(1, C71*_xlfn.XLOOKUP(J71,[1]BaselineLoading!$A$5:$A$10,[1]BaselineLoading!$K$5:$K$10))</f>
        <v>1.1378610000000003E-2</v>
      </c>
    </row>
    <row r="72" spans="1:21" ht="16" x14ac:dyDescent="0.2">
      <c r="A72" s="3"/>
      <c r="B72" s="10">
        <v>70</v>
      </c>
      <c r="C72" s="11">
        <v>1.8651999999999998E-2</v>
      </c>
      <c r="D72" s="11">
        <v>0.981348</v>
      </c>
      <c r="E72" s="11">
        <v>0.81631299999999996</v>
      </c>
      <c r="F72" s="11">
        <v>0.82336500000000001</v>
      </c>
      <c r="G72" s="15">
        <v>15.45379</v>
      </c>
      <c r="H72" s="3"/>
      <c r="I72" s="3"/>
      <c r="J72" s="9" t="s">
        <v>21</v>
      </c>
      <c r="K72" s="10">
        <v>70</v>
      </c>
      <c r="L72" s="13">
        <f>MIN(1, C72*_xlfn.XLOOKUP(J72,[1]BaselineLoading!$A$5:$A$10,[1]BaselineLoading!$B$5:$B$10))</f>
        <v>0.11545588</v>
      </c>
      <c r="M72" s="3"/>
      <c r="N72" s="10">
        <v>70</v>
      </c>
      <c r="O72" s="13">
        <f>MIN(1, C72*_xlfn.XLOOKUP(J72,[1]BaselineLoading!$D$5:$D$10,[1]BaselineLoading!$E$5:$E$10))</f>
        <v>0.17085232</v>
      </c>
      <c r="P72" s="3"/>
      <c r="Q72" s="10">
        <v>70</v>
      </c>
      <c r="R72" s="14">
        <f>MIN(1, C72*_xlfn.XLOOKUP(J72,[1]BaselineLoading!$A$5:$A$10,[1]BaselineLoading!$H$5:$H$10))</f>
        <v>1.977112E-2</v>
      </c>
      <c r="S72" s="3"/>
      <c r="T72" s="10">
        <v>70</v>
      </c>
      <c r="U72" s="15">
        <f>MIN(1, C72*_xlfn.XLOOKUP(J72,[1]BaselineLoading!$A$5:$A$10,[1]BaselineLoading!$K$5:$K$10))</f>
        <v>1.249684E-2</v>
      </c>
    </row>
    <row r="73" spans="1:21" ht="16" x14ac:dyDescent="0.2">
      <c r="A73" s="3"/>
      <c r="B73" s="10">
        <v>71</v>
      </c>
      <c r="C73" s="11">
        <v>2.0562E-2</v>
      </c>
      <c r="D73" s="11">
        <v>0.97943800000000003</v>
      </c>
      <c r="E73" s="11">
        <v>0.80108800000000002</v>
      </c>
      <c r="F73" s="11">
        <v>0.80869999999999997</v>
      </c>
      <c r="G73" s="15">
        <v>14.71214</v>
      </c>
      <c r="H73" s="3"/>
      <c r="I73" s="3"/>
      <c r="J73" s="9" t="s">
        <v>21</v>
      </c>
      <c r="K73" s="10">
        <v>71</v>
      </c>
      <c r="L73" s="13">
        <f>MIN(1, C73*_xlfn.XLOOKUP(J73,[1]BaselineLoading!$A$5:$A$10,[1]BaselineLoading!$B$5:$B$10))</f>
        <v>0.12727878000000001</v>
      </c>
      <c r="M73" s="3"/>
      <c r="N73" s="10">
        <v>71</v>
      </c>
      <c r="O73" s="13">
        <f>MIN(1, C73*_xlfn.XLOOKUP(J73,[1]BaselineLoading!$D$5:$D$10,[1]BaselineLoading!$E$5:$E$10))</f>
        <v>0.18834792</v>
      </c>
      <c r="P73" s="3"/>
      <c r="Q73" s="10">
        <v>71</v>
      </c>
      <c r="R73" s="14">
        <f>MIN(1, C73*_xlfn.XLOOKUP(J73,[1]BaselineLoading!$A$5:$A$10,[1]BaselineLoading!$H$5:$H$10))</f>
        <v>2.1795720000000001E-2</v>
      </c>
      <c r="S73" s="3"/>
      <c r="T73" s="10">
        <v>71</v>
      </c>
      <c r="U73" s="15">
        <f>MIN(1, C73*_xlfn.XLOOKUP(J73,[1]BaselineLoading!$A$5:$A$10,[1]BaselineLoading!$K$5:$K$10))</f>
        <v>1.377654E-2</v>
      </c>
    </row>
    <row r="74" spans="1:21" ht="16" x14ac:dyDescent="0.2">
      <c r="A74" s="3"/>
      <c r="B74" s="10">
        <v>72</v>
      </c>
      <c r="C74" s="11">
        <v>2.2766000000000002E-2</v>
      </c>
      <c r="D74" s="11">
        <v>0.97723400000000005</v>
      </c>
      <c r="E74" s="11">
        <v>0.78461499999999995</v>
      </c>
      <c r="F74" s="11">
        <v>0.79285099999999997</v>
      </c>
      <c r="G74" s="15">
        <v>13.98226</v>
      </c>
      <c r="H74" s="3"/>
      <c r="I74" s="3"/>
      <c r="J74" s="9" t="s">
        <v>21</v>
      </c>
      <c r="K74" s="10">
        <v>72</v>
      </c>
      <c r="L74" s="13">
        <f>MIN(1, C74*_xlfn.XLOOKUP(J74,[1]BaselineLoading!$A$5:$A$10,[1]BaselineLoading!$B$5:$B$10))</f>
        <v>0.14092154000000001</v>
      </c>
      <c r="M74" s="3"/>
      <c r="N74" s="10">
        <v>72</v>
      </c>
      <c r="O74" s="13">
        <f>MIN(1, C74*_xlfn.XLOOKUP(J74,[1]BaselineLoading!$D$5:$D$10,[1]BaselineLoading!$E$5:$E$10))</f>
        <v>0.20853656000000001</v>
      </c>
      <c r="P74" s="3"/>
      <c r="Q74" s="10">
        <v>72</v>
      </c>
      <c r="R74" s="14">
        <f>MIN(1, C74*_xlfn.XLOOKUP(J74,[1]BaselineLoading!$A$5:$A$10,[1]BaselineLoading!$H$5:$H$10))</f>
        <v>2.4131960000000004E-2</v>
      </c>
      <c r="S74" s="3"/>
      <c r="T74" s="10">
        <v>72</v>
      </c>
      <c r="U74" s="15">
        <f>MIN(1, C74*_xlfn.XLOOKUP(J74,[1]BaselineLoading!$A$5:$A$10,[1]BaselineLoading!$K$5:$K$10))</f>
        <v>1.5253220000000001E-2</v>
      </c>
    </row>
    <row r="75" spans="1:21" ht="16" x14ac:dyDescent="0.2">
      <c r="A75" s="3"/>
      <c r="B75" s="10">
        <v>73</v>
      </c>
      <c r="C75" s="11">
        <v>2.5307E-2</v>
      </c>
      <c r="D75" s="11">
        <v>0.97469300000000003</v>
      </c>
      <c r="E75" s="11">
        <v>0.76675300000000002</v>
      </c>
      <c r="F75" s="11">
        <v>0.77568400000000004</v>
      </c>
      <c r="G75" s="15">
        <v>13.265309999999999</v>
      </c>
      <c r="H75" s="3"/>
      <c r="I75" s="3"/>
      <c r="J75" s="9" t="s">
        <v>21</v>
      </c>
      <c r="K75" s="10">
        <v>73</v>
      </c>
      <c r="L75" s="13">
        <f>MIN(1, C75*_xlfn.XLOOKUP(J75,[1]BaselineLoading!$A$5:$A$10,[1]BaselineLoading!$B$5:$B$10))</f>
        <v>0.15665033</v>
      </c>
      <c r="M75" s="3"/>
      <c r="N75" s="10">
        <v>73</v>
      </c>
      <c r="O75" s="13">
        <f>MIN(1, C75*_xlfn.XLOOKUP(J75,[1]BaselineLoading!$D$5:$D$10,[1]BaselineLoading!$E$5:$E$10))</f>
        <v>0.23181212000000001</v>
      </c>
      <c r="P75" s="3"/>
      <c r="Q75" s="10">
        <v>73</v>
      </c>
      <c r="R75" s="14">
        <f>MIN(1, C75*_xlfn.XLOOKUP(J75,[1]BaselineLoading!$A$5:$A$10,[1]BaselineLoading!$H$5:$H$10))</f>
        <v>2.6825420000000003E-2</v>
      </c>
      <c r="S75" s="3"/>
      <c r="T75" s="10">
        <v>73</v>
      </c>
      <c r="U75" s="15">
        <f>MIN(1, C75*_xlfn.XLOOKUP(J75,[1]BaselineLoading!$A$5:$A$10,[1]BaselineLoading!$K$5:$K$10))</f>
        <v>1.6955690000000002E-2</v>
      </c>
    </row>
    <row r="76" spans="1:21" ht="16" x14ac:dyDescent="0.2">
      <c r="A76" s="3"/>
      <c r="B76" s="10">
        <v>74</v>
      </c>
      <c r="C76" s="11">
        <v>2.8334000000000002E-2</v>
      </c>
      <c r="D76" s="11">
        <v>0.97166600000000003</v>
      </c>
      <c r="E76" s="11">
        <v>0.74734800000000001</v>
      </c>
      <c r="F76" s="11">
        <v>0.75705100000000003</v>
      </c>
      <c r="G76" s="15">
        <v>12.5627</v>
      </c>
      <c r="H76" s="3"/>
      <c r="I76" s="3"/>
      <c r="J76" s="9" t="s">
        <v>21</v>
      </c>
      <c r="K76" s="10">
        <v>74</v>
      </c>
      <c r="L76" s="13">
        <f>MIN(1, C76*_xlfn.XLOOKUP(J76,[1]BaselineLoading!$A$5:$A$10,[1]BaselineLoading!$B$5:$B$10))</f>
        <v>0.17538746000000002</v>
      </c>
      <c r="M76" s="3"/>
      <c r="N76" s="10">
        <v>74</v>
      </c>
      <c r="O76" s="13">
        <f>MIN(1, C76*_xlfn.XLOOKUP(J76,[1]BaselineLoading!$D$5:$D$10,[1]BaselineLoading!$E$5:$E$10))</f>
        <v>0.25953944000000001</v>
      </c>
      <c r="P76" s="3"/>
      <c r="Q76" s="10">
        <v>74</v>
      </c>
      <c r="R76" s="14">
        <f>MIN(1, C76*_xlfn.XLOOKUP(J76,[1]BaselineLoading!$A$5:$A$10,[1]BaselineLoading!$H$5:$H$10))</f>
        <v>3.0034040000000001E-2</v>
      </c>
      <c r="S76" s="3"/>
      <c r="T76" s="10">
        <v>74</v>
      </c>
      <c r="U76" s="15">
        <f>MIN(1, C76*_xlfn.XLOOKUP(J76,[1]BaselineLoading!$A$5:$A$10,[1]BaselineLoading!$K$5:$K$10))</f>
        <v>1.8983780000000002E-2</v>
      </c>
    </row>
    <row r="77" spans="1:21" ht="16" x14ac:dyDescent="0.2">
      <c r="A77" s="3"/>
      <c r="B77" s="10">
        <v>75</v>
      </c>
      <c r="C77" s="11">
        <v>3.1824999999999999E-2</v>
      </c>
      <c r="D77" s="11">
        <v>0.96817500000000001</v>
      </c>
      <c r="E77" s="11">
        <v>0.72617299999999996</v>
      </c>
      <c r="F77" s="11">
        <v>0.736761</v>
      </c>
      <c r="G77" s="15">
        <v>11.8759</v>
      </c>
      <c r="H77" s="3"/>
      <c r="I77" s="3"/>
      <c r="J77" s="9" t="s">
        <v>21</v>
      </c>
      <c r="K77" s="10">
        <v>75</v>
      </c>
      <c r="L77" s="13">
        <f>MIN(1, C77*_xlfn.XLOOKUP(J77,[1]BaselineLoading!$A$5:$A$10,[1]BaselineLoading!$B$5:$B$10))</f>
        <v>0.19699675</v>
      </c>
      <c r="M77" s="3"/>
      <c r="N77" s="10">
        <v>75</v>
      </c>
      <c r="O77" s="13">
        <f>MIN(1, C77*_xlfn.XLOOKUP(J77,[1]BaselineLoading!$D$5:$D$10,[1]BaselineLoading!$E$5:$E$10))</f>
        <v>0.29151699999999997</v>
      </c>
      <c r="P77" s="3"/>
      <c r="Q77" s="10">
        <v>75</v>
      </c>
      <c r="R77" s="14">
        <f>MIN(1, C77*_xlfn.XLOOKUP(J77,[1]BaselineLoading!$A$5:$A$10,[1]BaselineLoading!$H$5:$H$10))</f>
        <v>3.3734500000000001E-2</v>
      </c>
      <c r="S77" s="3"/>
      <c r="T77" s="10">
        <v>75</v>
      </c>
      <c r="U77" s="15">
        <f>MIN(1, C77*_xlfn.XLOOKUP(J77,[1]BaselineLoading!$A$5:$A$10,[1]BaselineLoading!$K$5:$K$10))</f>
        <v>2.1322750000000001E-2</v>
      </c>
    </row>
    <row r="78" spans="1:21" ht="16" x14ac:dyDescent="0.2">
      <c r="A78" s="3"/>
      <c r="B78" s="10">
        <v>76</v>
      </c>
      <c r="C78" s="11">
        <v>3.5833999999999998E-2</v>
      </c>
      <c r="D78" s="11">
        <v>0.96416599999999997</v>
      </c>
      <c r="E78" s="11">
        <v>0.70306299999999999</v>
      </c>
      <c r="F78" s="11">
        <v>0.71461799999999998</v>
      </c>
      <c r="G78" s="15">
        <v>11.20762</v>
      </c>
      <c r="H78" s="3"/>
      <c r="I78" s="3"/>
      <c r="J78" s="9" t="s">
        <v>21</v>
      </c>
      <c r="K78" s="10">
        <v>76</v>
      </c>
      <c r="L78" s="13">
        <f>MIN(1, C78*_xlfn.XLOOKUP(J78,[1]BaselineLoading!$A$5:$A$10,[1]BaselineLoading!$B$5:$B$10))</f>
        <v>0.22181245999999999</v>
      </c>
      <c r="M78" s="3"/>
      <c r="N78" s="10">
        <v>76</v>
      </c>
      <c r="O78" s="13">
        <f>MIN(1, C78*_xlfn.XLOOKUP(J78,[1]BaselineLoading!$D$5:$D$10,[1]BaselineLoading!$E$5:$E$10))</f>
        <v>0.32823943999999999</v>
      </c>
      <c r="P78" s="3"/>
      <c r="Q78" s="10">
        <v>76</v>
      </c>
      <c r="R78" s="14">
        <f>MIN(1, C78*_xlfn.XLOOKUP(J78,[1]BaselineLoading!$A$5:$A$10,[1]BaselineLoading!$H$5:$H$10))</f>
        <v>3.7984039999999997E-2</v>
      </c>
      <c r="S78" s="3"/>
      <c r="T78" s="10">
        <v>76</v>
      </c>
      <c r="U78" s="15">
        <f>MIN(1, C78*_xlfn.XLOOKUP(J78,[1]BaselineLoading!$A$5:$A$10,[1]BaselineLoading!$K$5:$K$10))</f>
        <v>2.400878E-2</v>
      </c>
    </row>
    <row r="79" spans="1:21" ht="16" x14ac:dyDescent="0.2">
      <c r="A79" s="3"/>
      <c r="B79" s="10">
        <v>77</v>
      </c>
      <c r="C79" s="11">
        <v>4.0465000000000001E-2</v>
      </c>
      <c r="D79" s="11">
        <v>0.95953500000000003</v>
      </c>
      <c r="E79" s="11">
        <v>0.67786900000000005</v>
      </c>
      <c r="F79" s="11">
        <v>0.69046600000000002</v>
      </c>
      <c r="G79" s="15">
        <v>10.55959</v>
      </c>
      <c r="H79" s="3"/>
      <c r="I79" s="3"/>
      <c r="J79" s="9" t="s">
        <v>21</v>
      </c>
      <c r="K79" s="10">
        <v>77</v>
      </c>
      <c r="L79" s="13">
        <f>MIN(1, C79*_xlfn.XLOOKUP(J79,[1]BaselineLoading!$A$5:$A$10,[1]BaselineLoading!$B$5:$B$10))</f>
        <v>0.25047835000000002</v>
      </c>
      <c r="M79" s="3"/>
      <c r="N79" s="10">
        <v>77</v>
      </c>
      <c r="O79" s="13">
        <f>MIN(1, C79*_xlfn.XLOOKUP(J79,[1]BaselineLoading!$D$5:$D$10,[1]BaselineLoading!$E$5:$E$10))</f>
        <v>0.37065940000000003</v>
      </c>
      <c r="P79" s="3"/>
      <c r="Q79" s="10">
        <v>77</v>
      </c>
      <c r="R79" s="14">
        <f>MIN(1, C79*_xlfn.XLOOKUP(J79,[1]BaselineLoading!$A$5:$A$10,[1]BaselineLoading!$H$5:$H$10))</f>
        <v>4.2892900000000005E-2</v>
      </c>
      <c r="S79" s="3"/>
      <c r="T79" s="10">
        <v>77</v>
      </c>
      <c r="U79" s="15">
        <f>MIN(1, C79*_xlfn.XLOOKUP(J79,[1]BaselineLoading!$A$5:$A$10,[1]BaselineLoading!$K$5:$K$10))</f>
        <v>2.7111550000000002E-2</v>
      </c>
    </row>
    <row r="80" spans="1:21" ht="16" x14ac:dyDescent="0.2">
      <c r="A80" s="3"/>
      <c r="B80" s="10">
        <v>78</v>
      </c>
      <c r="C80" s="11">
        <v>4.5643000000000003E-2</v>
      </c>
      <c r="D80" s="11">
        <v>0.95435700000000001</v>
      </c>
      <c r="E80" s="11">
        <v>0.65043899999999999</v>
      </c>
      <c r="F80" s="11">
        <v>0.66415400000000002</v>
      </c>
      <c r="G80" s="15">
        <v>9.933465</v>
      </c>
      <c r="H80" s="3"/>
      <c r="I80" s="3"/>
      <c r="J80" s="9" t="s">
        <v>21</v>
      </c>
      <c r="K80" s="10">
        <v>78</v>
      </c>
      <c r="L80" s="13">
        <f>MIN(1, C80*_xlfn.XLOOKUP(J80,[1]BaselineLoading!$A$5:$A$10,[1]BaselineLoading!$B$5:$B$10))</f>
        <v>0.28253017000000002</v>
      </c>
      <c r="M80" s="3"/>
      <c r="N80" s="10">
        <v>78</v>
      </c>
      <c r="O80" s="13">
        <f>MIN(1, C80*_xlfn.XLOOKUP(J80,[1]BaselineLoading!$D$5:$D$10,[1]BaselineLoading!$E$5:$E$10))</f>
        <v>0.41808988000000002</v>
      </c>
      <c r="P80" s="3"/>
      <c r="Q80" s="10">
        <v>78</v>
      </c>
      <c r="R80" s="14">
        <f>MIN(1, C80*_xlfn.XLOOKUP(J80,[1]BaselineLoading!$A$5:$A$10,[1]BaselineLoading!$H$5:$H$10))</f>
        <v>4.8381580000000007E-2</v>
      </c>
      <c r="S80" s="3"/>
      <c r="T80" s="10">
        <v>78</v>
      </c>
      <c r="U80" s="15">
        <f>MIN(1, C80*_xlfn.XLOOKUP(J80,[1]BaselineLoading!$A$5:$A$10,[1]BaselineLoading!$K$5:$K$10))</f>
        <v>3.0580810000000003E-2</v>
      </c>
    </row>
    <row r="81" spans="1:21" ht="16" x14ac:dyDescent="0.2">
      <c r="A81" s="3"/>
      <c r="B81" s="10">
        <v>79</v>
      </c>
      <c r="C81" s="11">
        <v>5.1406E-2</v>
      </c>
      <c r="D81" s="11">
        <v>0.94859400000000005</v>
      </c>
      <c r="E81" s="11">
        <v>0.62075100000000005</v>
      </c>
      <c r="F81" s="11">
        <v>0.63559500000000002</v>
      </c>
      <c r="G81" s="15">
        <v>9.3312880000000007</v>
      </c>
      <c r="H81" s="3"/>
      <c r="I81" s="3"/>
      <c r="J81" s="9" t="s">
        <v>21</v>
      </c>
      <c r="K81" s="10">
        <v>79</v>
      </c>
      <c r="L81" s="13">
        <f>MIN(1, C81*_xlfn.XLOOKUP(J81,[1]BaselineLoading!$A$5:$A$10,[1]BaselineLoading!$B$5:$B$10))</f>
        <v>0.31820314</v>
      </c>
      <c r="M81" s="3"/>
      <c r="N81" s="10">
        <v>79</v>
      </c>
      <c r="O81" s="13">
        <f>MIN(1, C81*_xlfn.XLOOKUP(J81,[1]BaselineLoading!$D$5:$D$10,[1]BaselineLoading!$E$5:$E$10))</f>
        <v>0.47087896000000001</v>
      </c>
      <c r="P81" s="3"/>
      <c r="Q81" s="10">
        <v>79</v>
      </c>
      <c r="R81" s="14">
        <f>MIN(1, C81*_xlfn.XLOOKUP(J81,[1]BaselineLoading!$A$5:$A$10,[1]BaselineLoading!$H$5:$H$10))</f>
        <v>5.4490360000000002E-2</v>
      </c>
      <c r="S81" s="3"/>
      <c r="T81" s="10">
        <v>79</v>
      </c>
      <c r="U81" s="15">
        <f>MIN(1, C81*_xlfn.XLOOKUP(J81,[1]BaselineLoading!$A$5:$A$10,[1]BaselineLoading!$K$5:$K$10))</f>
        <v>3.4442020000000004E-2</v>
      </c>
    </row>
    <row r="82" spans="1:21" ht="16" x14ac:dyDescent="0.2">
      <c r="A82" s="3"/>
      <c r="B82" s="10">
        <v>80</v>
      </c>
      <c r="C82" s="11">
        <v>5.7695999999999997E-2</v>
      </c>
      <c r="D82" s="11">
        <v>0.94230400000000003</v>
      </c>
      <c r="E82" s="11">
        <v>0.58884099999999995</v>
      </c>
      <c r="F82" s="11">
        <v>0.604796</v>
      </c>
      <c r="G82" s="15">
        <v>8.7536559999999994</v>
      </c>
      <c r="H82" s="3"/>
      <c r="I82" s="3"/>
      <c r="J82" s="9" t="s">
        <v>21</v>
      </c>
      <c r="K82" s="10">
        <v>80</v>
      </c>
      <c r="L82" s="13">
        <f>MIN(1, C82*_xlfn.XLOOKUP(J82,[1]BaselineLoading!$A$5:$A$10,[1]BaselineLoading!$B$5:$B$10))</f>
        <v>0.35713824</v>
      </c>
      <c r="M82" s="3"/>
      <c r="N82" s="10">
        <v>80</v>
      </c>
      <c r="O82" s="13">
        <f>MIN(1, C82*_xlfn.XLOOKUP(J82,[1]BaselineLoading!$D$5:$D$10,[1]BaselineLoading!$E$5:$E$10))</f>
        <v>0.52849535999999997</v>
      </c>
      <c r="P82" s="3"/>
      <c r="Q82" s="10">
        <v>80</v>
      </c>
      <c r="R82" s="14">
        <f>MIN(1, C82*_xlfn.XLOOKUP(J82,[1]BaselineLoading!$A$5:$A$10,[1]BaselineLoading!$H$5:$H$10))</f>
        <v>6.1157759999999999E-2</v>
      </c>
      <c r="S82" s="3"/>
      <c r="T82" s="10">
        <v>80</v>
      </c>
      <c r="U82" s="15">
        <f>MIN(1, C82*_xlfn.XLOOKUP(J82,[1]BaselineLoading!$A$5:$A$10,[1]BaselineLoading!$K$5:$K$10))</f>
        <v>3.8656320000000001E-2</v>
      </c>
    </row>
    <row r="83" spans="1:21" ht="16" x14ac:dyDescent="0.2">
      <c r="A83" s="3"/>
      <c r="B83" s="10">
        <v>81</v>
      </c>
      <c r="C83" s="11">
        <v>6.4610000000000001E-2</v>
      </c>
      <c r="D83" s="11">
        <v>0.93539000000000005</v>
      </c>
      <c r="E83" s="11">
        <v>0.554867</v>
      </c>
      <c r="F83" s="11">
        <v>0.57185399999999997</v>
      </c>
      <c r="G83" s="15">
        <v>8.2009349999999994</v>
      </c>
      <c r="H83" s="3"/>
      <c r="I83" s="3"/>
      <c r="J83" s="9" t="s">
        <v>21</v>
      </c>
      <c r="K83" s="10">
        <v>81</v>
      </c>
      <c r="L83" s="13">
        <f>MIN(1, C83*_xlfn.XLOOKUP(J83,[1]BaselineLoading!$A$5:$A$10,[1]BaselineLoading!$B$5:$B$10))</f>
        <v>0.39993590000000001</v>
      </c>
      <c r="M83" s="3"/>
      <c r="N83" s="10">
        <v>81</v>
      </c>
      <c r="O83" s="13">
        <f>MIN(1, C83*_xlfn.XLOOKUP(J83,[1]BaselineLoading!$D$5:$D$10,[1]BaselineLoading!$E$5:$E$10))</f>
        <v>0.59182760000000001</v>
      </c>
      <c r="P83" s="3"/>
      <c r="Q83" s="10">
        <v>81</v>
      </c>
      <c r="R83" s="14">
        <f>MIN(1, C83*_xlfn.XLOOKUP(J83,[1]BaselineLoading!$A$5:$A$10,[1]BaselineLoading!$H$5:$H$10))</f>
        <v>6.8486600000000009E-2</v>
      </c>
      <c r="S83" s="3"/>
      <c r="T83" s="10">
        <v>81</v>
      </c>
      <c r="U83" s="15">
        <f>MIN(1, C83*_xlfn.XLOOKUP(J83,[1]BaselineLoading!$A$5:$A$10,[1]BaselineLoading!$K$5:$K$10))</f>
        <v>4.3288700000000006E-2</v>
      </c>
    </row>
    <row r="84" spans="1:21" ht="16" x14ac:dyDescent="0.2">
      <c r="A84" s="3"/>
      <c r="B84" s="10">
        <v>82</v>
      </c>
      <c r="C84" s="11">
        <v>7.2387999999999994E-2</v>
      </c>
      <c r="D84" s="11">
        <v>0.92761199999999999</v>
      </c>
      <c r="E84" s="11">
        <v>0.51901699999999995</v>
      </c>
      <c r="F84" s="11">
        <v>0.53694200000000003</v>
      </c>
      <c r="G84" s="15">
        <v>7.6724500000000004</v>
      </c>
      <c r="H84" s="3"/>
      <c r="I84" s="3"/>
      <c r="J84" s="9" t="s">
        <v>21</v>
      </c>
      <c r="K84" s="10">
        <v>82</v>
      </c>
      <c r="L84" s="13">
        <f>MIN(1, C84*_xlfn.XLOOKUP(J84,[1]BaselineLoading!$A$5:$A$10,[1]BaselineLoading!$B$5:$B$10))</f>
        <v>0.44808172000000002</v>
      </c>
      <c r="M84" s="3"/>
      <c r="N84" s="10">
        <v>82</v>
      </c>
      <c r="O84" s="13">
        <f>MIN(1, C84*_xlfn.XLOOKUP(J84,[1]BaselineLoading!$D$5:$D$10,[1]BaselineLoading!$E$5:$E$10))</f>
        <v>0.66307408000000001</v>
      </c>
      <c r="P84" s="3"/>
      <c r="Q84" s="10">
        <v>82</v>
      </c>
      <c r="R84" s="14">
        <f>MIN(1, C84*_xlfn.XLOOKUP(J84,[1]BaselineLoading!$A$5:$A$10,[1]BaselineLoading!$H$5:$H$10))</f>
        <v>7.6731279999999999E-2</v>
      </c>
      <c r="S84" s="3"/>
      <c r="T84" s="10">
        <v>82</v>
      </c>
      <c r="U84" s="15">
        <f>MIN(1, C84*_xlfn.XLOOKUP(J84,[1]BaselineLoading!$A$5:$A$10,[1]BaselineLoading!$K$5:$K$10))</f>
        <v>4.8499960000000002E-2</v>
      </c>
    </row>
    <row r="85" spans="1:21" ht="16" x14ac:dyDescent="0.2">
      <c r="A85" s="3"/>
      <c r="B85" s="10">
        <v>83</v>
      </c>
      <c r="C85" s="11">
        <v>8.1129000000000007E-2</v>
      </c>
      <c r="D85" s="11">
        <v>0.91887099999999999</v>
      </c>
      <c r="E85" s="11">
        <v>0.48144599999999999</v>
      </c>
      <c r="F85" s="11">
        <v>0.50023200000000001</v>
      </c>
      <c r="G85" s="15">
        <v>7.1678689999999996</v>
      </c>
      <c r="H85" s="3"/>
      <c r="I85" s="3"/>
      <c r="J85" s="9" t="s">
        <v>21</v>
      </c>
      <c r="K85" s="10">
        <v>83</v>
      </c>
      <c r="L85" s="13">
        <f>MIN(1, C85*_xlfn.XLOOKUP(J85,[1]BaselineLoading!$A$5:$A$10,[1]BaselineLoading!$B$5:$B$10))</f>
        <v>0.50218851000000009</v>
      </c>
      <c r="M85" s="3"/>
      <c r="N85" s="10">
        <v>83</v>
      </c>
      <c r="O85" s="13">
        <f>MIN(1, C85*_xlfn.XLOOKUP(J85,[1]BaselineLoading!$D$5:$D$10,[1]BaselineLoading!$E$5:$E$10))</f>
        <v>0.74314164000000005</v>
      </c>
      <c r="P85" s="3"/>
      <c r="Q85" s="10">
        <v>83</v>
      </c>
      <c r="R85" s="14">
        <f>MIN(1, C85*_xlfn.XLOOKUP(J85,[1]BaselineLoading!$A$5:$A$10,[1]BaselineLoading!$H$5:$H$10))</f>
        <v>8.5996740000000016E-2</v>
      </c>
      <c r="S85" s="3"/>
      <c r="T85" s="10">
        <v>83</v>
      </c>
      <c r="U85" s="15">
        <f>MIN(1, C85*_xlfn.XLOOKUP(J85,[1]BaselineLoading!$A$5:$A$10,[1]BaselineLoading!$K$5:$K$10))</f>
        <v>5.4356430000000011E-2</v>
      </c>
    </row>
    <row r="86" spans="1:21" ht="16" x14ac:dyDescent="0.2">
      <c r="A86" s="3"/>
      <c r="B86" s="10">
        <v>84</v>
      </c>
      <c r="C86" s="11">
        <v>9.0986999999999998E-2</v>
      </c>
      <c r="D86" s="11">
        <v>0.90901299999999996</v>
      </c>
      <c r="E86" s="11">
        <v>0.44238699999999997</v>
      </c>
      <c r="F86" s="11">
        <v>0.46191700000000002</v>
      </c>
      <c r="G86" s="15">
        <v>6.6882109999999999</v>
      </c>
      <c r="H86" s="3"/>
      <c r="I86" s="3"/>
      <c r="J86" s="9" t="s">
        <v>21</v>
      </c>
      <c r="K86" s="10">
        <v>84</v>
      </c>
      <c r="L86" s="13">
        <f>MIN(1, C86*_xlfn.XLOOKUP(J86,[1]BaselineLoading!$A$5:$A$10,[1]BaselineLoading!$B$5:$B$10))</f>
        <v>0.56320953000000007</v>
      </c>
      <c r="M86" s="3"/>
      <c r="N86" s="10">
        <v>84</v>
      </c>
      <c r="O86" s="13">
        <f>MIN(1, C86*_xlfn.XLOOKUP(J86,[1]BaselineLoading!$D$5:$D$10,[1]BaselineLoading!$E$5:$E$10))</f>
        <v>0.83344092000000003</v>
      </c>
      <c r="P86" s="3"/>
      <c r="Q86" s="10">
        <v>84</v>
      </c>
      <c r="R86" s="14">
        <f>MIN(1, C86*_xlfn.XLOOKUP(J86,[1]BaselineLoading!$A$5:$A$10,[1]BaselineLoading!$H$5:$H$10))</f>
        <v>9.6446219999999999E-2</v>
      </c>
      <c r="S86" s="3"/>
      <c r="T86" s="10">
        <v>84</v>
      </c>
      <c r="U86" s="15">
        <f>MIN(1, C86*_xlfn.XLOOKUP(J86,[1]BaselineLoading!$A$5:$A$10,[1]BaselineLoading!$K$5:$K$10))</f>
        <v>6.0961290000000001E-2</v>
      </c>
    </row>
    <row r="87" spans="1:21" ht="16" x14ac:dyDescent="0.2">
      <c r="A87" s="3"/>
      <c r="B87" s="10">
        <v>85</v>
      </c>
      <c r="C87" s="11">
        <v>0.101636</v>
      </c>
      <c r="D87" s="11">
        <v>0.89836400000000005</v>
      </c>
      <c r="E87" s="11">
        <v>0.40213599999999999</v>
      </c>
      <c r="F87" s="11">
        <v>0.42226200000000003</v>
      </c>
      <c r="G87" s="15">
        <v>6.2345800000000002</v>
      </c>
      <c r="H87" s="3"/>
      <c r="I87" s="3"/>
      <c r="J87" s="9" t="s">
        <v>21</v>
      </c>
      <c r="K87" s="10">
        <v>85</v>
      </c>
      <c r="L87" s="13">
        <f>MIN(1, C87*_xlfn.XLOOKUP(J87,[1]BaselineLoading!$A$5:$A$10,[1]BaselineLoading!$B$5:$B$10))</f>
        <v>0.62912684000000008</v>
      </c>
      <c r="M87" s="3"/>
      <c r="N87" s="10">
        <v>85</v>
      </c>
      <c r="O87" s="13">
        <f>MIN(1, C87*_xlfn.XLOOKUP(J87,[1]BaselineLoading!$D$5:$D$10,[1]BaselineLoading!$E$5:$E$10))</f>
        <v>0.93098576000000011</v>
      </c>
      <c r="P87" s="3"/>
      <c r="Q87" s="10">
        <v>85</v>
      </c>
      <c r="R87" s="14">
        <f>MIN(1, C87*_xlfn.XLOOKUP(J87,[1]BaselineLoading!$A$5:$A$10,[1]BaselineLoading!$H$5:$H$10))</f>
        <v>0.10773416000000001</v>
      </c>
      <c r="S87" s="3"/>
      <c r="T87" s="10">
        <v>85</v>
      </c>
      <c r="U87" s="15">
        <f>MIN(1, C87*_xlfn.XLOOKUP(J87,[1]BaselineLoading!$A$5:$A$10,[1]BaselineLoading!$K$5:$K$10))</f>
        <v>6.809612000000001E-2</v>
      </c>
    </row>
    <row r="88" spans="1:21" ht="16" x14ac:dyDescent="0.2">
      <c r="A88" s="3"/>
      <c r="B88" s="10">
        <v>86</v>
      </c>
      <c r="C88" s="11">
        <v>0.112763</v>
      </c>
      <c r="D88" s="11">
        <v>0.88723700000000005</v>
      </c>
      <c r="E88" s="11">
        <v>0.361265</v>
      </c>
      <c r="F88" s="11">
        <v>0.38169999999999998</v>
      </c>
      <c r="G88" s="15">
        <v>5.8085750000000003</v>
      </c>
      <c r="H88" s="3"/>
      <c r="I88" s="3"/>
      <c r="J88" s="9" t="s">
        <v>21</v>
      </c>
      <c r="K88" s="10">
        <v>86</v>
      </c>
      <c r="L88" s="13">
        <f>MIN(1, C88*_xlfn.XLOOKUP(J88,[1]BaselineLoading!$A$5:$A$10,[1]BaselineLoading!$B$5:$B$10))</f>
        <v>0.69800297000000011</v>
      </c>
      <c r="M88" s="3"/>
      <c r="N88" s="10">
        <v>86</v>
      </c>
      <c r="O88" s="13">
        <f>MIN(1, C88*_xlfn.XLOOKUP(J88,[1]BaselineLoading!$D$5:$D$10,[1]BaselineLoading!$E$5:$E$10))</f>
        <v>1</v>
      </c>
      <c r="P88" s="3"/>
      <c r="Q88" s="10">
        <v>86</v>
      </c>
      <c r="R88" s="14">
        <f>MIN(1, C88*_xlfn.XLOOKUP(J88,[1]BaselineLoading!$A$5:$A$10,[1]BaselineLoading!$H$5:$H$10))</f>
        <v>0.11952878000000002</v>
      </c>
      <c r="S88" s="3"/>
      <c r="T88" s="10">
        <v>86</v>
      </c>
      <c r="U88" s="15">
        <f>MIN(1, C88*_xlfn.XLOOKUP(J88,[1]BaselineLoading!$A$5:$A$10,[1]BaselineLoading!$K$5:$K$10))</f>
        <v>7.5551210000000008E-2</v>
      </c>
    </row>
    <row r="89" spans="1:21" ht="16" x14ac:dyDescent="0.2">
      <c r="A89" s="3"/>
      <c r="B89" s="10">
        <v>87</v>
      </c>
      <c r="C89" s="11">
        <v>0.12490999999999999</v>
      </c>
      <c r="D89" s="11">
        <v>0.87509000000000003</v>
      </c>
      <c r="E89" s="11">
        <v>0.32052700000000001</v>
      </c>
      <c r="F89" s="11">
        <v>0.34089599999999998</v>
      </c>
      <c r="G89" s="15">
        <v>5.4091560000000003</v>
      </c>
      <c r="H89" s="3"/>
      <c r="I89" s="3"/>
      <c r="J89" s="9" t="s">
        <v>21</v>
      </c>
      <c r="K89" s="10">
        <v>87</v>
      </c>
      <c r="L89" s="13">
        <f>MIN(1, C89*_xlfn.XLOOKUP(J89,[1]BaselineLoading!$A$5:$A$10,[1]BaselineLoading!$B$5:$B$10))</f>
        <v>0.77319289999999996</v>
      </c>
      <c r="M89" s="3"/>
      <c r="N89" s="10">
        <v>87</v>
      </c>
      <c r="O89" s="13">
        <f>MIN(1, C89*_xlfn.XLOOKUP(J89,[1]BaselineLoading!$D$5:$D$10,[1]BaselineLoading!$E$5:$E$10))</f>
        <v>1</v>
      </c>
      <c r="P89" s="3"/>
      <c r="Q89" s="10">
        <v>87</v>
      </c>
      <c r="R89" s="14">
        <f>MIN(1, C89*_xlfn.XLOOKUP(J89,[1]BaselineLoading!$A$5:$A$10,[1]BaselineLoading!$H$5:$H$10))</f>
        <v>0.13240460000000001</v>
      </c>
      <c r="S89" s="3"/>
      <c r="T89" s="10">
        <v>87</v>
      </c>
      <c r="U89" s="15">
        <f>MIN(1, C89*_xlfn.XLOOKUP(J89,[1]BaselineLoading!$A$5:$A$10,[1]BaselineLoading!$K$5:$K$10))</f>
        <v>8.3689700000000006E-2</v>
      </c>
    </row>
    <row r="90" spans="1:21" ht="16" x14ac:dyDescent="0.2">
      <c r="A90" s="3"/>
      <c r="B90" s="10">
        <v>88</v>
      </c>
      <c r="C90" s="11">
        <v>0.13803099999999999</v>
      </c>
      <c r="D90" s="11">
        <v>0.86196899999999999</v>
      </c>
      <c r="E90" s="11">
        <v>0.28049000000000002</v>
      </c>
      <c r="F90" s="11">
        <v>0.30050900000000003</v>
      </c>
      <c r="G90" s="15">
        <v>5.0330859999999999</v>
      </c>
      <c r="H90" s="3"/>
      <c r="I90" s="3"/>
      <c r="J90" s="9" t="s">
        <v>21</v>
      </c>
      <c r="K90" s="10">
        <v>88</v>
      </c>
      <c r="L90" s="13">
        <f>MIN(1, C90*_xlfn.XLOOKUP(J90,[1]BaselineLoading!$A$5:$A$10,[1]BaselineLoading!$B$5:$B$10))</f>
        <v>0.85441188999999995</v>
      </c>
      <c r="M90" s="3"/>
      <c r="N90" s="10">
        <v>88</v>
      </c>
      <c r="O90" s="13">
        <f>MIN(1, C90*_xlfn.XLOOKUP(J90,[1]BaselineLoading!$D$5:$D$10,[1]BaselineLoading!$E$5:$E$10))</f>
        <v>1</v>
      </c>
      <c r="P90" s="3"/>
      <c r="Q90" s="10">
        <v>88</v>
      </c>
      <c r="R90" s="14">
        <f>MIN(1, C90*_xlfn.XLOOKUP(J90,[1]BaselineLoading!$A$5:$A$10,[1]BaselineLoading!$H$5:$H$10))</f>
        <v>0.14631285999999999</v>
      </c>
      <c r="S90" s="3"/>
      <c r="T90" s="10">
        <v>88</v>
      </c>
      <c r="U90" s="15">
        <f>MIN(1, C90*_xlfn.XLOOKUP(J90,[1]BaselineLoading!$A$5:$A$10,[1]BaselineLoading!$K$5:$K$10))</f>
        <v>9.248076999999999E-2</v>
      </c>
    </row>
    <row r="91" spans="1:21" ht="16" x14ac:dyDescent="0.2">
      <c r="A91" s="3"/>
      <c r="B91" s="10">
        <v>89</v>
      </c>
      <c r="C91" s="11">
        <v>0.15248900000000001</v>
      </c>
      <c r="D91" s="11">
        <v>0.84751100000000001</v>
      </c>
      <c r="E91" s="11">
        <v>0.24177399999999999</v>
      </c>
      <c r="F91" s="11">
        <v>0.26113199999999998</v>
      </c>
      <c r="G91" s="15">
        <v>4.6801349999999999</v>
      </c>
      <c r="H91" s="3"/>
      <c r="I91" s="3"/>
      <c r="J91" s="9" t="s">
        <v>21</v>
      </c>
      <c r="K91" s="10">
        <v>89</v>
      </c>
      <c r="L91" s="13">
        <f>MIN(1, C91*_xlfn.XLOOKUP(J91,[1]BaselineLoading!$A$5:$A$10,[1]BaselineLoading!$B$5:$B$10))</f>
        <v>0.94390691000000015</v>
      </c>
      <c r="M91" s="3"/>
      <c r="N91" s="10">
        <v>89</v>
      </c>
      <c r="O91" s="13">
        <f>MIN(1, C91*_xlfn.XLOOKUP(J91,[1]BaselineLoading!$D$5:$D$10,[1]BaselineLoading!$E$5:$E$10))</f>
        <v>1</v>
      </c>
      <c r="P91" s="3"/>
      <c r="Q91" s="10">
        <v>89</v>
      </c>
      <c r="R91" s="14">
        <f>MIN(1, C91*_xlfn.XLOOKUP(J91,[1]BaselineLoading!$A$5:$A$10,[1]BaselineLoading!$H$5:$H$10))</f>
        <v>0.16163834000000002</v>
      </c>
      <c r="S91" s="3"/>
      <c r="T91" s="10">
        <v>89</v>
      </c>
      <c r="U91" s="15">
        <f>MIN(1, C91*_xlfn.XLOOKUP(J91,[1]BaselineLoading!$A$5:$A$10,[1]BaselineLoading!$K$5:$K$10))</f>
        <v>0.10216763000000001</v>
      </c>
    </row>
    <row r="92" spans="1:21" ht="16" x14ac:dyDescent="0.2">
      <c r="A92" s="3"/>
      <c r="B92" s="10">
        <v>90</v>
      </c>
      <c r="C92" s="11">
        <v>0.16847799999999999</v>
      </c>
      <c r="D92" s="11">
        <v>0.83152199999999998</v>
      </c>
      <c r="E92" s="11">
        <v>0.204906</v>
      </c>
      <c r="F92" s="11">
        <v>0.22334000000000001</v>
      </c>
      <c r="G92" s="15">
        <v>4.3495200000000001</v>
      </c>
      <c r="H92" s="3"/>
      <c r="I92" s="3"/>
      <c r="J92" s="9" t="s">
        <v>21</v>
      </c>
      <c r="K92" s="10">
        <v>90</v>
      </c>
      <c r="L92" s="13">
        <f>MIN(1, C92*_xlfn.XLOOKUP(J92,[1]BaselineLoading!$A$5:$A$10,[1]BaselineLoading!$B$5:$B$10))</f>
        <v>1</v>
      </c>
      <c r="M92" s="3"/>
      <c r="N92" s="10">
        <v>90</v>
      </c>
      <c r="O92" s="13">
        <f>MIN(1, C92*_xlfn.XLOOKUP(J92,[1]BaselineLoading!$D$5:$D$10,[1]BaselineLoading!$E$5:$E$10))</f>
        <v>1</v>
      </c>
      <c r="P92" s="3"/>
      <c r="Q92" s="10">
        <v>90</v>
      </c>
      <c r="R92" s="14">
        <f>MIN(1, C92*_xlfn.XLOOKUP(J92,[1]BaselineLoading!$A$5:$A$10,[1]BaselineLoading!$H$5:$H$10))</f>
        <v>0.17858668</v>
      </c>
      <c r="S92" s="3"/>
      <c r="T92" s="10">
        <v>90</v>
      </c>
      <c r="U92" s="15">
        <f>MIN(1, C92*_xlfn.XLOOKUP(J92,[1]BaselineLoading!$A$5:$A$10,[1]BaselineLoading!$K$5:$K$10))</f>
        <v>0.11288026</v>
      </c>
    </row>
    <row r="93" spans="1:21" ht="16" x14ac:dyDescent="0.2">
      <c r="A93" s="3"/>
      <c r="B93" s="10">
        <v>91</v>
      </c>
      <c r="C93" s="11">
        <v>0.18435799999999999</v>
      </c>
      <c r="D93" s="11">
        <v>0.81564199999999998</v>
      </c>
      <c r="E93" s="11">
        <v>0.17038400000000001</v>
      </c>
      <c r="F93" s="11">
        <v>0.18764500000000001</v>
      </c>
      <c r="G93" s="15">
        <v>4.0421509999999996</v>
      </c>
      <c r="H93" s="3"/>
      <c r="I93" s="3"/>
      <c r="J93" s="9" t="s">
        <v>21</v>
      </c>
      <c r="K93" s="10">
        <v>91</v>
      </c>
      <c r="L93" s="13">
        <f>MIN(1, C93*_xlfn.XLOOKUP(J93,[1]BaselineLoading!$A$5:$A$10,[1]BaselineLoading!$B$5:$B$10))</f>
        <v>1</v>
      </c>
      <c r="M93" s="3"/>
      <c r="N93" s="10">
        <v>91</v>
      </c>
      <c r="O93" s="13">
        <f>MIN(1, C93*_xlfn.XLOOKUP(J93,[1]BaselineLoading!$D$5:$D$10,[1]BaselineLoading!$E$5:$E$10))</f>
        <v>1</v>
      </c>
      <c r="P93" s="3"/>
      <c r="Q93" s="10">
        <v>91</v>
      </c>
      <c r="R93" s="14">
        <f>MIN(1, C93*_xlfn.XLOOKUP(J93,[1]BaselineLoading!$A$5:$A$10,[1]BaselineLoading!$H$5:$H$10))</f>
        <v>0.19541948000000001</v>
      </c>
      <c r="S93" s="3"/>
      <c r="T93" s="10">
        <v>91</v>
      </c>
      <c r="U93" s="15">
        <f>MIN(1, C93*_xlfn.XLOOKUP(J93,[1]BaselineLoading!$A$5:$A$10,[1]BaselineLoading!$K$5:$K$10))</f>
        <v>0.12351986000000001</v>
      </c>
    </row>
    <row r="94" spans="1:21" ht="16" x14ac:dyDescent="0.2">
      <c r="A94" s="3"/>
      <c r="B94" s="10">
        <v>92</v>
      </c>
      <c r="C94" s="11">
        <v>0.20150799999999999</v>
      </c>
      <c r="D94" s="11">
        <v>0.79849199999999998</v>
      </c>
      <c r="E94" s="11">
        <v>0.13897200000000001</v>
      </c>
      <c r="F94" s="11">
        <v>0.15467800000000001</v>
      </c>
      <c r="G94" s="15">
        <v>3.7598389999999999</v>
      </c>
      <c r="H94" s="3"/>
      <c r="I94" s="3"/>
      <c r="J94" s="9" t="s">
        <v>21</v>
      </c>
      <c r="K94" s="10">
        <v>92</v>
      </c>
      <c r="L94" s="13">
        <f>MIN(1, C94*_xlfn.XLOOKUP(J94,[1]BaselineLoading!$A$5:$A$10,[1]BaselineLoading!$B$5:$B$10))</f>
        <v>1</v>
      </c>
      <c r="M94" s="3"/>
      <c r="N94" s="10">
        <v>92</v>
      </c>
      <c r="O94" s="13">
        <f>MIN(1, C94*_xlfn.XLOOKUP(J94,[1]BaselineLoading!$D$5:$D$10,[1]BaselineLoading!$E$5:$E$10))</f>
        <v>1</v>
      </c>
      <c r="P94" s="3"/>
      <c r="Q94" s="10">
        <v>92</v>
      </c>
      <c r="R94" s="14">
        <f>MIN(1, C94*_xlfn.XLOOKUP(J94,[1]BaselineLoading!$A$5:$A$10,[1]BaselineLoading!$H$5:$H$10))</f>
        <v>0.21359848000000001</v>
      </c>
      <c r="S94" s="3"/>
      <c r="T94" s="10">
        <v>92</v>
      </c>
      <c r="U94" s="15">
        <f>MIN(1, C94*_xlfn.XLOOKUP(J94,[1]BaselineLoading!$A$5:$A$10,[1]BaselineLoading!$K$5:$K$10))</f>
        <v>0.13501036</v>
      </c>
    </row>
    <row r="95" spans="1:21" ht="16" x14ac:dyDescent="0.2">
      <c r="A95" s="3"/>
      <c r="B95" s="10">
        <v>93</v>
      </c>
      <c r="C95" s="11">
        <v>0.21947800000000001</v>
      </c>
      <c r="D95" s="11">
        <v>0.78052200000000005</v>
      </c>
      <c r="E95" s="11">
        <v>0.110968</v>
      </c>
      <c r="F95" s="11">
        <v>0.12497</v>
      </c>
      <c r="G95" s="15">
        <v>3.4966529999999998</v>
      </c>
      <c r="H95" s="3"/>
      <c r="I95" s="3"/>
      <c r="J95" s="9" t="s">
        <v>21</v>
      </c>
      <c r="K95" s="10">
        <v>93</v>
      </c>
      <c r="L95" s="13">
        <f>MIN(1, C95*_xlfn.XLOOKUP(J95,[1]BaselineLoading!$A$5:$A$10,[1]BaselineLoading!$B$5:$B$10))</f>
        <v>1</v>
      </c>
      <c r="M95" s="3"/>
      <c r="N95" s="10">
        <v>93</v>
      </c>
      <c r="O95" s="13">
        <f>MIN(1, C95*_xlfn.XLOOKUP(J95,[1]BaselineLoading!$D$5:$D$10,[1]BaselineLoading!$E$5:$E$10))</f>
        <v>1</v>
      </c>
      <c r="P95" s="3"/>
      <c r="Q95" s="10">
        <v>93</v>
      </c>
      <c r="R95" s="14">
        <f>MIN(1, C95*_xlfn.XLOOKUP(J95,[1]BaselineLoading!$A$5:$A$10,[1]BaselineLoading!$H$5:$H$10))</f>
        <v>0.23264668000000002</v>
      </c>
      <c r="S95" s="3"/>
      <c r="T95" s="10">
        <v>93</v>
      </c>
      <c r="U95" s="15">
        <f>MIN(1, C95*_xlfn.XLOOKUP(J95,[1]BaselineLoading!$A$5:$A$10,[1]BaselineLoading!$K$5:$K$10))</f>
        <v>0.14705026000000002</v>
      </c>
    </row>
    <row r="96" spans="1:21" ht="16" x14ac:dyDescent="0.2">
      <c r="A96" s="3"/>
      <c r="B96" s="10">
        <v>94</v>
      </c>
      <c r="C96" s="11">
        <v>0.23804500000000001</v>
      </c>
      <c r="D96" s="11">
        <v>0.76195500000000005</v>
      </c>
      <c r="E96" s="11">
        <v>8.6612999999999996E-2</v>
      </c>
      <c r="F96" s="11">
        <v>9.8791000000000004E-2</v>
      </c>
      <c r="G96" s="15">
        <v>3.2528890000000001</v>
      </c>
      <c r="H96" s="3"/>
      <c r="I96" s="3"/>
      <c r="J96" s="9" t="s">
        <v>21</v>
      </c>
      <c r="K96" s="10">
        <v>94</v>
      </c>
      <c r="L96" s="13">
        <f>MIN(1, C96*_xlfn.XLOOKUP(J96,[1]BaselineLoading!$A$5:$A$10,[1]BaselineLoading!$B$5:$B$10))</f>
        <v>1</v>
      </c>
      <c r="M96" s="3"/>
      <c r="N96" s="10">
        <v>94</v>
      </c>
      <c r="O96" s="13">
        <f>MIN(1, C96*_xlfn.XLOOKUP(J96,[1]BaselineLoading!$D$5:$D$10,[1]BaselineLoading!$E$5:$E$10))</f>
        <v>1</v>
      </c>
      <c r="P96" s="3"/>
      <c r="Q96" s="10">
        <v>94</v>
      </c>
      <c r="R96" s="14">
        <f>MIN(1, C96*_xlfn.XLOOKUP(J96,[1]BaselineLoading!$A$5:$A$10,[1]BaselineLoading!$H$5:$H$10))</f>
        <v>0.25232770000000004</v>
      </c>
      <c r="S96" s="3"/>
      <c r="T96" s="10">
        <v>94</v>
      </c>
      <c r="U96" s="15">
        <f>MIN(1, C96*_xlfn.XLOOKUP(J96,[1]BaselineLoading!$A$5:$A$10,[1]BaselineLoading!$K$5:$K$10))</f>
        <v>0.15949015000000002</v>
      </c>
    </row>
    <row r="97" spans="1:21" ht="16" x14ac:dyDescent="0.2">
      <c r="A97" s="3"/>
      <c r="B97" s="10">
        <v>95</v>
      </c>
      <c r="C97" s="11">
        <v>0.257967</v>
      </c>
      <c r="D97" s="11">
        <v>0.74203300000000005</v>
      </c>
      <c r="E97" s="11">
        <v>6.5994999999999998E-2</v>
      </c>
      <c r="F97" s="11">
        <v>7.6303999999999997E-2</v>
      </c>
      <c r="G97" s="15">
        <v>3.0269849999999998</v>
      </c>
      <c r="H97" s="3"/>
      <c r="I97" s="3"/>
      <c r="J97" s="9" t="s">
        <v>21</v>
      </c>
      <c r="K97" s="10">
        <v>95</v>
      </c>
      <c r="L97" s="13">
        <f>MIN(1, C97*_xlfn.XLOOKUP(J97,[1]BaselineLoading!$A$5:$A$10,[1]BaselineLoading!$B$5:$B$10))</f>
        <v>1</v>
      </c>
      <c r="M97" s="3"/>
      <c r="N97" s="10">
        <v>95</v>
      </c>
      <c r="O97" s="13">
        <f>MIN(1, C97*_xlfn.XLOOKUP(J97,[1]BaselineLoading!$D$5:$D$10,[1]BaselineLoading!$E$5:$E$10))</f>
        <v>1</v>
      </c>
      <c r="P97" s="3"/>
      <c r="Q97" s="10">
        <v>95</v>
      </c>
      <c r="R97" s="14">
        <f>MIN(1, C97*_xlfn.XLOOKUP(J97,[1]BaselineLoading!$A$5:$A$10,[1]BaselineLoading!$H$5:$H$10))</f>
        <v>0.27344502000000004</v>
      </c>
      <c r="S97" s="3"/>
      <c r="T97" s="10">
        <v>95</v>
      </c>
      <c r="U97" s="15">
        <f>MIN(1, C97*_xlfn.XLOOKUP(J97,[1]BaselineLoading!$A$5:$A$10,[1]BaselineLoading!$K$5:$K$10))</f>
        <v>0.17283789000000002</v>
      </c>
    </row>
    <row r="98" spans="1:21" ht="16" x14ac:dyDescent="0.2">
      <c r="A98" s="3"/>
      <c r="B98" s="10">
        <v>96</v>
      </c>
      <c r="C98" s="11">
        <v>0.27845500000000001</v>
      </c>
      <c r="D98" s="11">
        <v>0.72154499999999999</v>
      </c>
      <c r="E98" s="11">
        <v>4.8971000000000001E-2</v>
      </c>
      <c r="F98" s="11">
        <v>5.7482999999999999E-2</v>
      </c>
      <c r="G98" s="15">
        <v>2.8164500000000001</v>
      </c>
      <c r="H98" s="3"/>
      <c r="I98" s="3"/>
      <c r="J98" s="9" t="s">
        <v>21</v>
      </c>
      <c r="K98" s="10">
        <v>96</v>
      </c>
      <c r="L98" s="13">
        <f>MIN(1, C98*_xlfn.XLOOKUP(J98,[1]BaselineLoading!$A$5:$A$10,[1]BaselineLoading!$B$5:$B$10))</f>
        <v>1</v>
      </c>
      <c r="M98" s="3"/>
      <c r="N98" s="10">
        <v>96</v>
      </c>
      <c r="O98" s="13">
        <f>MIN(1, C98*_xlfn.XLOOKUP(J98,[1]BaselineLoading!$D$5:$D$10,[1]BaselineLoading!$E$5:$E$10))</f>
        <v>1</v>
      </c>
      <c r="P98" s="3"/>
      <c r="Q98" s="10">
        <v>96</v>
      </c>
      <c r="R98" s="14">
        <f>MIN(1, C98*_xlfn.XLOOKUP(J98,[1]BaselineLoading!$A$5:$A$10,[1]BaselineLoading!$H$5:$H$10))</f>
        <v>0.29516230000000004</v>
      </c>
      <c r="S98" s="3"/>
      <c r="T98" s="10">
        <v>96</v>
      </c>
      <c r="U98" s="15">
        <f>MIN(1, C98*_xlfn.XLOOKUP(J98,[1]BaselineLoading!$A$5:$A$10,[1]BaselineLoading!$K$5:$K$10))</f>
        <v>0.18656485</v>
      </c>
    </row>
    <row r="99" spans="1:21" ht="16" x14ac:dyDescent="0.2">
      <c r="A99" s="3"/>
      <c r="B99" s="10">
        <v>97</v>
      </c>
      <c r="C99" s="11">
        <v>0.30015500000000001</v>
      </c>
      <c r="D99" s="11">
        <v>0.69984500000000005</v>
      </c>
      <c r="E99" s="11">
        <v>3.5334999999999998E-2</v>
      </c>
      <c r="F99" s="11">
        <v>4.2153000000000003E-2</v>
      </c>
      <c r="G99" s="15">
        <v>2.6217600000000001</v>
      </c>
      <c r="H99" s="3"/>
      <c r="I99" s="3"/>
      <c r="J99" s="9" t="s">
        <v>21</v>
      </c>
      <c r="K99" s="10">
        <v>97</v>
      </c>
      <c r="L99" s="13">
        <f>MIN(1, C99*_xlfn.XLOOKUP(J99,[1]BaselineLoading!$A$5:$A$10,[1]BaselineLoading!$B$5:$B$10))</f>
        <v>1</v>
      </c>
      <c r="M99" s="3"/>
      <c r="N99" s="10">
        <v>97</v>
      </c>
      <c r="O99" s="13">
        <f>MIN(1, C99*_xlfn.XLOOKUP(J99,[1]BaselineLoading!$D$5:$D$10,[1]BaselineLoading!$E$5:$E$10))</f>
        <v>1</v>
      </c>
      <c r="P99" s="3"/>
      <c r="Q99" s="10">
        <v>97</v>
      </c>
      <c r="R99" s="14">
        <f>MIN(1, C99*_xlfn.XLOOKUP(J99,[1]BaselineLoading!$A$5:$A$10,[1]BaselineLoading!$H$5:$H$10))</f>
        <v>0.31816430000000001</v>
      </c>
      <c r="S99" s="3"/>
      <c r="T99" s="10">
        <v>97</v>
      </c>
      <c r="U99" s="15">
        <f>MIN(1, C99*_xlfn.XLOOKUP(J99,[1]BaselineLoading!$A$5:$A$10,[1]BaselineLoading!$K$5:$K$10))</f>
        <v>0.20110385000000003</v>
      </c>
    </row>
    <row r="100" spans="1:21" ht="16" x14ac:dyDescent="0.2">
      <c r="A100" s="3"/>
      <c r="B100" s="10">
        <v>98</v>
      </c>
      <c r="C100" s="11">
        <v>0.323127</v>
      </c>
      <c r="D100" s="11">
        <v>0.67687299999999995</v>
      </c>
      <c r="E100" s="11">
        <v>2.4729000000000001E-2</v>
      </c>
      <c r="F100" s="11">
        <v>3.0032E-2</v>
      </c>
      <c r="G100" s="15">
        <v>2.4405809999999999</v>
      </c>
      <c r="H100" s="3"/>
      <c r="I100" s="3"/>
      <c r="J100" s="9" t="s">
        <v>21</v>
      </c>
      <c r="K100" s="10">
        <v>98</v>
      </c>
      <c r="L100" s="13">
        <f>MIN(1, C100*_xlfn.XLOOKUP(J100,[1]BaselineLoading!$A$5:$A$10,[1]BaselineLoading!$B$5:$B$10))</f>
        <v>1</v>
      </c>
      <c r="M100" s="3"/>
      <c r="N100" s="10">
        <v>98</v>
      </c>
      <c r="O100" s="13">
        <f>MIN(1, C100*_xlfn.XLOOKUP(J100,[1]BaselineLoading!$D$5:$D$10,[1]BaselineLoading!$E$5:$E$10))</f>
        <v>1</v>
      </c>
      <c r="P100" s="3"/>
      <c r="Q100" s="10">
        <v>98</v>
      </c>
      <c r="R100" s="14">
        <f>MIN(1, C100*_xlfn.XLOOKUP(J100,[1]BaselineLoading!$A$5:$A$10,[1]BaselineLoading!$H$5:$H$10))</f>
        <v>0.34251461999999999</v>
      </c>
      <c r="S100" s="3"/>
      <c r="T100" s="10">
        <v>98</v>
      </c>
      <c r="U100" s="15">
        <f>MIN(1, C100*_xlfn.XLOOKUP(J100,[1]BaselineLoading!$A$5:$A$10,[1]BaselineLoading!$K$5:$K$10))</f>
        <v>0.21649509</v>
      </c>
    </row>
    <row r="101" spans="1:21" ht="16" x14ac:dyDescent="0.2">
      <c r="A101" s="3"/>
      <c r="B101" s="10">
        <v>99</v>
      </c>
      <c r="C101" s="11">
        <v>0.34652300000000003</v>
      </c>
      <c r="D101" s="11">
        <v>0.65347699999999997</v>
      </c>
      <c r="E101" s="11">
        <v>1.6737999999999999E-2</v>
      </c>
      <c r="F101" s="11">
        <v>2.0733000000000001E-2</v>
      </c>
      <c r="G101" s="15">
        <v>2.272872</v>
      </c>
      <c r="H101" s="3"/>
      <c r="I101" s="3"/>
      <c r="J101" s="9" t="s">
        <v>21</v>
      </c>
      <c r="K101" s="10">
        <v>99</v>
      </c>
      <c r="L101" s="13">
        <f>MIN(1, C101*_xlfn.XLOOKUP(J101,[1]BaselineLoading!$A$5:$A$10,[1]BaselineLoading!$B$5:$B$10))</f>
        <v>1</v>
      </c>
      <c r="M101" s="3"/>
      <c r="N101" s="10">
        <v>99</v>
      </c>
      <c r="O101" s="13">
        <f>MIN(1, C101*_xlfn.XLOOKUP(J101,[1]BaselineLoading!$D$5:$D$10,[1]BaselineLoading!$E$5:$E$10))</f>
        <v>1</v>
      </c>
      <c r="P101" s="3"/>
      <c r="Q101" s="10">
        <v>99</v>
      </c>
      <c r="R101" s="14">
        <f>MIN(1, C101*_xlfn.XLOOKUP(J101,[1]BaselineLoading!$A$5:$A$10,[1]BaselineLoading!$H$5:$H$10))</f>
        <v>0.36731438000000005</v>
      </c>
      <c r="S101" s="3"/>
      <c r="T101" s="10">
        <v>99</v>
      </c>
      <c r="U101" s="15">
        <f>MIN(1, C101*_xlfn.XLOOKUP(J101,[1]BaselineLoading!$A$5:$A$10,[1]BaselineLoading!$K$5:$K$10))</f>
        <v>0.23217041000000002</v>
      </c>
    </row>
    <row r="102" spans="1:21" ht="16" x14ac:dyDescent="0.2">
      <c r="A102" s="3"/>
      <c r="B102" s="10">
        <v>100</v>
      </c>
      <c r="C102" s="11">
        <v>0.370973</v>
      </c>
      <c r="D102" s="11">
        <v>0.629027</v>
      </c>
      <c r="E102" s="11">
        <v>1.0938E-2</v>
      </c>
      <c r="F102" s="11">
        <v>1.3838E-2</v>
      </c>
      <c r="G102" s="15">
        <v>2.1192090000000001</v>
      </c>
      <c r="H102" s="3"/>
      <c r="I102" s="3"/>
      <c r="J102" s="9" t="s">
        <v>21</v>
      </c>
      <c r="K102" s="10">
        <v>100</v>
      </c>
      <c r="L102" s="13">
        <f>MIN(1, C102*_xlfn.XLOOKUP(J102,[1]BaselineLoading!$A$5:$A$10,[1]BaselineLoading!$B$5:$B$10))</f>
        <v>1</v>
      </c>
      <c r="M102" s="3"/>
      <c r="N102" s="10">
        <v>100</v>
      </c>
      <c r="O102" s="13">
        <f>MIN(1, C102*_xlfn.XLOOKUP(J102,[1]BaselineLoading!$D$5:$D$10,[1]BaselineLoading!$E$5:$E$10))</f>
        <v>1</v>
      </c>
      <c r="P102" s="3"/>
      <c r="Q102" s="10">
        <v>100</v>
      </c>
      <c r="R102" s="14">
        <f>MIN(1, C102*_xlfn.XLOOKUP(J102,[1]BaselineLoading!$A$5:$A$10,[1]BaselineLoading!$H$5:$H$10))</f>
        <v>0.39323138000000002</v>
      </c>
      <c r="S102" s="3"/>
      <c r="T102" s="10">
        <v>100</v>
      </c>
      <c r="U102" s="15">
        <f>MIN(1, C102*_xlfn.XLOOKUP(J102,[1]BaselineLoading!$A$5:$A$10,[1]BaselineLoading!$K$5:$K$10))</f>
        <v>0.24855191000000001</v>
      </c>
    </row>
    <row r="103" spans="1:21" ht="16" x14ac:dyDescent="0.2">
      <c r="A103" s="3"/>
      <c r="B103" s="10">
        <v>101</v>
      </c>
      <c r="C103" s="11">
        <v>0.395588</v>
      </c>
      <c r="D103" s="11">
        <v>0.60441199999999995</v>
      </c>
      <c r="E103" s="11">
        <v>6.8799999999999998E-3</v>
      </c>
      <c r="F103" s="11">
        <v>8.9090000000000003E-3</v>
      </c>
      <c r="G103" s="15">
        <v>1.9778359999999999</v>
      </c>
      <c r="H103" s="3"/>
      <c r="I103" s="3"/>
      <c r="J103" s="9" t="s">
        <v>21</v>
      </c>
      <c r="K103" s="10">
        <v>101</v>
      </c>
      <c r="L103" s="13">
        <f>MIN(1, C103*_xlfn.XLOOKUP(J103,[1]BaselineLoading!$A$5:$A$10,[1]BaselineLoading!$B$5:$B$10))</f>
        <v>1</v>
      </c>
      <c r="M103" s="3"/>
      <c r="N103" s="10">
        <v>101</v>
      </c>
      <c r="O103" s="13">
        <f>MIN(1, C103*_xlfn.XLOOKUP(J103,[1]BaselineLoading!$D$5:$D$10,[1]BaselineLoading!$E$5:$E$10))</f>
        <v>1</v>
      </c>
      <c r="P103" s="3"/>
      <c r="Q103" s="10">
        <v>101</v>
      </c>
      <c r="R103" s="14">
        <f>MIN(1, C103*_xlfn.XLOOKUP(J103,[1]BaselineLoading!$A$5:$A$10,[1]BaselineLoading!$H$5:$H$10))</f>
        <v>0.41932328000000002</v>
      </c>
      <c r="S103" s="3"/>
      <c r="T103" s="10">
        <v>101</v>
      </c>
      <c r="U103" s="15">
        <f>MIN(1, C103*_xlfn.XLOOKUP(J103,[1]BaselineLoading!$A$5:$A$10,[1]BaselineLoading!$K$5:$K$10))</f>
        <v>0.26504396000000002</v>
      </c>
    </row>
    <row r="104" spans="1:21" ht="16" x14ac:dyDescent="0.2">
      <c r="A104" s="3"/>
      <c r="B104" s="10">
        <v>102</v>
      </c>
      <c r="C104" s="11">
        <v>0.41980000000000001</v>
      </c>
      <c r="D104" s="11">
        <v>0.58020000000000005</v>
      </c>
      <c r="E104" s="11">
        <v>4.1590000000000004E-3</v>
      </c>
      <c r="F104" s="11">
        <v>5.5189999999999996E-3</v>
      </c>
      <c r="G104" s="15">
        <v>1.8494010000000001</v>
      </c>
      <c r="H104" s="3"/>
      <c r="I104" s="3"/>
      <c r="J104" s="9" t="s">
        <v>21</v>
      </c>
      <c r="K104" s="10">
        <v>102</v>
      </c>
      <c r="L104" s="13">
        <f>MIN(1, C104*_xlfn.XLOOKUP(J104,[1]BaselineLoading!$A$5:$A$10,[1]BaselineLoading!$B$5:$B$10))</f>
        <v>1</v>
      </c>
      <c r="M104" s="3"/>
      <c r="N104" s="10">
        <v>102</v>
      </c>
      <c r="O104" s="13">
        <f>MIN(1, C104*_xlfn.XLOOKUP(J104,[1]BaselineLoading!$D$5:$D$10,[1]BaselineLoading!$E$5:$E$10))</f>
        <v>1</v>
      </c>
      <c r="P104" s="3"/>
      <c r="Q104" s="10">
        <v>102</v>
      </c>
      <c r="R104" s="14">
        <f>MIN(1, C104*_xlfn.XLOOKUP(J104,[1]BaselineLoading!$A$5:$A$10,[1]BaselineLoading!$H$5:$H$10))</f>
        <v>0.44498800000000005</v>
      </c>
      <c r="S104" s="3"/>
      <c r="T104" s="10">
        <v>102</v>
      </c>
      <c r="U104" s="15">
        <f>MIN(1, C104*_xlfn.XLOOKUP(J104,[1]BaselineLoading!$A$5:$A$10,[1]BaselineLoading!$K$5:$K$10))</f>
        <v>0.28126600000000002</v>
      </c>
    </row>
    <row r="105" spans="1:21" ht="16" x14ac:dyDescent="0.2">
      <c r="A105" s="3"/>
      <c r="B105" s="10">
        <v>103</v>
      </c>
      <c r="C105" s="11">
        <v>0.44459100000000001</v>
      </c>
      <c r="D105" s="11">
        <v>0.55540900000000004</v>
      </c>
      <c r="E105" s="11">
        <v>2.4130000000000002E-3</v>
      </c>
      <c r="F105" s="11">
        <v>3.2859999999999999E-3</v>
      </c>
      <c r="G105" s="15">
        <v>1.732585</v>
      </c>
      <c r="H105" s="3"/>
      <c r="I105" s="3"/>
      <c r="J105" s="9" t="s">
        <v>21</v>
      </c>
      <c r="K105" s="10">
        <v>103</v>
      </c>
      <c r="L105" s="13">
        <f>MIN(1, C105*_xlfn.XLOOKUP(J105,[1]BaselineLoading!$A$5:$A$10,[1]BaselineLoading!$B$5:$B$10))</f>
        <v>1</v>
      </c>
      <c r="M105" s="3"/>
      <c r="N105" s="10">
        <v>103</v>
      </c>
      <c r="O105" s="13">
        <f>MIN(1, C105*_xlfn.XLOOKUP(J105,[1]BaselineLoading!$D$5:$D$10,[1]BaselineLoading!$E$5:$E$10))</f>
        <v>1</v>
      </c>
      <c r="P105" s="3"/>
      <c r="Q105" s="10">
        <v>103</v>
      </c>
      <c r="R105" s="14">
        <f>MIN(1, C105*_xlfn.XLOOKUP(J105,[1]BaselineLoading!$A$5:$A$10,[1]BaselineLoading!$H$5:$H$10))</f>
        <v>0.47126646000000005</v>
      </c>
      <c r="S105" s="3"/>
      <c r="T105" s="10">
        <v>103</v>
      </c>
      <c r="U105" s="15">
        <f>MIN(1, C105*_xlfn.XLOOKUP(J105,[1]BaselineLoading!$A$5:$A$10,[1]BaselineLoading!$K$5:$K$10))</f>
        <v>0.29787597000000005</v>
      </c>
    </row>
    <row r="106" spans="1:21" ht="16" x14ac:dyDescent="0.2">
      <c r="A106" s="3"/>
      <c r="B106" s="10">
        <v>104</v>
      </c>
      <c r="C106" s="11">
        <v>0.46981600000000001</v>
      </c>
      <c r="D106" s="11">
        <v>0.53018399999999999</v>
      </c>
      <c r="E106" s="11">
        <v>1.34E-3</v>
      </c>
      <c r="F106" s="11">
        <v>1.8760000000000001E-3</v>
      </c>
      <c r="G106" s="15">
        <v>1.6244149999999999</v>
      </c>
      <c r="H106" s="3"/>
      <c r="I106" s="3"/>
      <c r="J106" s="9" t="s">
        <v>21</v>
      </c>
      <c r="K106" s="10">
        <v>104</v>
      </c>
      <c r="L106" s="13">
        <f>MIN(1, C106*_xlfn.XLOOKUP(J106,[1]BaselineLoading!$A$5:$A$10,[1]BaselineLoading!$B$5:$B$10))</f>
        <v>1</v>
      </c>
      <c r="M106" s="3"/>
      <c r="N106" s="10">
        <v>104</v>
      </c>
      <c r="O106" s="13">
        <f>MIN(1, C106*_xlfn.XLOOKUP(J106,[1]BaselineLoading!$D$5:$D$10,[1]BaselineLoading!$E$5:$E$10))</f>
        <v>1</v>
      </c>
      <c r="P106" s="3"/>
      <c r="Q106" s="10">
        <v>104</v>
      </c>
      <c r="R106" s="14">
        <f>MIN(1, C106*_xlfn.XLOOKUP(J106,[1]BaselineLoading!$A$5:$A$10,[1]BaselineLoading!$H$5:$H$10))</f>
        <v>0.49800496000000005</v>
      </c>
      <c r="S106" s="3"/>
      <c r="T106" s="10">
        <v>104</v>
      </c>
      <c r="U106" s="15">
        <f>MIN(1, C106*_xlfn.XLOOKUP(J106,[1]BaselineLoading!$A$5:$A$10,[1]BaselineLoading!$K$5:$K$10))</f>
        <v>0.31477672000000001</v>
      </c>
    </row>
    <row r="107" spans="1:21" ht="16" x14ac:dyDescent="0.2">
      <c r="A107" s="3"/>
      <c r="B107" s="10">
        <v>105</v>
      </c>
      <c r="C107" s="11">
        <v>0.49531199999999997</v>
      </c>
      <c r="D107" s="11">
        <v>0.50468800000000003</v>
      </c>
      <c r="E107" s="11">
        <v>7.1000000000000002E-4</v>
      </c>
      <c r="F107" s="11">
        <v>1.0250000000000001E-3</v>
      </c>
      <c r="G107" s="15">
        <v>1.5244819999999999</v>
      </c>
      <c r="H107" s="3"/>
      <c r="I107" s="3"/>
      <c r="J107" s="9" t="s">
        <v>21</v>
      </c>
      <c r="K107" s="10">
        <v>105</v>
      </c>
      <c r="L107" s="13">
        <f>MIN(1, C107*_xlfn.XLOOKUP(J107,[1]BaselineLoading!$A$5:$A$10,[1]BaselineLoading!$B$5:$B$10))</f>
        <v>1</v>
      </c>
      <c r="M107" s="3"/>
      <c r="N107" s="10">
        <v>105</v>
      </c>
      <c r="O107" s="13">
        <f>MIN(1, C107*_xlfn.XLOOKUP(J107,[1]BaselineLoading!$D$5:$D$10,[1]BaselineLoading!$E$5:$E$10))</f>
        <v>1</v>
      </c>
      <c r="P107" s="3"/>
      <c r="Q107" s="10">
        <v>105</v>
      </c>
      <c r="R107" s="14">
        <f>MIN(1, C107*_xlfn.XLOOKUP(J107,[1]BaselineLoading!$A$5:$A$10,[1]BaselineLoading!$H$5:$H$10))</f>
        <v>0.52503071999999995</v>
      </c>
      <c r="S107" s="3"/>
      <c r="T107" s="10">
        <v>105</v>
      </c>
      <c r="U107" s="15">
        <f>MIN(1, C107*_xlfn.XLOOKUP(J107,[1]BaselineLoading!$A$5:$A$10,[1]BaselineLoading!$K$5:$K$10))</f>
        <v>0.33185903999999999</v>
      </c>
    </row>
    <row r="108" spans="1:21" ht="16" x14ac:dyDescent="0.2">
      <c r="A108" s="3"/>
      <c r="B108" s="10">
        <v>106</v>
      </c>
      <c r="C108" s="11">
        <v>0.52091799999999999</v>
      </c>
      <c r="D108" s="11">
        <v>0.47908200000000001</v>
      </c>
      <c r="E108" s="11">
        <v>3.59E-4</v>
      </c>
      <c r="F108" s="11">
        <v>5.3499999999999999E-4</v>
      </c>
      <c r="G108" s="15">
        <v>1.4323140000000001</v>
      </c>
      <c r="H108" s="3"/>
      <c r="I108" s="3"/>
      <c r="J108" s="9" t="s">
        <v>21</v>
      </c>
      <c r="K108" s="10">
        <v>106</v>
      </c>
      <c r="L108" s="13">
        <f>MIN(1, C108*_xlfn.XLOOKUP(J108,[1]BaselineLoading!$A$5:$A$10,[1]BaselineLoading!$B$5:$B$10))</f>
        <v>1</v>
      </c>
      <c r="M108" s="3"/>
      <c r="N108" s="10">
        <v>106</v>
      </c>
      <c r="O108" s="13">
        <f>MIN(1, C108*_xlfn.XLOOKUP(J108,[1]BaselineLoading!$D$5:$D$10,[1]BaselineLoading!$E$5:$E$10))</f>
        <v>1</v>
      </c>
      <c r="P108" s="3"/>
      <c r="Q108" s="10">
        <v>106</v>
      </c>
      <c r="R108" s="14">
        <f>MIN(1, C108*_xlfn.XLOOKUP(J108,[1]BaselineLoading!$A$5:$A$10,[1]BaselineLoading!$H$5:$H$10))</f>
        <v>0.55217307999999998</v>
      </c>
      <c r="S108" s="3"/>
      <c r="T108" s="10">
        <v>106</v>
      </c>
      <c r="U108" s="15">
        <f>MIN(1, C108*_xlfn.XLOOKUP(J108,[1]BaselineLoading!$A$5:$A$10,[1]BaselineLoading!$K$5:$K$10))</f>
        <v>0.34901505999999999</v>
      </c>
    </row>
    <row r="109" spans="1:21" ht="16" x14ac:dyDescent="0.2">
      <c r="A109" s="3"/>
      <c r="B109" s="10">
        <v>107</v>
      </c>
      <c r="C109" s="11">
        <v>0.54666000000000003</v>
      </c>
      <c r="D109" s="11">
        <v>0.45334000000000002</v>
      </c>
      <c r="E109" s="11">
        <v>1.7200000000000001E-4</v>
      </c>
      <c r="F109" s="11">
        <v>2.6499999999999999E-4</v>
      </c>
      <c r="G109" s="15">
        <v>1.347308</v>
      </c>
      <c r="H109" s="3"/>
      <c r="I109" s="3"/>
      <c r="J109" s="9" t="s">
        <v>21</v>
      </c>
      <c r="K109" s="10">
        <v>107</v>
      </c>
      <c r="L109" s="13">
        <f>MIN(1, C109*_xlfn.XLOOKUP(J109,[1]BaselineLoading!$A$5:$A$10,[1]BaselineLoading!$B$5:$B$10))</f>
        <v>1</v>
      </c>
      <c r="M109" s="3"/>
      <c r="N109" s="10">
        <v>107</v>
      </c>
      <c r="O109" s="13">
        <f>MIN(1, C109*_xlfn.XLOOKUP(J109,[1]BaselineLoading!$D$5:$D$10,[1]BaselineLoading!$E$5:$E$10))</f>
        <v>1</v>
      </c>
      <c r="P109" s="3"/>
      <c r="Q109" s="10">
        <v>107</v>
      </c>
      <c r="R109" s="14">
        <f>MIN(1, C109*_xlfn.XLOOKUP(J109,[1]BaselineLoading!$A$5:$A$10,[1]BaselineLoading!$H$5:$H$10))</f>
        <v>0.57945960000000007</v>
      </c>
      <c r="S109" s="3"/>
      <c r="T109" s="10">
        <v>107</v>
      </c>
      <c r="U109" s="15">
        <f>MIN(1, C109*_xlfn.XLOOKUP(J109,[1]BaselineLoading!$A$5:$A$10,[1]BaselineLoading!$K$5:$K$10))</f>
        <v>0.36626220000000004</v>
      </c>
    </row>
    <row r="110" spans="1:21" ht="16" x14ac:dyDescent="0.2">
      <c r="A110" s="3"/>
      <c r="B110" s="10">
        <v>108</v>
      </c>
      <c r="C110" s="11">
        <v>0.57258500000000001</v>
      </c>
      <c r="D110" s="11">
        <v>0.42741499999999999</v>
      </c>
      <c r="E110" s="11">
        <v>7.7899999999999996E-5</v>
      </c>
      <c r="F110" s="11">
        <v>1.25E-4</v>
      </c>
      <c r="G110" s="15">
        <v>1.268608</v>
      </c>
      <c r="H110" s="3"/>
      <c r="I110" s="3"/>
      <c r="J110" s="9" t="s">
        <v>21</v>
      </c>
      <c r="K110" s="10">
        <v>108</v>
      </c>
      <c r="L110" s="13">
        <f>MIN(1, C110*_xlfn.XLOOKUP(J110,[1]BaselineLoading!$A$5:$A$10,[1]BaselineLoading!$B$5:$B$10))</f>
        <v>1</v>
      </c>
      <c r="M110" s="3"/>
      <c r="N110" s="10">
        <v>108</v>
      </c>
      <c r="O110" s="13">
        <f>MIN(1, C110*_xlfn.XLOOKUP(J110,[1]BaselineLoading!$D$5:$D$10,[1]BaselineLoading!$E$5:$E$10))</f>
        <v>1</v>
      </c>
      <c r="P110" s="3"/>
      <c r="Q110" s="10">
        <v>108</v>
      </c>
      <c r="R110" s="14">
        <f>MIN(1, C110*_xlfn.XLOOKUP(J110,[1]BaselineLoading!$A$5:$A$10,[1]BaselineLoading!$H$5:$H$10))</f>
        <v>0.60694010000000009</v>
      </c>
      <c r="S110" s="3"/>
      <c r="T110" s="10">
        <v>108</v>
      </c>
      <c r="U110" s="15">
        <f>MIN(1, C110*_xlfn.XLOOKUP(J110,[1]BaselineLoading!$A$5:$A$10,[1]BaselineLoading!$K$5:$K$10))</f>
        <v>0.38363195000000005</v>
      </c>
    </row>
    <row r="111" spans="1:21" ht="16" x14ac:dyDescent="0.2">
      <c r="A111" s="3"/>
      <c r="B111" s="10">
        <v>109</v>
      </c>
      <c r="C111" s="11">
        <v>0.59854600000000002</v>
      </c>
      <c r="D111" s="11">
        <v>0.40145399999999998</v>
      </c>
      <c r="E111" s="11">
        <v>3.3300000000000003E-5</v>
      </c>
      <c r="F111" s="11">
        <v>5.5600000000000003E-5</v>
      </c>
      <c r="G111" s="15">
        <v>1.195433</v>
      </c>
      <c r="H111" s="3"/>
      <c r="I111" s="3"/>
      <c r="J111" s="9" t="s">
        <v>21</v>
      </c>
      <c r="K111" s="10">
        <v>109</v>
      </c>
      <c r="L111" s="13">
        <f>MIN(1, C111*_xlfn.XLOOKUP(J111,[1]BaselineLoading!$A$5:$A$10,[1]BaselineLoading!$B$5:$B$10))</f>
        <v>1</v>
      </c>
      <c r="M111" s="3"/>
      <c r="N111" s="10">
        <v>109</v>
      </c>
      <c r="O111" s="13">
        <f>MIN(1, C111*_xlfn.XLOOKUP(J111,[1]BaselineLoading!$D$5:$D$10,[1]BaselineLoading!$E$5:$E$10))</f>
        <v>1</v>
      </c>
      <c r="P111" s="3"/>
      <c r="Q111" s="10">
        <v>109</v>
      </c>
      <c r="R111" s="14">
        <f>MIN(1, C111*_xlfn.XLOOKUP(J111,[1]BaselineLoading!$A$5:$A$10,[1]BaselineLoading!$H$5:$H$10))</f>
        <v>0.63445876000000001</v>
      </c>
      <c r="S111" s="3"/>
      <c r="T111" s="10">
        <v>109</v>
      </c>
      <c r="U111" s="15">
        <f>MIN(1, C111*_xlfn.XLOOKUP(J111,[1]BaselineLoading!$A$5:$A$10,[1]BaselineLoading!$K$5:$K$10))</f>
        <v>0.40102582000000003</v>
      </c>
    </row>
    <row r="112" spans="1:21" ht="16" x14ac:dyDescent="0.2">
      <c r="A112" s="3"/>
      <c r="B112" s="10">
        <v>110</v>
      </c>
      <c r="C112" s="11">
        <v>0.62439199999999995</v>
      </c>
      <c r="D112" s="11">
        <v>0.375608</v>
      </c>
      <c r="E112" s="11">
        <v>1.34E-5</v>
      </c>
      <c r="F112" s="11">
        <v>2.3300000000000001E-5</v>
      </c>
      <c r="G112" s="15">
        <v>1.127068</v>
      </c>
      <c r="H112" s="3"/>
      <c r="I112" s="3"/>
      <c r="J112" s="9" t="s">
        <v>21</v>
      </c>
      <c r="K112" s="10">
        <v>110</v>
      </c>
      <c r="L112" s="13">
        <f>MIN(1, C112*_xlfn.XLOOKUP(J112,[1]BaselineLoading!$A$5:$A$10,[1]BaselineLoading!$B$5:$B$10))</f>
        <v>1</v>
      </c>
      <c r="M112" s="3"/>
      <c r="N112" s="10">
        <v>110</v>
      </c>
      <c r="O112" s="13">
        <f>MIN(1, C112*_xlfn.XLOOKUP(J112,[1]BaselineLoading!$D$5:$D$10,[1]BaselineLoading!$E$5:$E$10))</f>
        <v>1</v>
      </c>
      <c r="P112" s="3"/>
      <c r="Q112" s="10">
        <v>110</v>
      </c>
      <c r="R112" s="14">
        <f>MIN(1, C112*_xlfn.XLOOKUP(J112,[1]BaselineLoading!$A$5:$A$10,[1]BaselineLoading!$H$5:$H$10))</f>
        <v>0.66185552000000003</v>
      </c>
      <c r="S112" s="3"/>
      <c r="T112" s="10">
        <v>110</v>
      </c>
      <c r="U112" s="15">
        <f>MIN(1, C112*_xlfn.XLOOKUP(J112,[1]BaselineLoading!$A$5:$A$10,[1]BaselineLoading!$K$5:$K$10))</f>
        <v>0.41834263999999999</v>
      </c>
    </row>
    <row r="113" spans="1:21" ht="16" x14ac:dyDescent="0.2">
      <c r="A113" s="3"/>
      <c r="B113" s="10">
        <v>111</v>
      </c>
      <c r="C113" s="11">
        <v>0.65439899999999995</v>
      </c>
      <c r="D113" s="11">
        <v>0.34560099999999999</v>
      </c>
      <c r="E113" s="11">
        <v>5.0200000000000002E-6</v>
      </c>
      <c r="F113" s="11">
        <v>9.1900000000000001E-6</v>
      </c>
      <c r="G113" s="15">
        <v>1.061992</v>
      </c>
      <c r="H113" s="3"/>
      <c r="I113" s="3"/>
      <c r="J113" s="9" t="s">
        <v>21</v>
      </c>
      <c r="K113" s="10">
        <v>111</v>
      </c>
      <c r="L113" s="13">
        <f>MIN(1, C113*_xlfn.XLOOKUP(J113,[1]BaselineLoading!$A$5:$A$10,[1]BaselineLoading!$B$5:$B$10))</f>
        <v>1</v>
      </c>
      <c r="M113" s="3"/>
      <c r="N113" s="10">
        <v>111</v>
      </c>
      <c r="O113" s="13">
        <f>MIN(1, C113*_xlfn.XLOOKUP(J113,[1]BaselineLoading!$D$5:$D$10,[1]BaselineLoading!$E$5:$E$10))</f>
        <v>1</v>
      </c>
      <c r="P113" s="3"/>
      <c r="Q113" s="10">
        <v>111</v>
      </c>
      <c r="R113" s="14">
        <f>MIN(1, C113*_xlfn.XLOOKUP(J113,[1]BaselineLoading!$A$5:$A$10,[1]BaselineLoading!$H$5:$H$10))</f>
        <v>0.69366293999999995</v>
      </c>
      <c r="S113" s="3"/>
      <c r="T113" s="10">
        <v>111</v>
      </c>
      <c r="U113" s="15">
        <f>MIN(1, C113*_xlfn.XLOOKUP(J113,[1]BaselineLoading!$A$5:$A$10,[1]BaselineLoading!$K$5:$K$10))</f>
        <v>0.43844732999999997</v>
      </c>
    </row>
    <row r="114" spans="1:21" ht="16" x14ac:dyDescent="0.2">
      <c r="A114" s="3"/>
      <c r="B114" s="10">
        <v>112</v>
      </c>
      <c r="C114" s="11">
        <v>0.68424300000000005</v>
      </c>
      <c r="D114" s="11">
        <v>0.31575700000000001</v>
      </c>
      <c r="E114" s="11">
        <v>1.73E-6</v>
      </c>
      <c r="F114" s="11">
        <v>3.3799999999999998E-6</v>
      </c>
      <c r="G114" s="15">
        <v>0.99622100000000002</v>
      </c>
      <c r="H114" s="3"/>
      <c r="I114" s="3"/>
      <c r="J114" s="9" t="s">
        <v>21</v>
      </c>
      <c r="K114" s="10">
        <v>112</v>
      </c>
      <c r="L114" s="13">
        <f>MIN(1, C114*_xlfn.XLOOKUP(J114,[1]BaselineLoading!$A$5:$A$10,[1]BaselineLoading!$B$5:$B$10))</f>
        <v>1</v>
      </c>
      <c r="M114" s="3"/>
      <c r="N114" s="10">
        <v>112</v>
      </c>
      <c r="O114" s="13">
        <f>MIN(1, C114*_xlfn.XLOOKUP(J114,[1]BaselineLoading!$D$5:$D$10,[1]BaselineLoading!$E$5:$E$10))</f>
        <v>1</v>
      </c>
      <c r="P114" s="3"/>
      <c r="Q114" s="10">
        <v>112</v>
      </c>
      <c r="R114" s="14">
        <f>MIN(1, C114*_xlfn.XLOOKUP(J114,[1]BaselineLoading!$A$5:$A$10,[1]BaselineLoading!$H$5:$H$10))</f>
        <v>0.72529758000000011</v>
      </c>
      <c r="S114" s="3"/>
      <c r="T114" s="10">
        <v>112</v>
      </c>
      <c r="U114" s="15">
        <f>MIN(1, C114*_xlfn.XLOOKUP(J114,[1]BaselineLoading!$A$5:$A$10,[1]BaselineLoading!$K$5:$K$10))</f>
        <v>0.45844281000000003</v>
      </c>
    </row>
    <row r="115" spans="1:21" ht="16" x14ac:dyDescent="0.2">
      <c r="A115" s="3"/>
      <c r="B115" s="10">
        <v>113</v>
      </c>
      <c r="C115" s="11">
        <v>0.71388700000000005</v>
      </c>
      <c r="D115" s="11">
        <v>0.28611300000000001</v>
      </c>
      <c r="E115" s="11">
        <v>5.4799999999999998E-7</v>
      </c>
      <c r="F115" s="11">
        <v>1.1400000000000001E-6</v>
      </c>
      <c r="G115" s="15">
        <v>0.93582100000000001</v>
      </c>
      <c r="H115" s="3"/>
      <c r="I115" s="3"/>
      <c r="J115" s="9" t="s">
        <v>21</v>
      </c>
      <c r="K115" s="10">
        <v>113</v>
      </c>
      <c r="L115" s="13">
        <f>MIN(1, C115*_xlfn.XLOOKUP(J115,[1]BaselineLoading!$A$5:$A$10,[1]BaselineLoading!$B$5:$B$10))</f>
        <v>1</v>
      </c>
      <c r="M115" s="3"/>
      <c r="N115" s="10">
        <v>113</v>
      </c>
      <c r="O115" s="13">
        <f>MIN(1, C115*_xlfn.XLOOKUP(J115,[1]BaselineLoading!$D$5:$D$10,[1]BaselineLoading!$E$5:$E$10))</f>
        <v>1</v>
      </c>
      <c r="P115" s="3"/>
      <c r="Q115" s="10">
        <v>113</v>
      </c>
      <c r="R115" s="14">
        <f>MIN(1, C115*_xlfn.XLOOKUP(J115,[1]BaselineLoading!$A$5:$A$10,[1]BaselineLoading!$H$5:$H$10))</f>
        <v>0.75672022000000005</v>
      </c>
      <c r="S115" s="3"/>
      <c r="T115" s="10">
        <v>113</v>
      </c>
      <c r="U115" s="15">
        <f>MIN(1, C115*_xlfn.XLOOKUP(J115,[1]BaselineLoading!$A$5:$A$10,[1]BaselineLoading!$K$5:$K$10))</f>
        <v>0.47830429000000008</v>
      </c>
    </row>
    <row r="116" spans="1:21" ht="16" x14ac:dyDescent="0.2">
      <c r="A116" s="3"/>
      <c r="B116" s="10">
        <v>114</v>
      </c>
      <c r="C116" s="11">
        <v>0.74329400000000001</v>
      </c>
      <c r="D116" s="11">
        <v>0.25670599999999999</v>
      </c>
      <c r="E116" s="11">
        <v>1.5699999999999999E-7</v>
      </c>
      <c r="F116" s="11">
        <v>3.5199999999999998E-7</v>
      </c>
      <c r="G116" s="15">
        <v>0.88024100000000005</v>
      </c>
      <c r="H116" s="3"/>
      <c r="I116" s="3"/>
      <c r="J116" s="9" t="s">
        <v>21</v>
      </c>
      <c r="K116" s="10">
        <v>114</v>
      </c>
      <c r="L116" s="13">
        <f>MIN(1, C116*_xlfn.XLOOKUP(J116,[1]BaselineLoading!$A$5:$A$10,[1]BaselineLoading!$B$5:$B$10))</f>
        <v>1</v>
      </c>
      <c r="M116" s="3"/>
      <c r="N116" s="10">
        <v>114</v>
      </c>
      <c r="O116" s="13">
        <f>MIN(1, C116*_xlfn.XLOOKUP(J116,[1]BaselineLoading!$D$5:$D$10,[1]BaselineLoading!$E$5:$E$10))</f>
        <v>1</v>
      </c>
      <c r="P116" s="3"/>
      <c r="Q116" s="10">
        <v>114</v>
      </c>
      <c r="R116" s="14">
        <f>MIN(1, C116*_xlfn.XLOOKUP(J116,[1]BaselineLoading!$A$5:$A$10,[1]BaselineLoading!$H$5:$H$10))</f>
        <v>0.78789164</v>
      </c>
      <c r="S116" s="3"/>
      <c r="T116" s="10">
        <v>114</v>
      </c>
      <c r="U116" s="15">
        <f>MIN(1, C116*_xlfn.XLOOKUP(J116,[1]BaselineLoading!$A$5:$A$10,[1]BaselineLoading!$K$5:$K$10))</f>
        <v>0.49800698000000004</v>
      </c>
    </row>
    <row r="117" spans="1:21" ht="16" x14ac:dyDescent="0.2">
      <c r="A117" s="3"/>
      <c r="B117" s="10">
        <v>115</v>
      </c>
      <c r="C117" s="11">
        <v>0.772428</v>
      </c>
      <c r="D117" s="11">
        <v>0.227572</v>
      </c>
      <c r="E117" s="11">
        <v>4.0200000000000003E-8</v>
      </c>
      <c r="F117" s="11">
        <v>9.8500000000000002E-8</v>
      </c>
      <c r="G117" s="15">
        <v>0.828986</v>
      </c>
      <c r="H117" s="3"/>
      <c r="I117" s="3"/>
      <c r="J117" s="9" t="s">
        <v>21</v>
      </c>
      <c r="K117" s="10">
        <v>115</v>
      </c>
      <c r="L117" s="13">
        <f>MIN(1, C117*_xlfn.XLOOKUP(J117,[1]BaselineLoading!$A$5:$A$10,[1]BaselineLoading!$B$5:$B$10))</f>
        <v>1</v>
      </c>
      <c r="M117" s="3"/>
      <c r="N117" s="10">
        <v>115</v>
      </c>
      <c r="O117" s="13">
        <f>MIN(1, C117*_xlfn.XLOOKUP(J117,[1]BaselineLoading!$D$5:$D$10,[1]BaselineLoading!$E$5:$E$10))</f>
        <v>1</v>
      </c>
      <c r="P117" s="3"/>
      <c r="Q117" s="10">
        <v>115</v>
      </c>
      <c r="R117" s="14">
        <f>MIN(1, C117*_xlfn.XLOOKUP(J117,[1]BaselineLoading!$A$5:$A$10,[1]BaselineLoading!$H$5:$H$10))</f>
        <v>0.81877368000000006</v>
      </c>
      <c r="S117" s="3"/>
      <c r="T117" s="10">
        <v>115</v>
      </c>
      <c r="U117" s="15">
        <f>MIN(1, C117*_xlfn.XLOOKUP(J117,[1]BaselineLoading!$A$5:$A$10,[1]BaselineLoading!$K$5:$K$10))</f>
        <v>0.51752676000000009</v>
      </c>
    </row>
    <row r="118" spans="1:21" ht="16" x14ac:dyDescent="0.2">
      <c r="A118" s="3"/>
      <c r="B118" s="10">
        <v>116</v>
      </c>
      <c r="C118" s="11">
        <v>0.80141399999999996</v>
      </c>
      <c r="D118" s="11">
        <v>0.19858600000000001</v>
      </c>
      <c r="E118" s="11">
        <v>9.1499999999999992E-9</v>
      </c>
      <c r="F118" s="11">
        <v>2.4699999999999999E-8</v>
      </c>
      <c r="G118" s="15">
        <v>0.78156700000000001</v>
      </c>
      <c r="H118" s="3"/>
      <c r="I118" s="3"/>
      <c r="J118" s="9" t="s">
        <v>21</v>
      </c>
      <c r="K118" s="10">
        <v>116</v>
      </c>
      <c r="L118" s="13">
        <f>MIN(1, C118*_xlfn.XLOOKUP(J118,[1]BaselineLoading!$A$5:$A$10,[1]BaselineLoading!$B$5:$B$10))</f>
        <v>1</v>
      </c>
      <c r="M118" s="3"/>
      <c r="N118" s="10">
        <v>116</v>
      </c>
      <c r="O118" s="13">
        <f>MIN(1, C118*_xlfn.XLOOKUP(J118,[1]BaselineLoading!$D$5:$D$10,[1]BaselineLoading!$E$5:$E$10))</f>
        <v>1</v>
      </c>
      <c r="P118" s="3"/>
      <c r="Q118" s="10">
        <v>116</v>
      </c>
      <c r="R118" s="14">
        <f>MIN(1, C118*_xlfn.XLOOKUP(J118,[1]BaselineLoading!$A$5:$A$10,[1]BaselineLoading!$H$5:$H$10))</f>
        <v>0.84949883999999998</v>
      </c>
      <c r="S118" s="3"/>
      <c r="T118" s="10">
        <v>116</v>
      </c>
      <c r="U118" s="15">
        <f>MIN(1, C118*_xlfn.XLOOKUP(J118,[1]BaselineLoading!$A$5:$A$10,[1]BaselineLoading!$K$5:$K$10))</f>
        <v>0.53694737999999997</v>
      </c>
    </row>
    <row r="119" spans="1:21" ht="16" x14ac:dyDescent="0.2">
      <c r="A119" s="3"/>
      <c r="B119" s="10">
        <v>117</v>
      </c>
      <c r="C119" s="11">
        <v>0.830399</v>
      </c>
      <c r="D119" s="11">
        <v>0.169601</v>
      </c>
      <c r="E119" s="11">
        <v>1.8199999999999999E-9</v>
      </c>
      <c r="F119" s="11">
        <v>5.4899999999999999E-9</v>
      </c>
      <c r="G119" s="15">
        <v>0.73726700000000001</v>
      </c>
      <c r="H119" s="3"/>
      <c r="I119" s="3"/>
      <c r="J119" s="9" t="s">
        <v>21</v>
      </c>
      <c r="K119" s="10">
        <v>117</v>
      </c>
      <c r="L119" s="13">
        <f>MIN(1, C119*_xlfn.XLOOKUP(J119,[1]BaselineLoading!$A$5:$A$10,[1]BaselineLoading!$B$5:$B$10))</f>
        <v>1</v>
      </c>
      <c r="M119" s="3"/>
      <c r="N119" s="10">
        <v>117</v>
      </c>
      <c r="O119" s="13">
        <f>MIN(1, C119*_xlfn.XLOOKUP(J119,[1]BaselineLoading!$D$5:$D$10,[1]BaselineLoading!$E$5:$E$10))</f>
        <v>1</v>
      </c>
      <c r="P119" s="3"/>
      <c r="Q119" s="10">
        <v>117</v>
      </c>
      <c r="R119" s="14">
        <f>MIN(1, C119*_xlfn.XLOOKUP(J119,[1]BaselineLoading!$A$5:$A$10,[1]BaselineLoading!$H$5:$H$10))</f>
        <v>0.88022294000000001</v>
      </c>
      <c r="S119" s="3"/>
      <c r="T119" s="10">
        <v>117</v>
      </c>
      <c r="U119" s="15">
        <f>MIN(1, C119*_xlfn.XLOOKUP(J119,[1]BaselineLoading!$A$5:$A$10,[1]BaselineLoading!$K$5:$K$10))</f>
        <v>0.55636733000000005</v>
      </c>
    </row>
    <row r="120" spans="1:21" ht="16" x14ac:dyDescent="0.2">
      <c r="A120" s="3"/>
      <c r="B120" s="10">
        <v>118</v>
      </c>
      <c r="C120" s="11">
        <v>0.85938499999999995</v>
      </c>
      <c r="D120" s="11">
        <v>0.14061499999999999</v>
      </c>
      <c r="E120" s="11">
        <v>3.0800000000000002E-10</v>
      </c>
      <c r="F120" s="11">
        <v>1.0600000000000001E-9</v>
      </c>
      <c r="G120" s="15">
        <v>0.69477999999999995</v>
      </c>
      <c r="H120" s="3"/>
      <c r="I120" s="3"/>
      <c r="J120" s="9" t="s">
        <v>21</v>
      </c>
      <c r="K120" s="10">
        <v>118</v>
      </c>
      <c r="L120" s="13">
        <f>MIN(1, C120*_xlfn.XLOOKUP(J120,[1]BaselineLoading!$A$5:$A$10,[1]BaselineLoading!$B$5:$B$10))</f>
        <v>1</v>
      </c>
      <c r="M120" s="3"/>
      <c r="N120" s="10">
        <v>118</v>
      </c>
      <c r="O120" s="13">
        <f>MIN(1, C120*_xlfn.XLOOKUP(J120,[1]BaselineLoading!$D$5:$D$10,[1]BaselineLoading!$E$5:$E$10))</f>
        <v>1</v>
      </c>
      <c r="P120" s="3"/>
      <c r="Q120" s="10">
        <v>118</v>
      </c>
      <c r="R120" s="14">
        <f>MIN(1, C120*_xlfn.XLOOKUP(J120,[1]BaselineLoading!$A$5:$A$10,[1]BaselineLoading!$H$5:$H$10))</f>
        <v>0.91094810000000004</v>
      </c>
      <c r="S120" s="3"/>
      <c r="T120" s="10">
        <v>118</v>
      </c>
      <c r="U120" s="15">
        <f>MIN(1, C120*_xlfn.XLOOKUP(J120,[1]BaselineLoading!$A$5:$A$10,[1]BaselineLoading!$K$5:$K$10))</f>
        <v>0.57578795000000005</v>
      </c>
    </row>
    <row r="121" spans="1:21" ht="16" x14ac:dyDescent="0.2">
      <c r="A121" s="3"/>
      <c r="B121" s="10">
        <v>119</v>
      </c>
      <c r="C121" s="11">
        <v>0.88837100000000002</v>
      </c>
      <c r="D121" s="11">
        <v>0.11162900000000001</v>
      </c>
      <c r="E121" s="11">
        <v>4.34E-11</v>
      </c>
      <c r="F121" s="11">
        <v>1.7600000000000001E-10</v>
      </c>
      <c r="G121" s="15">
        <v>0.64846300000000001</v>
      </c>
      <c r="H121" s="3"/>
      <c r="I121" s="3"/>
      <c r="J121" s="9" t="s">
        <v>21</v>
      </c>
      <c r="K121" s="10">
        <v>119</v>
      </c>
      <c r="L121" s="13">
        <f>MIN(1, C121*_xlfn.XLOOKUP(J121,[1]BaselineLoading!$A$5:$A$10,[1]BaselineLoading!$B$5:$B$10))</f>
        <v>1</v>
      </c>
      <c r="M121" s="3"/>
      <c r="N121" s="10">
        <v>119</v>
      </c>
      <c r="O121" s="13">
        <f>MIN(1, C121*_xlfn.XLOOKUP(J121,[1]BaselineLoading!$D$5:$D$10,[1]BaselineLoading!$E$5:$E$10))</f>
        <v>1</v>
      </c>
      <c r="P121" s="3"/>
      <c r="Q121" s="10">
        <v>119</v>
      </c>
      <c r="R121" s="14">
        <f>MIN(1, C121*_xlfn.XLOOKUP(J121,[1]BaselineLoading!$A$5:$A$10,[1]BaselineLoading!$H$5:$H$10))</f>
        <v>0.94167326000000007</v>
      </c>
      <c r="S121" s="3"/>
      <c r="T121" s="10">
        <v>119</v>
      </c>
      <c r="U121" s="15">
        <f>MIN(1, C121*_xlfn.XLOOKUP(J121,[1]BaselineLoading!$A$5:$A$10,[1]BaselineLoading!$K$5:$K$10))</f>
        <v>0.59520857000000005</v>
      </c>
    </row>
    <row r="122" spans="1:21" ht="17" thickBot="1" x14ac:dyDescent="0.25">
      <c r="A122" s="3"/>
      <c r="B122" s="16">
        <v>120</v>
      </c>
      <c r="C122" s="17">
        <v>1</v>
      </c>
      <c r="D122" s="17">
        <v>0</v>
      </c>
      <c r="E122" s="17">
        <v>4.8400000000000004E-12</v>
      </c>
      <c r="F122" s="17">
        <v>2.4099999999999999E-11</v>
      </c>
      <c r="G122" s="18">
        <v>0.55581499999999995</v>
      </c>
      <c r="H122" s="3"/>
      <c r="I122" s="3"/>
      <c r="J122" s="9" t="s">
        <v>21</v>
      </c>
      <c r="K122" s="16">
        <v>120</v>
      </c>
      <c r="L122" s="19">
        <f>MIN(1, C122*_xlfn.XLOOKUP(J122,[1]BaselineLoading!$A$5:$A$10,[1]BaselineLoading!$B$5:$B$10))</f>
        <v>1</v>
      </c>
      <c r="M122" s="3"/>
      <c r="N122" s="16">
        <v>120</v>
      </c>
      <c r="O122" s="19">
        <f>MIN(1, C122*_xlfn.XLOOKUP(J122,[1]BaselineLoading!$D$5:$D$10,[1]BaselineLoading!$E$5:$E$10))</f>
        <v>1</v>
      </c>
      <c r="P122" s="3"/>
      <c r="Q122" s="16">
        <v>120</v>
      </c>
      <c r="R122" s="20">
        <f>MIN(1, C122*_xlfn.XLOOKUP(J122,[1]BaselineLoading!$A$5:$A$10,[1]BaselineLoading!$H$5:$H$10))</f>
        <v>1</v>
      </c>
      <c r="S122" s="3"/>
      <c r="T122" s="16">
        <v>120</v>
      </c>
      <c r="U122" s="18">
        <f>MIN(1, C122*_xlfn.XLOOKUP(J122,[1]BaselineLoading!$A$5:$A$10,[1]BaselineLoading!$K$5:$K$10))</f>
        <v>0.67</v>
      </c>
    </row>
    <row r="123" spans="1:21" ht="15.75" customHeight="1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5.75" customHeight="1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5.75" customHeight="1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5.75" customHeight="1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5.75" customHeight="1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5.75" customHeight="1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5.75" customHeight="1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5.75" customHeight="1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5.75" customHeight="1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5.75" customHeight="1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5.75" customHeight="1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5.75" customHeight="1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5.75" customHeight="1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5.75" customHeight="1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5.75" customHeight="1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5.75" customHeight="1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5.75" customHeight="1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5.75" customHeight="1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5.75" customHeight="1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5.75" customHeight="1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5.75" customHeight="1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5.75" customHeight="1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5.75" customHeight="1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5.75" customHeight="1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5.75" customHeight="1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5.75" customHeight="1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5.75" customHeight="1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5.75" customHeight="1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5.75" customHeight="1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5.75" customHeight="1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5.75" customHeight="1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5.75" customHeight="1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5.75" customHeight="1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5.75" customHeight="1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5.75" customHeight="1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5.75" customHeight="1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5.75" customHeight="1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5.75" customHeight="1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5.75" customHeight="1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5.75" customHeight="1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5.75" customHeight="1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5.75" customHeight="1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5.75" customHeight="1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5.75" customHeight="1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5.75" customHeight="1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5.75" customHeight="1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5.75" customHeight="1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5.75" customHeight="1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5.75" customHeight="1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5.75" customHeight="1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5.75" customHeight="1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5.75" customHeight="1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5.75" customHeight="1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5.75" customHeight="1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5.75" customHeight="1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5.75" customHeight="1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5.75" customHeight="1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5.75" customHeight="1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5.75" customHeight="1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5.75" customHeight="1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5.75" customHeight="1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5.75" customHeight="1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5.75" customHeight="1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5.75" customHeight="1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5.75" customHeight="1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5.75" customHeight="1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5.75" customHeight="1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5.75" customHeight="1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5.75" customHeight="1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5.75" customHeight="1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5.75" customHeight="1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5.75" customHeight="1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5.75" customHeight="1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5.75" customHeight="1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5.75" customHeight="1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5.75" customHeight="1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5.75" customHeight="1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5.75" customHeight="1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5.75" customHeight="1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5.75" customHeight="1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5.75" customHeight="1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5.75" customHeight="1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5.75" customHeight="1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5.75" customHeight="1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5.75" customHeight="1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5.75" customHeight="1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5.75" customHeight="1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5.75" customHeight="1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5.75" customHeight="1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5.75" customHeight="1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5.75" customHeight="1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5.75" customHeight="1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5.75" customHeight="1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5.75" customHeight="1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5.75" customHeight="1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5.75" customHeight="1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5.75" customHeight="1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5.75" customHeight="1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5.75" customHeight="1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5.75" customHeight="1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5.75" customHeight="1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5.75" customHeight="1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5.75" customHeight="1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5.75" customHeight="1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5.75" customHeight="1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5.75" customHeight="1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5.75" customHeight="1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5.75" customHeight="1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5.75" customHeight="1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5.75" customHeight="1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5.75" customHeight="1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5.75" customHeight="1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5.75" customHeight="1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5.75" customHeight="1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5.75" customHeight="1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5.75" customHeight="1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5.75" customHeight="1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5.75" customHeight="1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5.75" customHeight="1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5.75" customHeight="1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5.75" customHeight="1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5.75" customHeight="1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5.75" customHeight="1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5.75" customHeight="1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5.75" customHeight="1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5.75" customHeight="1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5.75" customHeight="1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5.75" customHeight="1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5.75" customHeight="1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5.75" customHeight="1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5.75" customHeight="1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5.75" customHeight="1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5.75" customHeight="1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5.75" customHeight="1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5.75" customHeight="1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5.75" customHeight="1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5.75" customHeight="1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5.75" customHeight="1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5.75" customHeight="1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5.75" customHeight="1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5.75" customHeight="1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5.75" customHeight="1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5.75" customHeight="1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5.75" customHeight="1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5.75" customHeight="1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5.75" customHeight="1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5.75" customHeight="1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5.75" customHeight="1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5.75" customHeight="1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5.75" customHeight="1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5.75" customHeight="1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5.75" customHeight="1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5.75" customHeight="1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5.75" customHeight="1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5.75" customHeight="1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5.75" customHeight="1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5.75" customHeight="1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5.75" customHeight="1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5.75" customHeight="1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5.75" customHeight="1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5.75" customHeight="1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5.75" customHeight="1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5.75" customHeight="1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5.75" customHeight="1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5.75" customHeight="1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5.75" customHeight="1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5.75" customHeight="1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5.75" customHeight="1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5.75" customHeight="1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5.75" customHeight="1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5.75" customHeight="1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5.75" customHeight="1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5.75" customHeight="1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5.75" customHeight="1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5.75" customHeight="1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5.75" customHeight="1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5.75" customHeight="1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5.75" customHeight="1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5.75" customHeight="1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5.75" customHeight="1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5.75" customHeight="1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5.75" customHeight="1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5.75" customHeight="1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5.75" customHeight="1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5.75" customHeight="1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5.75" customHeight="1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5.75" customHeight="1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5.75" customHeight="1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5.75" customHeight="1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5.75" customHeight="1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5.75" customHeight="1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5.75" customHeight="1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5.75" customHeight="1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5.75" customHeight="1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5.75" customHeight="1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5.75" customHeight="1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5.75" customHeight="1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5.75" customHeight="1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5.75" customHeight="1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5.75" customHeight="1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5.75" customHeight="1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5.75" customHeight="1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5.75" customHeight="1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5.75" customHeight="1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5.75" customHeight="1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5.75" customHeight="1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5.75" customHeight="1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5.75" customHeight="1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5.75" customHeight="1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5.75" customHeight="1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5.75" customHeight="1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5.75" customHeight="1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5.75" customHeight="1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5.75" customHeight="1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5.75" customHeight="1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5.75" customHeight="1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5.75" customHeight="1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5.75" customHeight="1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5.75" customHeight="1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5.75" customHeight="1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5.75" customHeight="1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5.75" customHeight="1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5.75" customHeight="1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5.75" customHeight="1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5.75" customHeight="1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5.75" customHeight="1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5.75" customHeight="1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5.75" customHeight="1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5.75" customHeight="1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5.75" customHeight="1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5.75" customHeight="1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5.75" customHeight="1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5.75" customHeight="1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5.75" customHeight="1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5.75" customHeight="1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5.75" customHeight="1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5.75" customHeight="1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5.75" customHeight="1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5.75" customHeight="1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5.75" customHeight="1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5.75" customHeight="1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5.75" customHeight="1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5.75" customHeight="1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5.75" customHeight="1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5.75" customHeight="1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5.75" customHeight="1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5.75" customHeight="1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5.75" customHeight="1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5.75" customHeight="1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5.75" customHeight="1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5.75" customHeight="1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5.75" customHeight="1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5.75" customHeight="1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5.75" customHeight="1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5.75" customHeight="1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5.75" customHeight="1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5.75" customHeight="1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5.75" customHeight="1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5.75" customHeight="1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5.75" customHeight="1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5.75" customHeight="1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5.75" customHeight="1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5.75" customHeight="1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5.75" customHeight="1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5.75" customHeight="1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5.75" customHeight="1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5.75" customHeight="1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5.75" customHeight="1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5.75" customHeight="1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5.75" customHeight="1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5.75" customHeight="1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5.75" customHeight="1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5.75" customHeight="1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5.75" customHeight="1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5.75" customHeight="1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5.75" customHeight="1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5.75" customHeight="1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5.75" customHeight="1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5.75" customHeight="1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5.75" customHeight="1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5.75" customHeight="1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5.75" customHeight="1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5.75" customHeight="1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5.75" customHeight="1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5.75" customHeight="1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5.75" customHeight="1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5.75" customHeight="1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5.75" customHeight="1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5.75" customHeight="1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5.75" customHeight="1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5.75" customHeight="1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5.75" customHeight="1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5.75" customHeight="1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5.75" customHeight="1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5.75" customHeight="1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5.75" customHeight="1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5.75" customHeight="1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5.75" customHeight="1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5.75" customHeight="1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5.75" customHeight="1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5.75" customHeight="1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5.75" customHeight="1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5.75" customHeight="1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5.75" customHeight="1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5.75" customHeight="1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5.75" customHeight="1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5.75" customHeight="1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5.75" customHeight="1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5.75" customHeight="1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5.75" customHeight="1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5.75" customHeight="1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5.75" customHeight="1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5.75" customHeight="1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5.75" customHeight="1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5.75" customHeight="1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5.75" customHeight="1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5.75" customHeight="1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5.75" customHeight="1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5.75" customHeight="1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5.75" customHeight="1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5.75" customHeight="1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5.75" customHeight="1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5.75" customHeight="1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5.75" customHeight="1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5.75" customHeight="1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5.75" customHeight="1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5.75" customHeight="1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5.75" customHeight="1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5.75" customHeight="1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5.75" customHeight="1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5.75" customHeight="1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5.75" customHeight="1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5.75" customHeight="1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5.75" customHeight="1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5.75" customHeight="1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5.75" customHeight="1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5.75" customHeight="1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5.75" customHeight="1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5.75" customHeight="1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5.75" customHeight="1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5.75" customHeight="1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5.75" customHeight="1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5.75" customHeight="1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5.75" customHeight="1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5.75" customHeight="1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5.75" customHeight="1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5.75" customHeight="1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5.75" customHeight="1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5.75" customHeight="1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5.75" customHeight="1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5.75" customHeight="1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5.75" customHeight="1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5.75" customHeight="1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5.75" customHeight="1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5.75" customHeight="1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5.75" customHeight="1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5.75" customHeight="1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5.75" customHeight="1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5.75" customHeight="1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5.75" customHeight="1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5.75" customHeight="1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5.75" customHeight="1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5.75" customHeight="1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5.75" customHeight="1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5.75" customHeight="1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5.75" customHeight="1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5.75" customHeight="1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5.75" customHeight="1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5.75" customHeight="1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5.75" customHeight="1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5.75" customHeight="1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5.75" customHeight="1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5.75" customHeight="1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5.75" customHeight="1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5.75" customHeight="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5.75" customHeight="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5.75" customHeight="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5.75" customHeight="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5.75" customHeight="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5.75" customHeight="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5.75" customHeight="1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5.75" customHeight="1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5.75" customHeight="1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5.75" customHeight="1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5.75" customHeight="1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5.75" customHeight="1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5.75" customHeight="1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5.75" customHeight="1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5.75" customHeight="1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5.75" customHeight="1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5.75" customHeight="1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5.75" customHeight="1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5.75" customHeight="1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5.75" customHeight="1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5.75" customHeight="1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5.75" customHeight="1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5.75" customHeight="1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5.75" customHeight="1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5.75" customHeight="1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5.75" customHeight="1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5.75" customHeight="1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5.75" customHeight="1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5.75" customHeight="1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5.75" customHeight="1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5.75" customHeight="1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5.75" customHeight="1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5.75" customHeight="1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5.75" customHeight="1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5.75" customHeight="1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5.75" customHeight="1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5.75" customHeight="1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5.75" customHeight="1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5.75" customHeight="1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5.75" customHeight="1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5.75" customHeight="1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5.75" customHeight="1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5.75" customHeight="1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5.75" customHeight="1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5.75" customHeight="1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5.75" customHeight="1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5.75" customHeight="1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5.75" customHeight="1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5.75" customHeight="1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5.75" customHeight="1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5.75" customHeight="1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5.75" customHeight="1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5.75" customHeight="1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5.75" customHeight="1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5.75" customHeight="1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5.75" customHeight="1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5.75" customHeight="1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5.75" customHeight="1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5.75" customHeight="1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5.75" customHeight="1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5.75" customHeight="1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5.75" customHeight="1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5.75" customHeight="1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5.75" customHeight="1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5.75" customHeight="1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5.75" customHeight="1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5.75" customHeight="1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5.75" customHeight="1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5.75" customHeight="1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5.75" customHeight="1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5.75" customHeight="1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5.75" customHeight="1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5.75" customHeight="1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5.75" customHeight="1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5.75" customHeight="1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5.75" customHeight="1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5.75" customHeight="1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5.75" customHeight="1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5.75" customHeight="1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5.75" customHeight="1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5.75" customHeight="1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5.75" customHeight="1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5.75" customHeight="1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5.75" customHeight="1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5.75" customHeight="1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5.75" customHeight="1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5.75" customHeight="1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5.75" customHeight="1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5.75" customHeight="1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5.75" customHeight="1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5.75" customHeight="1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5.75" customHeight="1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5.75" customHeight="1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5.75" customHeight="1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5.75" customHeight="1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5.75" customHeight="1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5.75" customHeight="1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5.7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5.75" customHeight="1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5.75" customHeight="1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5.75" customHeight="1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5.75" customHeight="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5.75" customHeight="1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5.75" customHeight="1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5.75" customHeight="1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5.75" customHeight="1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5.75" customHeight="1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5.75" customHeight="1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5.75" customHeight="1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5.75" customHeight="1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5.75" customHeight="1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5.75" customHeight="1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5.75" customHeight="1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5.75" customHeight="1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5.75" customHeight="1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5.75" customHeight="1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5.75" customHeight="1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5.75" customHeight="1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5.75" customHeight="1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5.75" customHeight="1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5.75" customHeight="1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5.75" customHeight="1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5.75" customHeight="1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5.75" customHeight="1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5.75" customHeight="1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5.75" customHeight="1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5.75" customHeight="1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5.75" customHeight="1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5.75" customHeight="1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5.75" customHeight="1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5.75" customHeight="1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5.75" customHeight="1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5.75" customHeight="1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5.75" customHeight="1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5.75" customHeight="1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5.75" customHeight="1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5.75" customHeight="1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5.75" customHeight="1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5.75" customHeight="1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5.75" customHeight="1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5.75" customHeight="1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5.75" customHeight="1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5.75" customHeight="1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5.75" customHeight="1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5.75" customHeight="1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5.75" customHeight="1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5.75" customHeight="1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5.75" customHeight="1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5.75" customHeight="1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5.75" customHeight="1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5.75" customHeight="1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5.75" customHeight="1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5.75" customHeight="1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5.75" customHeight="1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5.75" customHeight="1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5.75" customHeight="1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5.75" customHeight="1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5.75" customHeight="1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5.75" customHeight="1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5.75" customHeight="1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5.75" customHeight="1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5.75" customHeight="1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5.75" customHeight="1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5.75" customHeight="1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5.75" customHeight="1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5.75" customHeight="1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5.75" customHeight="1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5.75" customHeight="1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5.75" customHeight="1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5.75" customHeight="1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5.75" customHeight="1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5.75" customHeight="1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5.75" customHeight="1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5.75" customHeight="1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5.75" customHeight="1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5.75" customHeight="1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5.75" customHeight="1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5.75" customHeight="1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5.75" customHeight="1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5.75" customHeight="1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5.75" customHeight="1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5.75" customHeight="1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5.75" customHeight="1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5.75" customHeight="1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5.75" customHeight="1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5.75" customHeight="1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5.75" customHeight="1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5.75" customHeight="1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5.75" customHeight="1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5.75" customHeight="1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5.75" customHeight="1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5.75" customHeight="1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5.75" customHeight="1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5.75" customHeight="1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5.75" customHeight="1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5.75" customHeight="1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5.75" customHeight="1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5.75" customHeight="1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5.75" customHeight="1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5.75" customHeight="1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5.75" customHeight="1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5.75" customHeight="1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5.75" customHeight="1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5.75" customHeight="1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5.75" customHeight="1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5.75" customHeight="1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5.75" customHeight="1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5.75" customHeight="1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5.75" customHeight="1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5.75" customHeight="1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5.75" customHeight="1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5.75" customHeight="1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5.75" customHeight="1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5.75" customHeight="1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5.75" customHeight="1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5.75" customHeight="1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5.75" customHeight="1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5.75" customHeight="1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5.75" customHeight="1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5.75" customHeight="1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5.75" customHeight="1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5.75" customHeight="1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5.75" customHeight="1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5.75" customHeight="1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5.75" customHeight="1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5.75" customHeight="1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5.75" customHeight="1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5.75" customHeight="1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5.75" customHeight="1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5.75" customHeight="1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5.75" customHeight="1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5.75" customHeight="1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5.75" customHeight="1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5.75" customHeight="1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5.75" customHeight="1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5.75" customHeight="1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5.75" customHeight="1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5.75" customHeight="1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5.75" customHeight="1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5.75" customHeight="1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5.75" customHeight="1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5.75" customHeight="1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5.75" customHeight="1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5.75" customHeight="1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5.75" customHeight="1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5.75" customHeight="1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5.75" customHeight="1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5.75" customHeight="1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5.75" customHeight="1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5.75" customHeight="1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5.75" customHeight="1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5.75" customHeight="1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5.75" customHeight="1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5.75" customHeight="1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5.75" customHeight="1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5.75" customHeight="1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5.75" customHeight="1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5.75" customHeight="1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5.75" customHeight="1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5.75" customHeight="1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5.75" customHeight="1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5.75" customHeight="1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5.75" customHeight="1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5.75" customHeight="1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5.75" customHeight="1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5.75" customHeight="1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5.75" customHeight="1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5.75" customHeight="1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5.75" customHeight="1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5.75" customHeight="1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5.75" customHeight="1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5.75" customHeight="1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5.75" customHeight="1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5.75" customHeight="1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5.75" customHeight="1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5.75" customHeight="1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5.75" customHeight="1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5.75" customHeight="1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5.75" customHeight="1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5.75" customHeight="1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5.75" customHeight="1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5.75" customHeight="1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5.75" customHeight="1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5.75" customHeight="1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5.75" customHeight="1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5.75" customHeigh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5.75" customHeigh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5.75" customHeigh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5.75" customHeigh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5.75" customHeight="1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5.75" customHeight="1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5.75" customHeight="1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5.75" customHeight="1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5.75" customHeight="1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5.75" customHeight="1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5.75" customHeight="1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5.75" customHeight="1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5.75" customHeight="1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5.75" customHeight="1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5.75" customHeight="1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5.75" customHeight="1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5.75" customHeight="1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5.75" customHeight="1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5.75" customHeight="1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5.75" customHeight="1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5.75" customHeight="1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5.75" customHeight="1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5.75" customHeight="1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5.75" customHeight="1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5.75" customHeight="1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5.75" customHeight="1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5.75" customHeight="1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5.75" customHeight="1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5.75" customHeight="1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5.75" customHeight="1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5.75" customHeight="1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5.75" customHeight="1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5.75" customHeight="1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5.75" customHeight="1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5.75" customHeight="1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5.75" customHeight="1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5.75" customHeight="1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5.75" customHeight="1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5.75" customHeight="1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5.75" customHeight="1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5.75" customHeight="1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5.75" customHeight="1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5.75" customHeight="1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5.75" customHeight="1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5.75" customHeight="1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5.75" customHeight="1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5.75" customHeight="1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5.75" customHeight="1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5.75" customHeight="1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5.75" customHeight="1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5.75" customHeight="1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5.75" customHeight="1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5.75" customHeight="1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5.75" customHeight="1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5.75" customHeight="1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5.75" customHeight="1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5.75" customHeight="1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5.75" customHeight="1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5.75" customHeight="1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5.75" customHeight="1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5.75" customHeight="1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5.75" customHeight="1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5.75" customHeight="1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5.75" customHeight="1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5.75" customHeight="1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5.75" customHeight="1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5.75" customHeight="1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5.75" customHeight="1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5.75" customHeight="1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5.75" customHeight="1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5.75" customHeight="1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5.75" customHeight="1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5.75" customHeight="1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5.75" customHeight="1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5.75" customHeight="1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5.75" customHeight="1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5.75" customHeight="1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5.75" customHeight="1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5.75" customHeight="1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5.75" customHeight="1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5.75" customHeight="1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5.75" customHeight="1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5.75" customHeight="1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5.75" customHeight="1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5.75" customHeight="1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5.75" customHeight="1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5.75" customHeight="1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5.75" customHeight="1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5.75" customHeight="1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5.75" customHeight="1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5.75" customHeight="1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5.75" customHeight="1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5.75" customHeight="1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5.75" customHeight="1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5.75" customHeight="1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5.75" customHeight="1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5.75" customHeight="1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5.75" customHeight="1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5.75" customHeight="1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5.75" customHeight="1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5.75" customHeight="1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5.75" customHeight="1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5.75" customHeight="1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5.75" customHeight="1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5.75" customHeight="1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5.75" customHeight="1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5.75" customHeight="1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5.75" customHeight="1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5.75" customHeight="1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5.75" customHeight="1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5.75" customHeight="1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5.75" customHeight="1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5.75" customHeight="1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5.75" customHeight="1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5.75" customHeight="1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5.75" customHeight="1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5.75" customHeight="1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5.75" customHeight="1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5.75" customHeight="1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5.75" customHeight="1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5.75" customHeight="1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5.75" customHeight="1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5.75" customHeight="1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5.75" customHeight="1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5.75" customHeight="1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5.75" customHeight="1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5.75" customHeight="1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5.75" customHeight="1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5.75" customHeight="1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5.75" customHeight="1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5.75" customHeight="1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5.75" customHeight="1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5.75" customHeight="1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5.75" customHeight="1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5.75" customHeight="1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5.75" customHeight="1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5.75" customHeight="1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5.75" customHeight="1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5.75" customHeight="1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5.75" customHeight="1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5.75" customHeight="1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5.75" customHeight="1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5.75" customHeight="1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5.75" customHeight="1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5.75" customHeight="1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5.75" customHeight="1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5.75" customHeight="1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5.75" customHeight="1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5.75" customHeight="1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5.75" customHeight="1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5.75" customHeight="1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5.75" customHeight="1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5.75" customHeight="1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5.75" customHeight="1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5.75" customHeight="1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5.75" customHeight="1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5.75" customHeight="1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5.75" customHeight="1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5.75" customHeight="1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5.75" customHeight="1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5.75" customHeight="1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5.75" customHeight="1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5.75" customHeight="1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5.75" customHeight="1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5.75" customHeight="1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5.75" customHeight="1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5.75" customHeight="1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5.75" customHeight="1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5.75" customHeight="1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5.75" customHeight="1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5.75" customHeight="1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5.75" customHeight="1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5.75" customHeight="1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5.75" customHeight="1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5.75" customHeight="1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5.75" customHeight="1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5.75" customHeight="1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5.75" customHeight="1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5.75" customHeight="1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5.75" customHeight="1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5.75" customHeight="1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5.75" customHeight="1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5.75" customHeight="1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5.75" customHeight="1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5.75" customHeight="1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5.75" customHeight="1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5.75" customHeight="1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5.75" customHeight="1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5.75" customHeight="1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5.75" customHeight="1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5.75" customHeight="1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5.75" customHeight="1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5.75" customHeight="1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5.75" customHeight="1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5.75" customHeight="1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5.75" customHeight="1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5.75" customHeight="1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5.75" customHeight="1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5.75" customHeight="1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5.75" customHeight="1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5.75" customHeight="1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5.75" customHeight="1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5.75" customHeight="1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5.75" customHeight="1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5.75" customHeight="1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5.75" customHeight="1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5.75" customHeight="1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5.75" customHeight="1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5.75" customHeight="1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5.75" customHeight="1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5.75" customHeight="1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5.75" customHeight="1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5.75" customHeight="1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5.75" customHeight="1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5.75" customHeight="1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5.75" customHeight="1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5.75" customHeight="1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</sheetData>
  <mergeCells count="5">
    <mergeCell ref="A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BaselineMort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Arneet Kalra</dc:creator>
  <cp:lastModifiedBy>Arneet Kalra</cp:lastModifiedBy>
  <dcterms:created xsi:type="dcterms:W3CDTF">2024-03-18T07:45:24Z</dcterms:created>
  <dcterms:modified xsi:type="dcterms:W3CDTF">2024-03-18T07:45:55Z</dcterms:modified>
</cp:coreProperties>
</file>