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neetkalra/Desktop/ACTL4001/Model/"/>
    </mc:Choice>
  </mc:AlternateContent>
  <xr:revisionPtr revIDLastSave="0" documentId="8_{B056C5B3-AC2A-CC43-BF71-B3C5265A13C5}" xr6:coauthVersionLast="47" xr6:coauthVersionMax="47" xr10:uidLastSave="{00000000-0000-0000-0000-000000000000}"/>
  <bookViews>
    <workbookView xWindow="1480" yWindow="1740" windowWidth="27240" windowHeight="16260" xr2:uid="{56FD5A92-E972-8148-AC29-F8D634A3CC30}"/>
  </bookViews>
  <sheets>
    <sheet name="Intervention_data" sheetId="1" r:id="rId1"/>
  </sheets>
  <externalReferences>
    <externalReference r:id="rId2"/>
  </externalReferences>
  <definedNames>
    <definedName name="Inforce">#REF!</definedName>
    <definedName name="WLI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2" i="1"/>
</calcChain>
</file>

<file path=xl/sharedStrings.xml><?xml version="1.0" encoding="utf-8"?>
<sst xmlns="http://schemas.openxmlformats.org/spreadsheetml/2006/main" count="206" uniqueCount="152">
  <si>
    <t>Intervention Name</t>
  </si>
  <si>
    <t>Description</t>
  </si>
  <si>
    <t>Approximate Impact on Mortality Rates</t>
  </si>
  <si>
    <t>Approximate Per Capita Cost</t>
  </si>
  <si>
    <t xml:space="preserve">lowest price </t>
  </si>
  <si>
    <t>highest price</t>
  </si>
  <si>
    <t>Wellness Programs</t>
  </si>
  <si>
    <t>Programs focusing on physical fitness, nutrition, and stress management.</t>
  </si>
  <si>
    <t>2-5% reduction in overall mortality</t>
  </si>
  <si>
    <t>ÄŒ90-ÄŒ345 per year</t>
  </si>
  <si>
    <t>Fitness Tracking Incentives</t>
  </si>
  <si>
    <t>Provide rewards for policyholders using fitness trackers to monitor and improve physical activity.</t>
  </si>
  <si>
    <t>3-6% reduction in mortality</t>
  </si>
  <si>
    <t>ÄŒ35-ÄŒ175 per tracker</t>
  </si>
  <si>
    <t>Smoking Cessation Programs</t>
  </si>
  <si>
    <t>Resources and support for policyholders looking to quit smoking.</t>
  </si>
  <si>
    <t>Up to 50% reduction in mortality</t>
  </si>
  <si>
    <t>ÄŒ870-ÄŒ3,485 per participant</t>
  </si>
  <si>
    <t>Annual Health Check-ups</t>
  </si>
  <si>
    <t>Encourage regular health check-ups with discounts for compliance.</t>
  </si>
  <si>
    <t>5-10% reduction in mortality</t>
  </si>
  <si>
    <t>ÄŒ175-ÄŒ870 per check-up</t>
  </si>
  <si>
    <t>Telemedicine Services</t>
  </si>
  <si>
    <t>Provide access to virtual healthcare services for convenience and timely medical advice.</t>
  </si>
  <si>
    <t>3-5% reduction in mortality</t>
  </si>
  <si>
    <t>ÄŒ50-ÄŒ175 per consultation</t>
  </si>
  <si>
    <t>Healthy Eating Campaigns</t>
  </si>
  <si>
    <t>Promote healthy eating habits through educational campaigns and incentives.</t>
  </si>
  <si>
    <t>2-4% reduction in mortality</t>
  </si>
  <si>
    <t>ÄŒ10-ÄŒ35 per participant</t>
  </si>
  <si>
    <t>Weight Management Programs</t>
  </si>
  <si>
    <t>Support weight loss and maintenance through diet and exercise programs.</t>
  </si>
  <si>
    <t>ÄŒ175-ÄŒ870 per program</t>
  </si>
  <si>
    <t>Mental Health Support</t>
  </si>
  <si>
    <t>Provide access to mental health resources and counseling services.</t>
  </si>
  <si>
    <t>3-8% reduction in mortality</t>
  </si>
  <si>
    <t>ÄŒ90-ÄŒ345 per counseling session</t>
  </si>
  <si>
    <t>Financial Planning Assistance</t>
  </si>
  <si>
    <t>Help policyholders with financial planning to reduce stress related to economic concerns.</t>
  </si>
  <si>
    <t>ÄŒ90-ÄŒ345 per session</t>
  </si>
  <si>
    <t>Educational Workshops</t>
  </si>
  <si>
    <t>Conduct workshops on healthy living, disease prevention, and general well-being.</t>
  </si>
  <si>
    <t>2-4% reduction in overall mortality</t>
  </si>
  <si>
    <t>ÄŒ20-ÄŒ85 per workshop</t>
  </si>
  <si>
    <t>Incentives for Vaccinations</t>
  </si>
  <si>
    <t>Encourage policyholders to stay up-to-date with vaccinations by offering incentives.</t>
  </si>
  <si>
    <t>2-8% reduction in mortality</t>
  </si>
  <si>
    <t>ÄŒ20-ÄŒ85 per incentive</t>
  </si>
  <si>
    <t>Regular Dental Check-ups</t>
  </si>
  <si>
    <t>Stress the importance of oral health and offer discounts for regular dental check-ups.</t>
  </si>
  <si>
    <t>ÄŒ90-ÄŒ345 per check-up</t>
  </si>
  <si>
    <t>Vision Care Programs</t>
  </si>
  <si>
    <t>Promote eye health and provide discounts for vision screenings and eyeglasses.</t>
  </si>
  <si>
    <t>2-3% reduction in mortality</t>
  </si>
  <si>
    <t>ÄŒ90-ÄŒ345 per participant</t>
  </si>
  <si>
    <t>Safety Campaigns</t>
  </si>
  <si>
    <t>Educate policyholders on safety measures at home and in daily activities.</t>
  </si>
  <si>
    <t>Driving Safety Courses</t>
  </si>
  <si>
    <t>Offer discounts for policyholders who complete defensive driving courses.</t>
  </si>
  <si>
    <t>ÄŒ85-ÄŒ175 per course</t>
  </si>
  <si>
    <t>Heart Health Screenings</t>
  </si>
  <si>
    <t>Encourage regular screenings for cholesterol levels and blood pressure.</t>
  </si>
  <si>
    <t>ÄŒ90-ÄŒ345 per screening</t>
  </si>
  <si>
    <t>Chronic Disease Management</t>
  </si>
  <si>
    <t>Provide support and resources for policyholders managing chronic conditions.</t>
  </si>
  <si>
    <t>Sleep Hygiene Programs</t>
  </si>
  <si>
    <t>Educate on the importance of good sleep hygiene for overall health.</t>
  </si>
  <si>
    <t>ÄŒ20-ÄŒ85 per program</t>
  </si>
  <si>
    <t>Community Fitness Challenges</t>
  </si>
  <si>
    <t>Organize community-based fitness challenges with rewards for participation.</t>
  </si>
  <si>
    <t>2-5% reduction in mortality</t>
  </si>
  <si>
    <t>Discounted Gym Memberships</t>
  </si>
  <si>
    <t>Partner with fitness centers to offer discounted memberships to policyholders.</t>
  </si>
  <si>
    <t>ÄŒ175-ÄŒ870 per membership</t>
  </si>
  <si>
    <t>Online Health Resources</t>
  </si>
  <si>
    <t>Provide access to online health resources for information and support.</t>
  </si>
  <si>
    <t>Personalized Health Plans</t>
  </si>
  <si>
    <t>Offer personalized health plans based on individual risk factors and goals.</t>
  </si>
  <si>
    <t>ÄŒ90-ÄŒ345 per plan</t>
  </si>
  <si>
    <t>Well-being Apps</t>
  </si>
  <si>
    <t>Recommend and support the use of apps focused on mental and physical well-being.</t>
  </si>
  <si>
    <t>ÄŒ10-ÄŒ35 per app</t>
  </si>
  <si>
    <t>Hydration Campaigns</t>
  </si>
  <si>
    <t>Promote the importance of staying hydrated for overall health.</t>
  </si>
  <si>
    <t>ÄŒ10-ÄŒ35 per campaign</t>
  </si>
  <si>
    <t>Sun Safety Awareness</t>
  </si>
  <si>
    <t>Educate on sun safety to prevent skin cancer and other related conditions.</t>
  </si>
  <si>
    <t>Emergency Preparedness Training</t>
  </si>
  <si>
    <t>Provide resources and training for emergency preparedness.</t>
  </si>
  <si>
    <t>ÄŒ20-ÄŒ85 per trainining session</t>
  </si>
  <si>
    <t>Social Connection Initiatives</t>
  </si>
  <si>
    <t>Encourage social activities to foster a sense of community and reduce isolation.</t>
  </si>
  <si>
    <t>ÄŒ10-ÄŒ35 per social event</t>
  </si>
  <si>
    <t>Holistic Stress Reduction</t>
  </si>
  <si>
    <t>Promote holistic approaches to stress reduction, such as yoga and meditation.</t>
  </si>
  <si>
    <t>ÄŒ20-ÄŒ85 per session</t>
  </si>
  <si>
    <t>Financial Incentives for Healthy Behavior</t>
  </si>
  <si>
    <t>Offer premium discounts or cash rewards for maintaining healthy behaviors.</t>
  </si>
  <si>
    <t>Genetic Testing</t>
  </si>
  <si>
    <t>Provide information on genetic testing for hereditary health risks.</t>
  </si>
  <si>
    <t>ÄŒ90-ÄŒ345 per test</t>
  </si>
  <si>
    <t>Alcohol Moderation Programs</t>
  </si>
  <si>
    <t>Offer resources and support for policyholders looking to moderate alcohol consumption.</t>
  </si>
  <si>
    <t>ÄŒ90-ÄŒ345 per program</t>
  </si>
  <si>
    <t>Environmental Wellness</t>
  </si>
  <si>
    <t>Promote awareness of environmental factors affecting health and well-being.</t>
  </si>
  <si>
    <t>Employee Assistance Programs</t>
  </si>
  <si>
    <t>Extend support services to family members of policyholders through workplace programs.</t>
  </si>
  <si>
    <t>Holistic Nutrition Education</t>
  </si>
  <si>
    <t>Provide education on the benefits of a balanced and holistic approach to nutrition.</t>
  </si>
  <si>
    <t>Incentives for Preventive Screenings</t>
  </si>
  <si>
    <t>Offer rewards for policyholders who undergo preventive health screenings.</t>
  </si>
  <si>
    <t>Holistic Health Assessments</t>
  </si>
  <si>
    <t>Conduct holistic health assessments to address physical, mental, and emotional well-being.</t>
  </si>
  <si>
    <t>ÄŒ90-ÄŒ345 per assessment</t>
  </si>
  <si>
    <t>Cancer Prevention Initiatives</t>
  </si>
  <si>
    <t>Provide resources and information on cancer prevention strategies.</t>
  </si>
  <si>
    <t>5-10% reduction through early detection</t>
  </si>
  <si>
    <t>ÄŒ20-ÄŒ85 per initiative</t>
  </si>
  <si>
    <t>Community Gardens</t>
  </si>
  <si>
    <t>Support community gardens to promote access to fresh and healthy foods.</t>
  </si>
  <si>
    <t>ÄŒ10-ÄŒ35 per garden plot</t>
  </si>
  <si>
    <t>Active Aging Programs</t>
  </si>
  <si>
    <t>Encourage activities that promote active aging for elderly policyholders.</t>
  </si>
  <si>
    <t>Home Safety Inspections</t>
  </si>
  <si>
    <t>Offer resources for home safety inspections to prevent accidents.</t>
  </si>
  <si>
    <t>ÄŒ20-ÄŒ85 per inspection</t>
  </si>
  <si>
    <t>Mindfulness Programs</t>
  </si>
  <si>
    <t>Introduce mindfulness and stress reduction programs.</t>
  </si>
  <si>
    <t>Parenting Support Services</t>
  </si>
  <si>
    <t>Provide resources and support for parents to promote family well-being.</t>
  </si>
  <si>
    <t>ÄŒ10-ÄŒ35 per session</t>
  </si>
  <si>
    <t>Travel Safety Tips</t>
  </si>
  <si>
    <t>Educate policyholders on travel safety to reduce risks during trips.</t>
  </si>
  <si>
    <t>Financial Literacy Workshops</t>
  </si>
  <si>
    <t>Conduct workshops on financial literacy to reduce stress related to money management.</t>
  </si>
  <si>
    <t>Hiking and Outdoor Activities Groups</t>
  </si>
  <si>
    <t>Facilitate outdoor activities groups to promote physical activity.</t>
  </si>
  <si>
    <t>ÄŒ20-ÄŒ85 per group</t>
  </si>
  <si>
    <t>Cognitive Health Programs</t>
  </si>
  <si>
    <t>Offer resources and activities to support cognitive health.</t>
  </si>
  <si>
    <t>Art and Creativity Classes</t>
  </si>
  <si>
    <t>Promote engagement in artistic and creative pursuits for mental well-being.</t>
  </si>
  <si>
    <t>ÄŒ10-ÄŒ35 per class</t>
  </si>
  <si>
    <t>Mind-Body Wellness Retreats</t>
  </si>
  <si>
    <t>Organize wellness retreats focusing on mind-body balance.</t>
  </si>
  <si>
    <t>ÄŒ90-ÄŒ345 per retreat</t>
  </si>
  <si>
    <t>Incentives for Regular Medication Adherence</t>
  </si>
  <si>
    <t>Offer rewards for policyholders who consistently adhere to prescribed medications.</t>
  </si>
  <si>
    <t>Ergonomic Workstation Assessments</t>
  </si>
  <si>
    <t>Conduct ergonomic workstation assessments to address workplace ergonomics.</t>
  </si>
  <si>
    <t>ÄŒ20-ÄŒ85 per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</si>
</sst>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/>
  </cellStyleXfs>
  <cellXfs count="6">
    <xf numFmtId="0" fontId="0" fillId="0" borderId="0" xfId="0"/>
    <xf numFmtId="0" fontId="2" fillId="0" borderId="0" xfId="2"/>
    <xf numFmtId="0" fontId="1" fillId="2" borderId="1" xfId="1"/>
    <xf numFmtId="49" fontId="1" fillId="2" borderId="1" xfId="1" applyNumberFormat="1"/>
    <xf numFmtId="3" fontId="0" fillId="0" borderId="0" xfId="0" applyNumberFormat="1"/>
    <xf numFmtId="1" fontId="0" fillId="0" borderId="0" xfId="0" applyNumberFormat="1"/>
  </cellXfs>
  <cellStyles count="3">
    <cellStyle name="Calculation" xfId="1" builtinId="22"/>
    <cellStyle name="Normal" xfId="0" builtinId="0"/>
    <cellStyle name="Normal 3" xfId="2" xr:uid="{B90A5307-FCDF-6B43-879D-F5DD5C401D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sw-my.sharepoint.com/personal/z5359135_ad_unsw_edu_au/Documents/Base%20Pricing%20Model.xlsb" TargetMode="External"/><Relationship Id="rId1" Type="http://schemas.openxmlformats.org/officeDocument/2006/relationships/externalLinkPath" Target="https://unsw-my.sharepoint.com/personal/z5359135_ad_unsw_edu_au/Documents/Base%20Pricing%20Mode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ssary"/>
      <sheetName val="Inputs&gt;&gt;"/>
      <sheetName val="Mapping"/>
      <sheetName val="mortality_data"/>
      <sheetName val="Economy"/>
      <sheetName val="WLI_Data"/>
      <sheetName val="T20_inforce"/>
      <sheetName val="Inforce_SOP"/>
      <sheetName val="Intervention_data"/>
      <sheetName val="EDA&gt;&gt;"/>
      <sheetName val="Lapse_Rate"/>
      <sheetName val="Base Model &gt;&gt;"/>
      <sheetName val="WLI_example"/>
      <sheetName val="WLI"/>
      <sheetName val="T20"/>
      <sheetName val="T20_example"/>
      <sheetName val="Mortality &gt;&gt;"/>
      <sheetName val="tom doing stuff"/>
      <sheetName val="Baseline"/>
      <sheetName val="BaselineLoading"/>
      <sheetName val="NewMort"/>
      <sheetName val="NewMortLoad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5FE9B-9F65-C648-AABF-4AFD7449EE2D}">
  <dimension ref="A1:F51"/>
  <sheetViews>
    <sheetView tabSelected="1" workbookViewId="0">
      <selection activeCell="H7" sqref="H7"/>
    </sheetView>
  </sheetViews>
  <sheetFormatPr baseColWidth="10" defaultColWidth="8.83203125" defaultRowHeight="16" x14ac:dyDescent="0.2"/>
  <cols>
    <col min="1" max="1" width="35" bestFit="1" customWidth="1"/>
    <col min="2" max="2" width="74.5" bestFit="1" customWidth="1"/>
    <col min="3" max="3" width="31.5" bestFit="1" customWidth="1"/>
    <col min="4" max="4" width="30" bestFit="1" customWidth="1"/>
    <col min="5" max="5" width="11.5" bestFit="1" customWidth="1"/>
    <col min="6" max="6" width="11.832031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6" x14ac:dyDescent="0.2">
      <c r="A2" s="1" t="s">
        <v>6</v>
      </c>
      <c r="B2" s="1" t="s">
        <v>7</v>
      </c>
      <c r="C2" s="1" t="s">
        <v>8</v>
      </c>
      <c r="D2" s="1" t="s">
        <v>9</v>
      </c>
      <c r="E2" s="2" t="str">
        <f>MID(D2, FIND("ÄŒ", D2) + 2, FIND("-", D2) - FIND("ÄŒ", D2) - 2)</f>
        <v>90</v>
      </c>
      <c r="F2" s="3" t="str">
        <f>MID(D2, FIND("-", D2) + 3, FIND(" ", MID(D2, FIND("-", D2) + 3, LEN(D2))) - 1)</f>
        <v>345</v>
      </c>
    </row>
    <row r="3" spans="1:6" x14ac:dyDescent="0.2">
      <c r="A3" s="1" t="s">
        <v>10</v>
      </c>
      <c r="B3" s="1" t="s">
        <v>11</v>
      </c>
      <c r="C3" s="1" t="s">
        <v>12</v>
      </c>
      <c r="D3" s="1" t="s">
        <v>13</v>
      </c>
      <c r="E3">
        <v>35</v>
      </c>
      <c r="F3">
        <v>175</v>
      </c>
    </row>
    <row r="4" spans="1:6" x14ac:dyDescent="0.2">
      <c r="A4" s="1" t="s">
        <v>14</v>
      </c>
      <c r="B4" s="1" t="s">
        <v>15</v>
      </c>
      <c r="C4" s="1" t="s">
        <v>16</v>
      </c>
      <c r="D4" s="1" t="s">
        <v>17</v>
      </c>
      <c r="E4">
        <v>870</v>
      </c>
      <c r="F4" s="4">
        <v>3485</v>
      </c>
    </row>
    <row r="5" spans="1:6" x14ac:dyDescent="0.2">
      <c r="A5" s="1" t="s">
        <v>18</v>
      </c>
      <c r="B5" s="1" t="s">
        <v>19</v>
      </c>
      <c r="C5" s="1" t="s">
        <v>20</v>
      </c>
      <c r="D5" s="1" t="s">
        <v>21</v>
      </c>
      <c r="E5">
        <v>175</v>
      </c>
      <c r="F5">
        <v>870</v>
      </c>
    </row>
    <row r="6" spans="1:6" x14ac:dyDescent="0.2">
      <c r="A6" s="1" t="s">
        <v>22</v>
      </c>
      <c r="B6" s="1" t="s">
        <v>23</v>
      </c>
      <c r="C6" s="1" t="s">
        <v>24</v>
      </c>
      <c r="D6" s="1" t="s">
        <v>25</v>
      </c>
      <c r="E6">
        <v>50</v>
      </c>
      <c r="F6">
        <v>175</v>
      </c>
    </row>
    <row r="7" spans="1:6" x14ac:dyDescent="0.2">
      <c r="A7" s="1" t="s">
        <v>26</v>
      </c>
      <c r="B7" s="1" t="s">
        <v>27</v>
      </c>
      <c r="C7" s="1" t="s">
        <v>28</v>
      </c>
      <c r="D7" s="1" t="s">
        <v>29</v>
      </c>
      <c r="E7">
        <v>10</v>
      </c>
      <c r="F7">
        <v>35</v>
      </c>
    </row>
    <row r="8" spans="1:6" x14ac:dyDescent="0.2">
      <c r="A8" s="1" t="s">
        <v>30</v>
      </c>
      <c r="B8" s="1" t="s">
        <v>31</v>
      </c>
      <c r="C8" s="1" t="s">
        <v>20</v>
      </c>
      <c r="D8" s="1" t="s">
        <v>32</v>
      </c>
      <c r="E8" s="5">
        <v>175</v>
      </c>
      <c r="F8">
        <v>870</v>
      </c>
    </row>
    <row r="9" spans="1:6" x14ac:dyDescent="0.2">
      <c r="A9" s="1" t="s">
        <v>33</v>
      </c>
      <c r="B9" s="1" t="s">
        <v>34</v>
      </c>
      <c r="C9" s="1" t="s">
        <v>35</v>
      </c>
      <c r="D9" s="1" t="s">
        <v>36</v>
      </c>
      <c r="E9">
        <v>90</v>
      </c>
      <c r="F9">
        <v>345</v>
      </c>
    </row>
    <row r="10" spans="1:6" x14ac:dyDescent="0.2">
      <c r="A10" s="1" t="s">
        <v>37</v>
      </c>
      <c r="B10" s="1" t="s">
        <v>38</v>
      </c>
      <c r="C10" s="1" t="s">
        <v>28</v>
      </c>
      <c r="D10" s="1" t="s">
        <v>39</v>
      </c>
      <c r="E10">
        <v>90</v>
      </c>
      <c r="F10">
        <v>345</v>
      </c>
    </row>
    <row r="11" spans="1:6" x14ac:dyDescent="0.2">
      <c r="A11" s="1" t="s">
        <v>40</v>
      </c>
      <c r="B11" s="1" t="s">
        <v>41</v>
      </c>
      <c r="C11" s="1" t="s">
        <v>42</v>
      </c>
      <c r="D11" s="1" t="s">
        <v>43</v>
      </c>
      <c r="E11">
        <v>20</v>
      </c>
      <c r="F11">
        <v>85</v>
      </c>
    </row>
    <row r="12" spans="1:6" x14ac:dyDescent="0.2">
      <c r="A12" s="1" t="s">
        <v>44</v>
      </c>
      <c r="B12" s="1" t="s">
        <v>45</v>
      </c>
      <c r="C12" s="1" t="s">
        <v>46</v>
      </c>
      <c r="D12" s="1" t="s">
        <v>47</v>
      </c>
      <c r="E12">
        <v>20</v>
      </c>
      <c r="F12">
        <v>85</v>
      </c>
    </row>
    <row r="13" spans="1:6" x14ac:dyDescent="0.2">
      <c r="A13" s="1" t="s">
        <v>48</v>
      </c>
      <c r="B13" s="1" t="s">
        <v>49</v>
      </c>
      <c r="C13" s="1" t="s">
        <v>28</v>
      </c>
      <c r="D13" s="1" t="s">
        <v>50</v>
      </c>
      <c r="E13">
        <v>90</v>
      </c>
      <c r="F13">
        <v>345</v>
      </c>
    </row>
    <row r="14" spans="1:6" x14ac:dyDescent="0.2">
      <c r="A14" s="1" t="s">
        <v>51</v>
      </c>
      <c r="B14" s="1" t="s">
        <v>52</v>
      </c>
      <c r="C14" s="1" t="s">
        <v>53</v>
      </c>
      <c r="D14" s="1" t="s">
        <v>54</v>
      </c>
      <c r="E14">
        <v>90</v>
      </c>
      <c r="F14">
        <v>345</v>
      </c>
    </row>
    <row r="15" spans="1:6" x14ac:dyDescent="0.2">
      <c r="A15" s="1" t="s">
        <v>55</v>
      </c>
      <c r="B15" s="1" t="s">
        <v>56</v>
      </c>
      <c r="C15" s="1" t="s">
        <v>24</v>
      </c>
      <c r="D15" s="1" t="s">
        <v>29</v>
      </c>
      <c r="E15">
        <v>10</v>
      </c>
      <c r="F15">
        <v>35</v>
      </c>
    </row>
    <row r="16" spans="1:6" x14ac:dyDescent="0.2">
      <c r="A16" s="1" t="s">
        <v>57</v>
      </c>
      <c r="B16" s="1" t="s">
        <v>58</v>
      </c>
      <c r="C16" s="1" t="s">
        <v>28</v>
      </c>
      <c r="D16" s="1" t="s">
        <v>59</v>
      </c>
      <c r="E16">
        <v>85</v>
      </c>
      <c r="F16">
        <v>175</v>
      </c>
    </row>
    <row r="17" spans="1:6" x14ac:dyDescent="0.2">
      <c r="A17" s="1" t="s">
        <v>60</v>
      </c>
      <c r="B17" s="1" t="s">
        <v>61</v>
      </c>
      <c r="C17" s="1" t="s">
        <v>20</v>
      </c>
      <c r="D17" s="1" t="s">
        <v>62</v>
      </c>
      <c r="E17">
        <v>90</v>
      </c>
      <c r="F17">
        <v>345</v>
      </c>
    </row>
    <row r="18" spans="1:6" x14ac:dyDescent="0.2">
      <c r="A18" s="1" t="s">
        <v>63</v>
      </c>
      <c r="B18" s="1" t="s">
        <v>64</v>
      </c>
      <c r="C18" s="1" t="s">
        <v>20</v>
      </c>
      <c r="D18" s="1" t="s">
        <v>32</v>
      </c>
      <c r="E18">
        <v>175</v>
      </c>
      <c r="F18">
        <v>870</v>
      </c>
    </row>
    <row r="19" spans="1:6" x14ac:dyDescent="0.2">
      <c r="A19" s="1" t="s">
        <v>65</v>
      </c>
      <c r="B19" s="1" t="s">
        <v>66</v>
      </c>
      <c r="C19" s="1" t="s">
        <v>24</v>
      </c>
      <c r="D19" s="1" t="s">
        <v>67</v>
      </c>
      <c r="E19">
        <v>20</v>
      </c>
      <c r="F19">
        <v>85</v>
      </c>
    </row>
    <row r="20" spans="1:6" x14ac:dyDescent="0.2">
      <c r="A20" s="1" t="s">
        <v>68</v>
      </c>
      <c r="B20" s="1" t="s">
        <v>69</v>
      </c>
      <c r="C20" s="1" t="s">
        <v>70</v>
      </c>
      <c r="D20" s="1" t="s">
        <v>29</v>
      </c>
      <c r="E20">
        <v>10</v>
      </c>
      <c r="F20">
        <v>35</v>
      </c>
    </row>
    <row r="21" spans="1:6" x14ac:dyDescent="0.2">
      <c r="A21" s="1" t="s">
        <v>71</v>
      </c>
      <c r="B21" s="1" t="s">
        <v>72</v>
      </c>
      <c r="C21" s="1" t="s">
        <v>12</v>
      </c>
      <c r="D21" s="1" t="s">
        <v>73</v>
      </c>
      <c r="E21">
        <v>175</v>
      </c>
      <c r="F21">
        <v>870</v>
      </c>
    </row>
    <row r="22" spans="1:6" x14ac:dyDescent="0.2">
      <c r="A22" s="1" t="s">
        <v>74</v>
      </c>
      <c r="B22" s="1" t="s">
        <v>75</v>
      </c>
      <c r="C22" s="1" t="s">
        <v>28</v>
      </c>
      <c r="D22" s="1" t="s">
        <v>29</v>
      </c>
      <c r="E22">
        <v>10</v>
      </c>
      <c r="F22">
        <v>35</v>
      </c>
    </row>
    <row r="23" spans="1:6" x14ac:dyDescent="0.2">
      <c r="A23" s="1" t="s">
        <v>76</v>
      </c>
      <c r="B23" s="1" t="s">
        <v>77</v>
      </c>
      <c r="C23" s="1" t="s">
        <v>12</v>
      </c>
      <c r="D23" s="1" t="s">
        <v>78</v>
      </c>
      <c r="E23">
        <v>90</v>
      </c>
      <c r="F23">
        <v>345</v>
      </c>
    </row>
    <row r="24" spans="1:6" x14ac:dyDescent="0.2">
      <c r="A24" s="1" t="s">
        <v>79</v>
      </c>
      <c r="B24" s="1" t="s">
        <v>80</v>
      </c>
      <c r="C24" s="1" t="s">
        <v>28</v>
      </c>
      <c r="D24" s="1" t="s">
        <v>81</v>
      </c>
      <c r="E24">
        <v>10</v>
      </c>
      <c r="F24">
        <v>35</v>
      </c>
    </row>
    <row r="25" spans="1:6" x14ac:dyDescent="0.2">
      <c r="A25" s="1" t="s">
        <v>82</v>
      </c>
      <c r="B25" s="1" t="s">
        <v>83</v>
      </c>
      <c r="C25" s="1" t="s">
        <v>53</v>
      </c>
      <c r="D25" s="1" t="s">
        <v>84</v>
      </c>
      <c r="E25">
        <v>10</v>
      </c>
      <c r="F25">
        <v>35</v>
      </c>
    </row>
    <row r="26" spans="1:6" x14ac:dyDescent="0.2">
      <c r="A26" s="1" t="s">
        <v>85</v>
      </c>
      <c r="B26" s="1" t="s">
        <v>86</v>
      </c>
      <c r="C26" s="1" t="s">
        <v>28</v>
      </c>
      <c r="D26" s="1" t="s">
        <v>84</v>
      </c>
      <c r="E26">
        <v>10</v>
      </c>
      <c r="F26">
        <v>35</v>
      </c>
    </row>
    <row r="27" spans="1:6" x14ac:dyDescent="0.2">
      <c r="A27" s="1" t="s">
        <v>87</v>
      </c>
      <c r="B27" s="1" t="s">
        <v>88</v>
      </c>
      <c r="C27" s="1" t="s">
        <v>28</v>
      </c>
      <c r="D27" s="1" t="s">
        <v>89</v>
      </c>
      <c r="E27">
        <v>20</v>
      </c>
      <c r="F27">
        <v>85</v>
      </c>
    </row>
    <row r="28" spans="1:6" x14ac:dyDescent="0.2">
      <c r="A28" s="1" t="s">
        <v>90</v>
      </c>
      <c r="B28" s="1" t="s">
        <v>91</v>
      </c>
      <c r="C28" s="1" t="s">
        <v>24</v>
      </c>
      <c r="D28" s="1" t="s">
        <v>92</v>
      </c>
      <c r="E28">
        <v>10</v>
      </c>
      <c r="F28">
        <v>35</v>
      </c>
    </row>
    <row r="29" spans="1:6" x14ac:dyDescent="0.2">
      <c r="A29" s="1" t="s">
        <v>93</v>
      </c>
      <c r="B29" s="1" t="s">
        <v>94</v>
      </c>
      <c r="C29" s="1" t="s">
        <v>35</v>
      </c>
      <c r="D29" s="1" t="s">
        <v>95</v>
      </c>
      <c r="E29">
        <v>20</v>
      </c>
      <c r="F29">
        <v>85</v>
      </c>
    </row>
    <row r="30" spans="1:6" x14ac:dyDescent="0.2">
      <c r="A30" s="1" t="s">
        <v>96</v>
      </c>
      <c r="B30" s="1" t="s">
        <v>97</v>
      </c>
      <c r="C30" s="1" t="s">
        <v>70</v>
      </c>
      <c r="D30" s="1" t="s">
        <v>47</v>
      </c>
      <c r="E30">
        <v>20</v>
      </c>
      <c r="F30">
        <v>85</v>
      </c>
    </row>
    <row r="31" spans="1:6" x14ac:dyDescent="0.2">
      <c r="A31" s="1" t="s">
        <v>98</v>
      </c>
      <c r="B31" s="1" t="s">
        <v>99</v>
      </c>
      <c r="C31" s="1" t="s">
        <v>28</v>
      </c>
      <c r="D31" s="1" t="s">
        <v>100</v>
      </c>
      <c r="E31">
        <v>90</v>
      </c>
      <c r="F31">
        <v>345</v>
      </c>
    </row>
    <row r="32" spans="1:6" x14ac:dyDescent="0.2">
      <c r="A32" s="1" t="s">
        <v>101</v>
      </c>
      <c r="B32" s="1" t="s">
        <v>102</v>
      </c>
      <c r="C32" s="1" t="s">
        <v>12</v>
      </c>
      <c r="D32" s="1" t="s">
        <v>103</v>
      </c>
      <c r="E32">
        <v>90</v>
      </c>
      <c r="F32">
        <v>345</v>
      </c>
    </row>
    <row r="33" spans="1:6" x14ac:dyDescent="0.2">
      <c r="A33" s="1" t="s">
        <v>104</v>
      </c>
      <c r="B33" s="1" t="s">
        <v>105</v>
      </c>
      <c r="C33" s="1" t="s">
        <v>28</v>
      </c>
      <c r="D33" s="1" t="s">
        <v>84</v>
      </c>
      <c r="E33">
        <v>10</v>
      </c>
      <c r="F33">
        <v>35</v>
      </c>
    </row>
    <row r="34" spans="1:6" x14ac:dyDescent="0.2">
      <c r="A34" s="1" t="s">
        <v>106</v>
      </c>
      <c r="B34" s="1" t="s">
        <v>107</v>
      </c>
      <c r="C34" s="1" t="s">
        <v>24</v>
      </c>
      <c r="D34" s="1" t="s">
        <v>36</v>
      </c>
      <c r="E34">
        <v>90</v>
      </c>
      <c r="F34">
        <v>345</v>
      </c>
    </row>
    <row r="35" spans="1:6" x14ac:dyDescent="0.2">
      <c r="A35" s="1" t="s">
        <v>108</v>
      </c>
      <c r="B35" s="1" t="s">
        <v>109</v>
      </c>
      <c r="C35" s="1" t="s">
        <v>28</v>
      </c>
      <c r="D35" s="1" t="s">
        <v>95</v>
      </c>
      <c r="E35">
        <v>20</v>
      </c>
      <c r="F35">
        <v>85</v>
      </c>
    </row>
    <row r="36" spans="1:6" x14ac:dyDescent="0.2">
      <c r="A36" s="1" t="s">
        <v>110</v>
      </c>
      <c r="B36" s="1" t="s">
        <v>111</v>
      </c>
      <c r="C36" s="1" t="s">
        <v>20</v>
      </c>
      <c r="D36" s="1" t="s">
        <v>47</v>
      </c>
      <c r="E36">
        <v>20</v>
      </c>
      <c r="F36">
        <v>85</v>
      </c>
    </row>
    <row r="37" spans="1:6" x14ac:dyDescent="0.2">
      <c r="A37" s="1" t="s">
        <v>112</v>
      </c>
      <c r="B37" s="1" t="s">
        <v>113</v>
      </c>
      <c r="C37" s="1" t="s">
        <v>12</v>
      </c>
      <c r="D37" s="1" t="s">
        <v>114</v>
      </c>
      <c r="E37">
        <v>90</v>
      </c>
      <c r="F37">
        <v>345</v>
      </c>
    </row>
    <row r="38" spans="1:6" x14ac:dyDescent="0.2">
      <c r="A38" s="1" t="s">
        <v>115</v>
      </c>
      <c r="B38" s="1" t="s">
        <v>116</v>
      </c>
      <c r="C38" s="1" t="s">
        <v>117</v>
      </c>
      <c r="D38" s="1" t="s">
        <v>118</v>
      </c>
      <c r="E38">
        <v>20</v>
      </c>
      <c r="F38">
        <v>85</v>
      </c>
    </row>
    <row r="39" spans="1:6" x14ac:dyDescent="0.2">
      <c r="A39" s="1" t="s">
        <v>119</v>
      </c>
      <c r="B39" s="1" t="s">
        <v>120</v>
      </c>
      <c r="C39" s="1" t="s">
        <v>28</v>
      </c>
      <c r="D39" s="1" t="s">
        <v>121</v>
      </c>
      <c r="E39">
        <v>10</v>
      </c>
      <c r="F39">
        <v>35</v>
      </c>
    </row>
    <row r="40" spans="1:6" x14ac:dyDescent="0.2">
      <c r="A40" s="1" t="s">
        <v>122</v>
      </c>
      <c r="B40" s="1" t="s">
        <v>123</v>
      </c>
      <c r="C40" s="1" t="s">
        <v>12</v>
      </c>
      <c r="D40" s="1" t="s">
        <v>67</v>
      </c>
      <c r="E40">
        <v>20</v>
      </c>
      <c r="F40">
        <v>85</v>
      </c>
    </row>
    <row r="41" spans="1:6" x14ac:dyDescent="0.2">
      <c r="A41" s="1" t="s">
        <v>124</v>
      </c>
      <c r="B41" s="1" t="s">
        <v>125</v>
      </c>
      <c r="C41" s="1" t="s">
        <v>24</v>
      </c>
      <c r="D41" s="1" t="s">
        <v>126</v>
      </c>
      <c r="E41">
        <v>20</v>
      </c>
      <c r="F41">
        <v>85</v>
      </c>
    </row>
    <row r="42" spans="1:6" x14ac:dyDescent="0.2">
      <c r="A42" s="1" t="s">
        <v>127</v>
      </c>
      <c r="B42" s="1" t="s">
        <v>128</v>
      </c>
      <c r="C42" s="1" t="s">
        <v>35</v>
      </c>
      <c r="D42" s="1" t="s">
        <v>95</v>
      </c>
      <c r="E42">
        <v>20</v>
      </c>
      <c r="F42">
        <v>85</v>
      </c>
    </row>
    <row r="43" spans="1:6" x14ac:dyDescent="0.2">
      <c r="A43" s="1" t="s">
        <v>129</v>
      </c>
      <c r="B43" s="1" t="s">
        <v>130</v>
      </c>
      <c r="C43" s="1" t="s">
        <v>28</v>
      </c>
      <c r="D43" s="1" t="s">
        <v>131</v>
      </c>
      <c r="E43">
        <v>10</v>
      </c>
      <c r="F43">
        <v>35</v>
      </c>
    </row>
    <row r="44" spans="1:6" x14ac:dyDescent="0.2">
      <c r="A44" s="1" t="s">
        <v>132</v>
      </c>
      <c r="B44" s="1" t="s">
        <v>133</v>
      </c>
      <c r="C44" s="1" t="s">
        <v>28</v>
      </c>
      <c r="D44" s="1" t="s">
        <v>84</v>
      </c>
      <c r="E44">
        <v>10</v>
      </c>
      <c r="F44">
        <v>35</v>
      </c>
    </row>
    <row r="45" spans="1:6" x14ac:dyDescent="0.2">
      <c r="A45" s="1" t="s">
        <v>134</v>
      </c>
      <c r="B45" s="1" t="s">
        <v>135</v>
      </c>
      <c r="C45" s="1" t="s">
        <v>28</v>
      </c>
      <c r="D45" s="1" t="s">
        <v>43</v>
      </c>
      <c r="E45">
        <v>20</v>
      </c>
      <c r="F45">
        <v>85</v>
      </c>
    </row>
    <row r="46" spans="1:6" x14ac:dyDescent="0.2">
      <c r="A46" s="1" t="s">
        <v>136</v>
      </c>
      <c r="B46" s="1" t="s">
        <v>137</v>
      </c>
      <c r="C46" s="1" t="s">
        <v>12</v>
      </c>
      <c r="D46" s="1" t="s">
        <v>138</v>
      </c>
      <c r="E46">
        <v>20</v>
      </c>
      <c r="F46">
        <v>85</v>
      </c>
    </row>
    <row r="47" spans="1:6" x14ac:dyDescent="0.2">
      <c r="A47" s="1" t="s">
        <v>139</v>
      </c>
      <c r="B47" s="1" t="s">
        <v>140</v>
      </c>
      <c r="C47" s="1" t="s">
        <v>12</v>
      </c>
      <c r="D47" s="1" t="s">
        <v>67</v>
      </c>
      <c r="E47">
        <v>20</v>
      </c>
      <c r="F47">
        <v>85</v>
      </c>
    </row>
    <row r="48" spans="1:6" x14ac:dyDescent="0.2">
      <c r="A48" s="1" t="s">
        <v>141</v>
      </c>
      <c r="B48" s="1" t="s">
        <v>142</v>
      </c>
      <c r="C48" s="1" t="s">
        <v>28</v>
      </c>
      <c r="D48" s="1" t="s">
        <v>143</v>
      </c>
      <c r="E48">
        <v>10</v>
      </c>
      <c r="F48">
        <v>35</v>
      </c>
    </row>
    <row r="49" spans="1:6" x14ac:dyDescent="0.2">
      <c r="A49" s="1" t="s">
        <v>144</v>
      </c>
      <c r="B49" s="1" t="s">
        <v>145</v>
      </c>
      <c r="C49" s="1" t="s">
        <v>12</v>
      </c>
      <c r="D49" s="1" t="s">
        <v>146</v>
      </c>
      <c r="E49">
        <v>90</v>
      </c>
      <c r="F49">
        <v>345</v>
      </c>
    </row>
    <row r="50" spans="1:6" x14ac:dyDescent="0.2">
      <c r="A50" s="1" t="s">
        <v>147</v>
      </c>
      <c r="B50" s="1" t="s">
        <v>148</v>
      </c>
      <c r="C50" s="1" t="s">
        <v>70</v>
      </c>
      <c r="D50" s="1" t="s">
        <v>47</v>
      </c>
      <c r="E50">
        <v>20</v>
      </c>
      <c r="F50">
        <v>85</v>
      </c>
    </row>
    <row r="51" spans="1:6" x14ac:dyDescent="0.2">
      <c r="A51" s="1" t="s">
        <v>149</v>
      </c>
      <c r="B51" s="1" t="s">
        <v>150</v>
      </c>
      <c r="C51" s="1" t="s">
        <v>28</v>
      </c>
      <c r="D51" s="1" t="s">
        <v>151</v>
      </c>
      <c r="E51">
        <v>20</v>
      </c>
      <c r="F51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Intervention_data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Arneet Kalra</dc:creator>
  <cp:lastModifiedBy>Arneet Kalra</cp:lastModifiedBy>
  <dcterms:created xsi:type="dcterms:W3CDTF">2024-03-16T10:58:12Z</dcterms:created>
  <dcterms:modified xsi:type="dcterms:W3CDTF">2024-03-16T10:58:21Z</dcterms:modified>
</cp:coreProperties>
</file>