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z\Documents\dashboard_pmo\"/>
    </mc:Choice>
  </mc:AlternateContent>
  <xr:revisionPtr revIDLastSave="0" documentId="13_ncr:1_{63CD70B0-A93D-4BF0-AA95-F0394D34900B}" xr6:coauthVersionLast="47" xr6:coauthVersionMax="47" xr10:uidLastSave="{00000000-0000-0000-0000-000000000000}"/>
  <bookViews>
    <workbookView xWindow="-120" yWindow="-120" windowWidth="20730" windowHeight="11040" xr2:uid="{7CFEA5B0-84C7-4540-BF00-3AA590A6AF17}"/>
  </bookViews>
  <sheets>
    <sheet name="Atividades" sheetId="1" r:id="rId1"/>
  </sheets>
  <definedNames>
    <definedName name="_xlnm._FilterDatabase" localSheetId="0" hidden="1">Atividades!$A$1:$H$39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8" i="1"/>
  <c r="G39" i="1"/>
  <c r="G38" i="1"/>
  <c r="G36" i="1"/>
  <c r="G35" i="1"/>
  <c r="G34" i="1"/>
  <c r="G33" i="1"/>
  <c r="G32" i="1"/>
  <c r="G29" i="1"/>
  <c r="G28" i="1"/>
  <c r="G27" i="1"/>
  <c r="G26" i="1"/>
  <c r="G25" i="1"/>
  <c r="G24" i="1"/>
  <c r="G23" i="1"/>
  <c r="G22" i="1"/>
  <c r="G21" i="1"/>
  <c r="G20" i="1"/>
  <c r="G31" i="1"/>
  <c r="G30" i="1"/>
  <c r="G19" i="1"/>
  <c r="G18" i="1"/>
  <c r="G17" i="1"/>
  <c r="G16" i="1"/>
  <c r="G15" i="1"/>
  <c r="G14" i="1"/>
  <c r="G13" i="1"/>
  <c r="G11" i="1"/>
  <c r="G10" i="1"/>
  <c r="G9" i="1"/>
  <c r="G12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<sst xmlns="http://schemas.openxmlformats.org/spreadsheetml/2006/main" count="233" uniqueCount="130">
  <si>
    <t>Observações</t>
  </si>
  <si>
    <t>1.1</t>
  </si>
  <si>
    <t>Marco Inicial</t>
  </si>
  <si>
    <t>Kick-Off do Programa Digital Telco</t>
  </si>
  <si>
    <t>Concluído</t>
  </si>
  <si>
    <t>OnSet</t>
  </si>
  <si>
    <t>12/02 - Realizado com todos</t>
  </si>
  <si>
    <t>1.2</t>
  </si>
  <si>
    <t>Workshop sobre EPMO</t>
  </si>
  <si>
    <t>13-14/02 - 40 pessoas, 2 turmas</t>
  </si>
  <si>
    <t>2.1</t>
  </si>
  <si>
    <t>Fase 1 - Diagnóstico</t>
  </si>
  <si>
    <t>Diagnóstico de Maturidade/Relatório</t>
  </si>
  <si>
    <t>2.2</t>
  </si>
  <si>
    <t>Aguardando Validação</t>
  </si>
  <si>
    <t>Deutsche</t>
  </si>
  <si>
    <t>2.3</t>
  </si>
  <si>
    <t>Análise de gaps e oportunidades</t>
  </si>
  <si>
    <t>Mapeamento completo, aguarda validação</t>
  </si>
  <si>
    <t>2.4</t>
  </si>
  <si>
    <t>2.5</t>
  </si>
  <si>
    <t>2.6</t>
  </si>
  <si>
    <t>Identificação Quick Wins</t>
  </si>
  <si>
    <t>2.7</t>
  </si>
  <si>
    <t>Plano de Ação Priorizado</t>
  </si>
  <si>
    <t>Plano estruturado, aguarda aprovação</t>
  </si>
  <si>
    <t>2.8</t>
  </si>
  <si>
    <t>2.9</t>
  </si>
  <si>
    <t>Plano de Gerenciamento de Projetos</t>
  </si>
  <si>
    <t>Plano de Gestão de Mudança</t>
  </si>
  <si>
    <t>TO-DO crítico - gestão stakeholders</t>
  </si>
  <si>
    <t>3.1</t>
  </si>
  <si>
    <t>Definir Sponsor executivo</t>
  </si>
  <si>
    <t>3.2</t>
  </si>
  <si>
    <t>Estabelecer Governança do PMO</t>
  </si>
  <si>
    <t>3.3</t>
  </si>
  <si>
    <t>Em Andamento</t>
  </si>
  <si>
    <t>Em desenvolvimento ativo</t>
  </si>
  <si>
    <t>3.4</t>
  </si>
  <si>
    <t>Criar estrutura de governança PMO</t>
  </si>
  <si>
    <t>Depende de RACI - comitê, relatórios</t>
  </si>
  <si>
    <t>3.5</t>
  </si>
  <si>
    <t>Aguarda definições estruturais</t>
  </si>
  <si>
    <t>3.6</t>
  </si>
  <si>
    <t>3.7</t>
  </si>
  <si>
    <t>3.8</t>
  </si>
  <si>
    <t>4.1</t>
  </si>
  <si>
    <t>Fase 3 - Implantação</t>
  </si>
  <si>
    <t>Definir Head/EPMO</t>
  </si>
  <si>
    <t>4.2</t>
  </si>
  <si>
    <t>Construção da equipe do PMO</t>
  </si>
  <si>
    <t>Depende de Head definido</t>
  </si>
  <si>
    <t>4.3</t>
  </si>
  <si>
    <t>Definir Modelo Ágil</t>
  </si>
  <si>
    <t>Hierarquia, papéis, ritos ágeis</t>
  </si>
  <si>
    <t>4.4</t>
  </si>
  <si>
    <t>Ágil: Definição de Hierarquia Funcional</t>
  </si>
  <si>
    <t>Tribos/Comunidades, Squads, Release Training, Enablers</t>
  </si>
  <si>
    <t>4.5</t>
  </si>
  <si>
    <t>Ágil: Definição de papéis dentro do modelo Ágil</t>
  </si>
  <si>
    <t>PO, PM, Agile Coach, Scrum Master, Team Member, Tech Lead, Chapter, Business Owner, StakeHolder</t>
  </si>
  <si>
    <t>4.6</t>
  </si>
  <si>
    <t>Ágil: Definição de Ritos</t>
  </si>
  <si>
    <t>Planning, Releases, Sprint Review, Demo Review, Daily</t>
  </si>
  <si>
    <t>4.7</t>
  </si>
  <si>
    <t>Ágil: Ferramentas para gestão Ágil</t>
  </si>
  <si>
    <t>Kanban, Jira, Indicadores para gestão Ágil: Velocity, Lead Time, Burn Down</t>
  </si>
  <si>
    <t>4.8</t>
  </si>
  <si>
    <t>Definir Modelo Tradicional</t>
  </si>
  <si>
    <t>Estrutura, papéis, ritos tradicionais</t>
  </si>
  <si>
    <t>4.9</t>
  </si>
  <si>
    <t>Tradicional: Definição do time de acordo com o projeto (On Demand)</t>
  </si>
  <si>
    <t>4.10</t>
  </si>
  <si>
    <t>Tradicional: Definição papéis dentro do modelo</t>
  </si>
  <si>
    <t>PM, Tech Lead + Team Leads (Operacionais)</t>
  </si>
  <si>
    <t>Tradicional: Ritos</t>
  </si>
  <si>
    <t>Planejamento, Execução, Controle e Encerramento/Reuniões</t>
  </si>
  <si>
    <t>Implementar ToolKit</t>
  </si>
  <si>
    <t>Professor Mackenzie - cultura ágil</t>
  </si>
  <si>
    <t>Estabelecer Toll Gate de Projetos</t>
  </si>
  <si>
    <t>Documentos de HandOver para PMO, kick-off com cliente para trazer clareza sobre os deliverables/prazos/comunicação, Documento de Aceite do Cliente em relação aos deliverables.</t>
  </si>
  <si>
    <t>Cadastramento Legado de Projetos (Estruturantes e Deliveries)</t>
  </si>
  <si>
    <t>Estruturantes e Deliveries</t>
  </si>
  <si>
    <t>id</t>
  </si>
  <si>
    <t>fase</t>
  </si>
  <si>
    <t>atividade</t>
  </si>
  <si>
    <t>status</t>
  </si>
  <si>
    <t>responsavel</t>
  </si>
  <si>
    <t>progresso</t>
  </si>
  <si>
    <t>peso</t>
  </si>
  <si>
    <t>Recomendação de soluções</t>
  </si>
  <si>
    <t>Desenvolver os planos: Escopo, EAP, Cronograma, Riscos, Comunicação, Engajamento de Stakeholders, Qualidade, Custos e Orçamento. Definir KPIs para o acompanhamento do progresso</t>
  </si>
  <si>
    <t>33 dias úteis - Base para próximas fases. Output: Documento com as entrevistas</t>
  </si>
  <si>
    <t>Propostas elaboradas, aguarda decisão. Output: Documento com as Vacinas</t>
  </si>
  <si>
    <t>Quick wins mapeados (Gates, HandOver, KickOff, Criação de Aceites, Status Report)</t>
  </si>
  <si>
    <t>Fase 2 - Estruturação</t>
  </si>
  <si>
    <t>Estabelecer processo de avaliação de StakeHolders</t>
  </si>
  <si>
    <t>Matriz de Poder x Influência e Análise de Stakeholders como base para o plano de mudanças</t>
  </si>
  <si>
    <t>Definição de Papéis e Responsabilidades (RACI)</t>
  </si>
  <si>
    <t>Elabor MATRIZ RACI com papéis e responsabilidades</t>
  </si>
  <si>
    <t>Michele (Sponsor), Tomaz (PO)</t>
  </si>
  <si>
    <t>Construção de Fluxos de EPMO visão TO BE</t>
  </si>
  <si>
    <t>Estruturação de papéis e responsabilidades (RACI)</t>
  </si>
  <si>
    <t>OnSet/Verity</t>
  </si>
  <si>
    <t>Integrar com Cultura Organizacional (Manifesto)</t>
  </si>
  <si>
    <t>Estruturação dos Fluxos do EPMO</t>
  </si>
  <si>
    <t>Base para operacionalizar o EPMO</t>
  </si>
  <si>
    <t xml:space="preserve">Estabelecer métricas e KPIs </t>
  </si>
  <si>
    <t>Crítico para acompanhamento (Métricas para Gestão de Projetos)</t>
  </si>
  <si>
    <t>Implementar Quick Wins</t>
  </si>
  <si>
    <t>Implantação dos Quick wins mapeados (Gates, HandOver, KickOff, Criação de Aceites, Status Report)</t>
  </si>
  <si>
    <t>Único para organização - Tomaz</t>
  </si>
  <si>
    <t>Já temos a licença do Power Automate, porém não temos a licença Premium. Algumas funcionalidades do Toolkit só rodam no Premium!</t>
  </si>
  <si>
    <t>Dashboard para acompanhamento dos KPIs</t>
  </si>
  <si>
    <t>Relatórios: Status Report e Indicadores para gestão Ágil ou Tradicional, como: Velocity, Lead Time, Burn Down</t>
  </si>
  <si>
    <t>KPIs para mensurar a evolução da maturidade</t>
  </si>
  <si>
    <t>Mensurar a evolução da nossa maturidade dentro do EPMO</t>
  </si>
  <si>
    <t>Treinamento para execução do Toolkit</t>
  </si>
  <si>
    <t>Treinamento para execução do Modelo Ágil</t>
  </si>
  <si>
    <t>Treinamento para execução do processo como um todo</t>
  </si>
  <si>
    <t>Identificado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</si>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</sst>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4F60-BF76-45B0-BD8E-5A967A89D04E}">
  <sheetPr filterMode="1"/>
  <dimension ref="A1:H39"/>
  <sheetViews>
    <sheetView tabSelected="1" zoomScaleNormal="100" workbookViewId="0">
      <selection activeCell="E42" sqref="E42"/>
    </sheetView>
  </sheetViews>
  <sheetFormatPr defaultColWidth="62" defaultRowHeight="15" x14ac:dyDescent="0.25"/>
  <cols>
    <col min="1" max="1" width="4.5703125" bestFit="1" customWidth="1"/>
    <col min="2" max="2" width="19.7109375" bestFit="1" customWidth="1"/>
    <col min="3" max="3" width="63.5703125" bestFit="1" customWidth="1"/>
    <col min="4" max="4" width="21.7109375" bestFit="1" customWidth="1"/>
    <col min="5" max="5" width="11.7109375" bestFit="1" customWidth="1"/>
    <col min="6" max="6" width="9.85546875" bestFit="1" customWidth="1"/>
    <col min="7" max="7" width="5.28515625" bestFit="1" customWidth="1"/>
    <col min="8" max="8" width="166.42578125" bestFit="1" customWidth="1"/>
  </cols>
  <sheetData>
    <row r="1" spans="1:8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0</v>
      </c>
    </row>
    <row r="2" spans="1:8" hidden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>
        <v>100</v>
      </c>
      <c r="G2">
        <f>F2/100</f>
        <v>1</v>
      </c>
      <c r="H2" t="s">
        <v>6</v>
      </c>
    </row>
    <row r="3" spans="1:8" hidden="1" x14ac:dyDescent="0.25">
      <c r="A3" t="s">
        <v>7</v>
      </c>
      <c r="B3" t="s">
        <v>2</v>
      </c>
      <c r="C3" t="s">
        <v>8</v>
      </c>
      <c r="D3" t="s">
        <v>4</v>
      </c>
      <c r="E3" t="s">
        <v>5</v>
      </c>
      <c r="F3">
        <v>100</v>
      </c>
      <c r="G3">
        <f t="shared" ref="G3:G39" si="0">F3/100</f>
        <v>1</v>
      </c>
      <c r="H3" t="s">
        <v>9</v>
      </c>
    </row>
    <row r="4" spans="1:8" hidden="1" x14ac:dyDescent="0.25">
      <c r="A4" t="s">
        <v>10</v>
      </c>
      <c r="B4" t="s">
        <v>11</v>
      </c>
      <c r="C4" t="s">
        <v>12</v>
      </c>
      <c r="D4" t="s">
        <v>4</v>
      </c>
      <c r="E4" t="s">
        <v>5</v>
      </c>
      <c r="F4">
        <v>100</v>
      </c>
      <c r="G4">
        <f t="shared" si="0"/>
        <v>1</v>
      </c>
      <c r="H4" t="s">
        <v>92</v>
      </c>
    </row>
    <row r="5" spans="1:8" hidden="1" x14ac:dyDescent="0.25">
      <c r="A5" t="s">
        <v>13</v>
      </c>
      <c r="B5" t="s">
        <v>11</v>
      </c>
      <c r="C5" t="s">
        <v>17</v>
      </c>
      <c r="D5" t="s">
        <v>14</v>
      </c>
      <c r="E5" t="s">
        <v>15</v>
      </c>
      <c r="F5">
        <v>80</v>
      </c>
      <c r="G5">
        <f t="shared" ref="G5:G12" si="1">F5/100</f>
        <v>0.8</v>
      </c>
      <c r="H5" t="s">
        <v>18</v>
      </c>
    </row>
    <row r="6" spans="1:8" hidden="1" x14ac:dyDescent="0.25">
      <c r="A6" t="s">
        <v>16</v>
      </c>
      <c r="B6" t="s">
        <v>11</v>
      </c>
      <c r="C6" t="s">
        <v>90</v>
      </c>
      <c r="D6" t="s">
        <v>14</v>
      </c>
      <c r="E6" t="s">
        <v>15</v>
      </c>
      <c r="F6">
        <v>80</v>
      </c>
      <c r="G6">
        <f t="shared" si="1"/>
        <v>0.8</v>
      </c>
      <c r="H6" t="s">
        <v>93</v>
      </c>
    </row>
    <row r="7" spans="1:8" hidden="1" x14ac:dyDescent="0.25">
      <c r="A7" t="s">
        <v>19</v>
      </c>
      <c r="B7" t="s">
        <v>11</v>
      </c>
      <c r="C7" t="s">
        <v>22</v>
      </c>
      <c r="D7" t="s">
        <v>14</v>
      </c>
      <c r="E7" t="s">
        <v>15</v>
      </c>
      <c r="F7">
        <v>80</v>
      </c>
      <c r="G7">
        <f t="shared" si="1"/>
        <v>0.8</v>
      </c>
      <c r="H7" t="s">
        <v>94</v>
      </c>
    </row>
    <row r="8" spans="1:8" hidden="1" x14ac:dyDescent="0.25">
      <c r="A8" t="s">
        <v>20</v>
      </c>
      <c r="B8" t="s">
        <v>11</v>
      </c>
      <c r="C8" t="s">
        <v>96</v>
      </c>
      <c r="D8" t="s">
        <v>14</v>
      </c>
      <c r="E8" t="s">
        <v>15</v>
      </c>
      <c r="F8">
        <v>80</v>
      </c>
      <c r="G8">
        <f t="shared" si="1"/>
        <v>0.8</v>
      </c>
      <c r="H8" t="s">
        <v>97</v>
      </c>
    </row>
    <row r="9" spans="1:8" hidden="1" x14ac:dyDescent="0.25">
      <c r="A9" t="s">
        <v>21</v>
      </c>
      <c r="B9" t="s">
        <v>11</v>
      </c>
      <c r="C9" t="s">
        <v>98</v>
      </c>
      <c r="D9" t="s">
        <v>14</v>
      </c>
      <c r="E9" t="s">
        <v>15</v>
      </c>
      <c r="F9">
        <v>80</v>
      </c>
      <c r="G9">
        <f t="shared" si="1"/>
        <v>0.8</v>
      </c>
      <c r="H9" t="s">
        <v>99</v>
      </c>
    </row>
    <row r="10" spans="1:8" ht="30" hidden="1" x14ac:dyDescent="0.25">
      <c r="A10" t="s">
        <v>23</v>
      </c>
      <c r="B10" t="s">
        <v>11</v>
      </c>
      <c r="C10" t="s">
        <v>28</v>
      </c>
      <c r="D10" t="s">
        <v>14</v>
      </c>
      <c r="E10" t="s">
        <v>15</v>
      </c>
      <c r="F10">
        <v>80</v>
      </c>
      <c r="G10">
        <f t="shared" si="1"/>
        <v>0.8</v>
      </c>
      <c r="H10" s="1" t="s">
        <v>91</v>
      </c>
    </row>
    <row r="11" spans="1:8" hidden="1" x14ac:dyDescent="0.25">
      <c r="A11" t="s">
        <v>26</v>
      </c>
      <c r="B11" t="s">
        <v>11</v>
      </c>
      <c r="C11" t="s">
        <v>29</v>
      </c>
      <c r="D11" t="s">
        <v>14</v>
      </c>
      <c r="E11" t="s">
        <v>15</v>
      </c>
      <c r="F11">
        <v>80</v>
      </c>
      <c r="G11">
        <f t="shared" si="1"/>
        <v>0.8</v>
      </c>
      <c r="H11" t="s">
        <v>30</v>
      </c>
    </row>
    <row r="12" spans="1:8" hidden="1" x14ac:dyDescent="0.25">
      <c r="A12" t="s">
        <v>27</v>
      </c>
      <c r="B12" t="s">
        <v>11</v>
      </c>
      <c r="C12" t="s">
        <v>24</v>
      </c>
      <c r="D12" t="s">
        <v>14</v>
      </c>
      <c r="E12" t="s">
        <v>15</v>
      </c>
      <c r="F12">
        <v>80</v>
      </c>
      <c r="G12">
        <f t="shared" si="1"/>
        <v>0.8</v>
      </c>
      <c r="H12" t="s">
        <v>25</v>
      </c>
    </row>
    <row r="13" spans="1:8" hidden="1" x14ac:dyDescent="0.25">
      <c r="A13" t="s">
        <v>31</v>
      </c>
      <c r="B13" t="s">
        <v>95</v>
      </c>
      <c r="C13" t="s">
        <v>32</v>
      </c>
      <c r="D13" t="s">
        <v>4</v>
      </c>
      <c r="E13" t="s">
        <v>15</v>
      </c>
      <c r="F13">
        <v>100</v>
      </c>
      <c r="G13">
        <f t="shared" si="0"/>
        <v>1</v>
      </c>
      <c r="H13" t="s">
        <v>100</v>
      </c>
    </row>
    <row r="14" spans="1:8" hidden="1" x14ac:dyDescent="0.25">
      <c r="A14" t="s">
        <v>33</v>
      </c>
      <c r="B14" t="s">
        <v>95</v>
      </c>
      <c r="C14" t="s">
        <v>34</v>
      </c>
      <c r="D14" t="s">
        <v>14</v>
      </c>
      <c r="E14" t="s">
        <v>15</v>
      </c>
      <c r="F14">
        <v>80</v>
      </c>
      <c r="G14">
        <f t="shared" si="0"/>
        <v>0.8</v>
      </c>
      <c r="H14" t="s">
        <v>101</v>
      </c>
    </row>
    <row r="15" spans="1:8" hidden="1" x14ac:dyDescent="0.25">
      <c r="A15" t="s">
        <v>35</v>
      </c>
      <c r="B15" t="s">
        <v>95</v>
      </c>
      <c r="C15" t="s">
        <v>102</v>
      </c>
      <c r="D15" t="s">
        <v>36</v>
      </c>
      <c r="E15" t="s">
        <v>5</v>
      </c>
      <c r="F15">
        <v>50</v>
      </c>
      <c r="G15">
        <f t="shared" si="0"/>
        <v>0.5</v>
      </c>
      <c r="H15" t="s">
        <v>37</v>
      </c>
    </row>
    <row r="16" spans="1:8" hidden="1" x14ac:dyDescent="0.25">
      <c r="A16" t="s">
        <v>38</v>
      </c>
      <c r="B16" t="s">
        <v>95</v>
      </c>
      <c r="C16" t="s">
        <v>39</v>
      </c>
      <c r="D16" t="s">
        <v>120</v>
      </c>
      <c r="E16" t="s">
        <v>5</v>
      </c>
      <c r="F16">
        <v>0</v>
      </c>
      <c r="G16">
        <f t="shared" si="0"/>
        <v>0</v>
      </c>
      <c r="H16" t="s">
        <v>40</v>
      </c>
    </row>
    <row r="17" spans="1:8" hidden="1" x14ac:dyDescent="0.25">
      <c r="A17" t="s">
        <v>41</v>
      </c>
      <c r="B17" t="s">
        <v>95</v>
      </c>
      <c r="C17" t="s">
        <v>104</v>
      </c>
      <c r="D17" t="s">
        <v>120</v>
      </c>
      <c r="E17" t="s">
        <v>103</v>
      </c>
      <c r="F17">
        <v>0</v>
      </c>
      <c r="G17">
        <f t="shared" si="0"/>
        <v>0</v>
      </c>
      <c r="H17" t="s">
        <v>42</v>
      </c>
    </row>
    <row r="18" spans="1:8" hidden="1" x14ac:dyDescent="0.25">
      <c r="A18" t="s">
        <v>43</v>
      </c>
      <c r="B18" t="s">
        <v>95</v>
      </c>
      <c r="C18" t="s">
        <v>105</v>
      </c>
      <c r="D18" t="s">
        <v>120</v>
      </c>
      <c r="E18" t="s">
        <v>5</v>
      </c>
      <c r="F18">
        <v>0</v>
      </c>
      <c r="G18">
        <f t="shared" si="0"/>
        <v>0</v>
      </c>
      <c r="H18" t="s">
        <v>106</v>
      </c>
    </row>
    <row r="19" spans="1:8" hidden="1" x14ac:dyDescent="0.25">
      <c r="A19" t="s">
        <v>44</v>
      </c>
      <c r="B19" t="s">
        <v>95</v>
      </c>
      <c r="C19" t="s">
        <v>107</v>
      </c>
      <c r="D19" t="s">
        <v>120</v>
      </c>
      <c r="E19" t="s">
        <v>5</v>
      </c>
      <c r="F19">
        <v>0</v>
      </c>
      <c r="G19">
        <f t="shared" si="0"/>
        <v>0</v>
      </c>
      <c r="H19" t="s">
        <v>108</v>
      </c>
    </row>
    <row r="20" spans="1:8" hidden="1" x14ac:dyDescent="0.25">
      <c r="A20" t="s">
        <v>45</v>
      </c>
      <c r="B20" t="s">
        <v>95</v>
      </c>
      <c r="C20" t="s">
        <v>50</v>
      </c>
      <c r="D20" t="s">
        <v>120</v>
      </c>
      <c r="E20" t="s">
        <v>5</v>
      </c>
      <c r="F20">
        <v>0</v>
      </c>
      <c r="G20">
        <f t="shared" ref="G20:G32" si="2">F20/100</f>
        <v>0</v>
      </c>
      <c r="H20" t="s">
        <v>51</v>
      </c>
    </row>
    <row r="21" spans="1:8" hidden="1" x14ac:dyDescent="0.25">
      <c r="A21" t="s">
        <v>121</v>
      </c>
      <c r="B21" t="s">
        <v>95</v>
      </c>
      <c r="C21" t="s">
        <v>53</v>
      </c>
      <c r="D21" t="s">
        <v>120</v>
      </c>
      <c r="E21" t="s">
        <v>5</v>
      </c>
      <c r="F21">
        <v>0</v>
      </c>
      <c r="G21">
        <f t="shared" si="2"/>
        <v>0</v>
      </c>
      <c r="H21" t="s">
        <v>54</v>
      </c>
    </row>
    <row r="22" spans="1:8" hidden="1" x14ac:dyDescent="0.25">
      <c r="A22" t="s">
        <v>122</v>
      </c>
      <c r="B22" t="s">
        <v>95</v>
      </c>
      <c r="C22" t="s">
        <v>56</v>
      </c>
      <c r="D22" t="s">
        <v>120</v>
      </c>
      <c r="E22" t="s">
        <v>5</v>
      </c>
      <c r="F22">
        <v>0</v>
      </c>
      <c r="G22">
        <f t="shared" si="2"/>
        <v>0</v>
      </c>
      <c r="H22" s="1" t="s">
        <v>57</v>
      </c>
    </row>
    <row r="23" spans="1:8" hidden="1" x14ac:dyDescent="0.25">
      <c r="A23" t="s">
        <v>123</v>
      </c>
      <c r="B23" t="s">
        <v>95</v>
      </c>
      <c r="C23" t="s">
        <v>59</v>
      </c>
      <c r="D23" t="s">
        <v>120</v>
      </c>
      <c r="E23" t="s">
        <v>5</v>
      </c>
      <c r="F23">
        <v>0</v>
      </c>
      <c r="G23">
        <f t="shared" si="2"/>
        <v>0</v>
      </c>
      <c r="H23" t="s">
        <v>60</v>
      </c>
    </row>
    <row r="24" spans="1:8" hidden="1" x14ac:dyDescent="0.25">
      <c r="A24" t="s">
        <v>124</v>
      </c>
      <c r="B24" t="s">
        <v>95</v>
      </c>
      <c r="C24" t="s">
        <v>62</v>
      </c>
      <c r="D24" t="s">
        <v>120</v>
      </c>
      <c r="E24" t="s">
        <v>5</v>
      </c>
      <c r="F24">
        <v>0</v>
      </c>
      <c r="G24">
        <f t="shared" si="2"/>
        <v>0</v>
      </c>
      <c r="H24" t="s">
        <v>63</v>
      </c>
    </row>
    <row r="25" spans="1:8" hidden="1" x14ac:dyDescent="0.25">
      <c r="A25" t="s">
        <v>125</v>
      </c>
      <c r="B25" t="s">
        <v>95</v>
      </c>
      <c r="C25" t="s">
        <v>65</v>
      </c>
      <c r="D25" t="s">
        <v>120</v>
      </c>
      <c r="E25" t="s">
        <v>5</v>
      </c>
      <c r="F25">
        <v>0</v>
      </c>
      <c r="G25">
        <f t="shared" si="2"/>
        <v>0</v>
      </c>
      <c r="H25" t="s">
        <v>66</v>
      </c>
    </row>
    <row r="26" spans="1:8" hidden="1" x14ac:dyDescent="0.25">
      <c r="A26" t="s">
        <v>126</v>
      </c>
      <c r="B26" t="s">
        <v>95</v>
      </c>
      <c r="C26" t="s">
        <v>68</v>
      </c>
      <c r="D26" t="s">
        <v>120</v>
      </c>
      <c r="E26" t="s">
        <v>5</v>
      </c>
      <c r="F26">
        <v>0</v>
      </c>
      <c r="G26">
        <f t="shared" si="2"/>
        <v>0</v>
      </c>
      <c r="H26" t="s">
        <v>69</v>
      </c>
    </row>
    <row r="27" spans="1:8" hidden="1" x14ac:dyDescent="0.25">
      <c r="A27" t="s">
        <v>127</v>
      </c>
      <c r="B27" t="s">
        <v>95</v>
      </c>
      <c r="C27" t="s">
        <v>71</v>
      </c>
      <c r="D27" t="s">
        <v>120</v>
      </c>
      <c r="E27" t="s">
        <v>5</v>
      </c>
      <c r="F27">
        <v>0</v>
      </c>
      <c r="G27">
        <f t="shared" si="2"/>
        <v>0</v>
      </c>
    </row>
    <row r="28" spans="1:8" hidden="1" x14ac:dyDescent="0.25">
      <c r="A28" t="s">
        <v>128</v>
      </c>
      <c r="B28" t="s">
        <v>95</v>
      </c>
      <c r="C28" t="s">
        <v>73</v>
      </c>
      <c r="D28" t="s">
        <v>120</v>
      </c>
      <c r="E28" t="s">
        <v>5</v>
      </c>
      <c r="F28">
        <v>0</v>
      </c>
      <c r="G28">
        <f t="shared" si="2"/>
        <v>0</v>
      </c>
      <c r="H28" t="s">
        <v>74</v>
      </c>
    </row>
    <row r="29" spans="1:8" hidden="1" x14ac:dyDescent="0.25">
      <c r="A29" t="s">
        <v>129</v>
      </c>
      <c r="B29" t="s">
        <v>95</v>
      </c>
      <c r="C29" t="s">
        <v>75</v>
      </c>
      <c r="D29" t="s">
        <v>120</v>
      </c>
      <c r="E29" t="s">
        <v>5</v>
      </c>
      <c r="F29">
        <v>0</v>
      </c>
      <c r="G29">
        <f t="shared" si="2"/>
        <v>0</v>
      </c>
      <c r="H29" t="s">
        <v>76</v>
      </c>
    </row>
    <row r="30" spans="1:8" x14ac:dyDescent="0.25">
      <c r="A30" t="s">
        <v>46</v>
      </c>
      <c r="B30" t="s">
        <v>47</v>
      </c>
      <c r="C30" t="s">
        <v>109</v>
      </c>
      <c r="D30" t="s">
        <v>4</v>
      </c>
      <c r="E30" t="s">
        <v>5</v>
      </c>
      <c r="F30">
        <v>100</v>
      </c>
      <c r="G30">
        <f t="shared" si="2"/>
        <v>1</v>
      </c>
      <c r="H30" t="s">
        <v>110</v>
      </c>
    </row>
    <row r="31" spans="1:8" x14ac:dyDescent="0.25">
      <c r="A31" t="s">
        <v>49</v>
      </c>
      <c r="B31" t="s">
        <v>47</v>
      </c>
      <c r="C31" t="s">
        <v>48</v>
      </c>
      <c r="D31" t="s">
        <v>4</v>
      </c>
      <c r="E31" t="s">
        <v>5</v>
      </c>
      <c r="F31">
        <v>100</v>
      </c>
      <c r="G31">
        <f t="shared" si="2"/>
        <v>1</v>
      </c>
      <c r="H31" t="s">
        <v>111</v>
      </c>
    </row>
    <row r="32" spans="1:8" x14ac:dyDescent="0.25">
      <c r="A32" t="s">
        <v>52</v>
      </c>
      <c r="B32" t="s">
        <v>47</v>
      </c>
      <c r="C32" t="s">
        <v>77</v>
      </c>
      <c r="D32" t="s">
        <v>36</v>
      </c>
      <c r="E32" t="s">
        <v>5</v>
      </c>
      <c r="F32">
        <v>75</v>
      </c>
      <c r="G32">
        <f t="shared" si="2"/>
        <v>0.75</v>
      </c>
      <c r="H32" t="s">
        <v>112</v>
      </c>
    </row>
    <row r="33" spans="1:8" x14ac:dyDescent="0.25">
      <c r="A33" t="s">
        <v>55</v>
      </c>
      <c r="B33" t="s">
        <v>47</v>
      </c>
      <c r="C33" t="s">
        <v>113</v>
      </c>
      <c r="D33" t="s">
        <v>120</v>
      </c>
      <c r="E33" t="s">
        <v>5</v>
      </c>
      <c r="F33">
        <v>100</v>
      </c>
      <c r="G33">
        <f t="shared" si="0"/>
        <v>1</v>
      </c>
      <c r="H33" t="s">
        <v>114</v>
      </c>
    </row>
    <row r="34" spans="1:8" x14ac:dyDescent="0.25">
      <c r="A34" t="s">
        <v>58</v>
      </c>
      <c r="B34" t="s">
        <v>47</v>
      </c>
      <c r="C34" t="s">
        <v>115</v>
      </c>
      <c r="D34" t="s">
        <v>120</v>
      </c>
      <c r="E34" t="s">
        <v>5</v>
      </c>
      <c r="F34">
        <v>100</v>
      </c>
      <c r="G34">
        <f t="shared" si="0"/>
        <v>1</v>
      </c>
      <c r="H34" t="s">
        <v>116</v>
      </c>
    </row>
    <row r="35" spans="1:8" x14ac:dyDescent="0.25">
      <c r="A35" t="s">
        <v>61</v>
      </c>
      <c r="B35" t="s">
        <v>47</v>
      </c>
      <c r="C35" t="s">
        <v>117</v>
      </c>
      <c r="D35" t="s">
        <v>120</v>
      </c>
      <c r="E35" t="s">
        <v>5</v>
      </c>
      <c r="F35">
        <v>100</v>
      </c>
      <c r="G35">
        <f t="shared" si="0"/>
        <v>1</v>
      </c>
      <c r="H35" t="s">
        <v>78</v>
      </c>
    </row>
    <row r="36" spans="1:8" x14ac:dyDescent="0.25">
      <c r="A36" t="s">
        <v>64</v>
      </c>
      <c r="B36" t="s">
        <v>47</v>
      </c>
      <c r="C36" t="s">
        <v>118</v>
      </c>
      <c r="D36" t="s">
        <v>120</v>
      </c>
      <c r="E36" t="s">
        <v>5</v>
      </c>
      <c r="F36">
        <v>100</v>
      </c>
      <c r="G36">
        <f t="shared" si="0"/>
        <v>1</v>
      </c>
    </row>
    <row r="37" spans="1:8" x14ac:dyDescent="0.25">
      <c r="A37" t="s">
        <v>67</v>
      </c>
      <c r="B37" t="s">
        <v>47</v>
      </c>
      <c r="C37" t="s">
        <v>119</v>
      </c>
      <c r="D37" t="s">
        <v>120</v>
      </c>
      <c r="E37" t="s">
        <v>5</v>
      </c>
      <c r="F37">
        <v>100</v>
      </c>
      <c r="G37">
        <f t="shared" si="0"/>
        <v>1</v>
      </c>
    </row>
    <row r="38" spans="1:8" x14ac:dyDescent="0.25">
      <c r="A38" t="s">
        <v>70</v>
      </c>
      <c r="B38" t="s">
        <v>47</v>
      </c>
      <c r="C38" t="s">
        <v>79</v>
      </c>
      <c r="D38" t="s">
        <v>36</v>
      </c>
      <c r="E38" t="s">
        <v>5</v>
      </c>
      <c r="F38">
        <v>75</v>
      </c>
      <c r="G38">
        <f t="shared" si="0"/>
        <v>0.75</v>
      </c>
      <c r="H38" t="s">
        <v>80</v>
      </c>
    </row>
    <row r="39" spans="1:8" x14ac:dyDescent="0.25">
      <c r="A39" t="s">
        <v>72</v>
      </c>
      <c r="B39" t="s">
        <v>47</v>
      </c>
      <c r="C39" t="s">
        <v>81</v>
      </c>
      <c r="D39" t="s">
        <v>120</v>
      </c>
      <c r="E39" t="s">
        <v>5</v>
      </c>
      <c r="F39">
        <v>100</v>
      </c>
      <c r="G39">
        <f t="shared" si="0"/>
        <v>1</v>
      </c>
      <c r="H39" t="s">
        <v>82</v>
      </c>
    </row>
  </sheetData>
  <autoFilter ref="A1:H39" xr:uid="{CC3C4F60-BF76-45B0-BD8E-5A967A89D04E}">
    <filterColumn colId="1">
      <filters>
        <filter val="Fase 3 - Implantação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Lima, Tomaz</dc:creator>
  <cp:lastModifiedBy>Tomaz Lima</cp:lastModifiedBy>
  <dcterms:created xsi:type="dcterms:W3CDTF">2025-05-23T02:32:10Z</dcterms:created>
  <dcterms:modified xsi:type="dcterms:W3CDTF">2025-05-24T23:16:44Z</dcterms:modified>
</cp:coreProperties>
</file>