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defaultThemeVersion="164011"/>
  <bookViews>
    <workbookView xWindow="0" yWindow="0" windowWidth="28800" windowHeight="11055" activeTab="0"/>
  </bookViews>
  <sheets>
    <sheet name="Tiskové_tab1" sheetId="1" r:id="rId2"/>
    <sheet name="Tiskové tab2" sheetId="2" r:id="rId3"/>
    <sheet name="Tiskové tab3" sheetId="3" r:id="rId4"/>
    <sheet name="Tiskové tab4" sheetId="4" r:id="rId5"/>
  </sheets>
  <externalReferences>
    <externalReference r:id="rId8"/>
    <externalReference r:id="rId9"/>
    <externalReference r:id="rId10"/>
  </externalReferences>
  <definedNames>
    <definedName name="BExMK32MS60N1MR1NIKMES6ZI445" localSheetId="1" hidden="1">#REF!</definedName>
    <definedName name="BExMK32MS60N1MR1NIKMES6ZI445" localSheetId="0" hidden="1">#REF!</definedName>
    <definedName name="BExMK32MS60N1MR1NIKMES6ZI445" hidden="1">#REF!</definedName>
    <definedName name="ERÚ">'[2]Table_PRIR'!$G$64</definedName>
    <definedName name="Kapitoly" localSheetId="0">#REF!</definedName>
    <definedName name="Kapitoly">#REF!</definedName>
    <definedName name="min_obdobi" localSheetId="0">#REF!</definedName>
    <definedName name="min_obdobi">#REF!</definedName>
    <definedName name="obdobi" localSheetId="0">#REF!</definedName>
    <definedName name="obdobi">#REF!</definedName>
    <definedName name="_xlnm.Print_Area" localSheetId="1">'Tiskové tab2'!$B$1:$M$36</definedName>
    <definedName name="_xlnm.Print_Area" localSheetId="2">'Tiskové tab3'!$B$1:$M$38</definedName>
    <definedName name="_xlnm.Print_Area" localSheetId="3">'Tiskové tab4'!$B$1:$M$26</definedName>
    <definedName name="_xlnm.Print_Area" localSheetId="0">Tiskové_tab1!$B$1:$M$14</definedName>
    <definedName name="PocetSloupcu">'[1]Table_VYD'!$D$8</definedName>
    <definedName name="SAPBEXhrIndnt" hidden="1">"Wide"</definedName>
    <definedName name="SAPsysID" hidden="1">"708C5W7SBKP804JT78WJ0JNKI"</definedName>
    <definedName name="SAPwbID" hidden="1">"ARS"</definedName>
    <definedName name="SloucPodminek">'[1]Table_VYD'!$D$11</definedName>
    <definedName name="SUJB">'[2]Table_PRIR'!$G$65</definedName>
    <definedName name="xxx">#REF!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<sst xmlns="http://schemas.openxmlformats.org/spreadsheetml/2006/main" count="168" uniqueCount="122">
  <si>
    <t>Hospodaření státního rozpočtu (v mld. Kč)</t>
  </si>
  <si>
    <t>v mld. Kč</t>
  </si>
  <si>
    <t>Plnění státního rozpočtu leden až prosinec</t>
  </si>
  <si>
    <t>Index (2022/2021)</t>
  </si>
  <si>
    <t>Rozdíl skutečností</t>
  </si>
  <si>
    <t>Rozdíl proti rozpočtu po změnách</t>
  </si>
  <si>
    <t>Schválený rozpočet</t>
  </si>
  <si>
    <t>Rozpočet po změnách</t>
  </si>
  <si>
    <t xml:space="preserve">Skutečnost </t>
  </si>
  <si>
    <t>Plnění (%)</t>
  </si>
  <si>
    <t>Skutečnost</t>
  </si>
  <si>
    <t>Příjmy státního rozpočtu</t>
  </si>
  <si>
    <t>Příjmy z EU/FM</t>
  </si>
  <si>
    <t>Příjmy bez EU/FM</t>
  </si>
  <si>
    <t>Výdaje státního rozpočtu</t>
  </si>
  <si>
    <t>Výdaje podíl EU/FM</t>
  </si>
  <si>
    <t>Výdaje bez podílu EU/FM</t>
  </si>
  <si>
    <t>Saldo státního rozpočtu</t>
  </si>
  <si>
    <t>Saldo EU/FM</t>
  </si>
  <si>
    <t>.</t>
  </si>
  <si>
    <t>Saldo bez EU/FM</t>
  </si>
  <si>
    <t xml:space="preserve">Pozn.: Hodnoty u schváleného rozpočtu i rozpočtu po změnách odpovídají v obou letech údajům platným za sledované období. </t>
  </si>
  <si>
    <t>Příjmy státního rozpočtu (v mld. Kč)</t>
  </si>
  <si>
    <t>Příjmy státního rozpočtu leden až prosinec</t>
  </si>
  <si>
    <t>Příjmy celkem</t>
  </si>
  <si>
    <t>v tom:</t>
  </si>
  <si>
    <t>Daňové příjmy celkem</t>
  </si>
  <si>
    <t>Daňové příjmy (bez pojistného SZ)</t>
  </si>
  <si>
    <t>DPH</t>
  </si>
  <si>
    <t>Spotřební daně *) - z toho:</t>
  </si>
  <si>
    <t>- Spotřební daň z minerálních olejů</t>
  </si>
  <si>
    <t>- Spotřební daň z tabákových výrobků **)</t>
  </si>
  <si>
    <t>- Odvod z elektřiny ze slunečního záření</t>
  </si>
  <si>
    <t>Daně z příjmů PO</t>
  </si>
  <si>
    <t>Daně z příjmů FO - v tom:</t>
  </si>
  <si>
    <t>- vybíraná srážkou</t>
  </si>
  <si>
    <t>- placená plátci</t>
  </si>
  <si>
    <t>- placená poplatníky</t>
  </si>
  <si>
    <t>Daň z nabytí nemovitých věcí (vč. daně z převodu nem.)</t>
  </si>
  <si>
    <t>x</t>
  </si>
  <si>
    <t xml:space="preserve">Poplatky za uložení odpadů </t>
  </si>
  <si>
    <t>Odvod za odnětí půdy ze zeměděl. půdního fondu</t>
  </si>
  <si>
    <t>Daň z hazardních her (vč. zrušených odvodů z loterií a VHP)</t>
  </si>
  <si>
    <t>Ostatní daňové příjmy (dopočet do celku)</t>
  </si>
  <si>
    <t>Pojistné na soc. zabezp. a přísp. na st. polit. zaměstn. - z toho:</t>
  </si>
  <si>
    <t>- Pojistné na důchodové pojištění</t>
  </si>
  <si>
    <t>Nedaňové a kapitálové příjmy a přijaté transfery</t>
  </si>
  <si>
    <t>Kapitoly (mimo kapitol OSFA, SD a VPS) - z toho:</t>
  </si>
  <si>
    <t>- Příjmy z EU/FM</t>
  </si>
  <si>
    <t>- Příjmy sdílené s EU</t>
  </si>
  <si>
    <t>Kapitola Operace SFA</t>
  </si>
  <si>
    <t>Kapitola Státní dluh</t>
  </si>
  <si>
    <t>Kapitola VPS</t>
  </si>
  <si>
    <t>*) včetně energetických daní a daně z digitálních služeb</t>
  </si>
  <si>
    <t>**) včetně spotřební daně ze zahřívaných tabákových výrobků a ze surového tabáku</t>
  </si>
  <si>
    <t xml:space="preserve">Pozn.: Hodnoty u schváleného rozpočtu i rozpočtu po změnách odpovídají v obou letech údajům platným ve sledovaném období. </t>
  </si>
  <si>
    <t>Údaje za rok 2021 se mohou lišit od údajů uvedených v tiskové zprávě zveřejněné v roce 2021 z důvodu přetřídění jednotlivých položek při uzavírání finančních výkazů, tj. v období cca 15 dní po skončení měsíce. Celkové příjmy, výdaje a saldo se nemění.</t>
  </si>
  <si>
    <t>Výdaje státního rozpočtu (v mld. Kč)</t>
  </si>
  <si>
    <t>Výdaje státního rozpočtu leden až prosinec</t>
  </si>
  <si>
    <t>Výdaje celkem</t>
  </si>
  <si>
    <t>Běžné výdaje</t>
  </si>
  <si>
    <t>Platy a obdobné a související výdaje</t>
  </si>
  <si>
    <t>Neinvestiční nákupy a související výdaje - z toho:</t>
  </si>
  <si>
    <t>- Výdaje na obsluhu státního dluhu</t>
  </si>
  <si>
    <t>- Výdaje na realizaci záruk</t>
  </si>
  <si>
    <t>Neinvestiční transfery podnikatelům</t>
  </si>
  <si>
    <t>Neinvestiční transfery neziskovým apod. osobám</t>
  </si>
  <si>
    <t>Neinvestiční transfery státním fondům - z toho:</t>
  </si>
  <si>
    <t>- Neinvestiční transfery SZIF</t>
  </si>
  <si>
    <t>Neinv. transfery fondům soc. a veřejného zdrav. poj.</t>
  </si>
  <si>
    <t>Neinv. transfery rozpočtům územní úrovně</t>
  </si>
  <si>
    <t>Neinv. transfery příspěvkovým a pod. organizacím</t>
  </si>
  <si>
    <t>Sociální dávky *) - v tom:</t>
  </si>
  <si>
    <t>- Důchody</t>
  </si>
  <si>
    <t>- Prostředky na podpory v nezaměstnanosti</t>
  </si>
  <si>
    <t>- Ostatní soc.dávky</t>
  </si>
  <si>
    <t>- Státní soc.podpora</t>
  </si>
  <si>
    <t>Stavební spoření</t>
  </si>
  <si>
    <t>Státní příspěvek na důchodové připojištění</t>
  </si>
  <si>
    <t>Odvody vlastních zdrojů EU do rozpočtu EU</t>
  </si>
  <si>
    <t>Ostatní běžné výdaje (dopočet do celku)</t>
  </si>
  <si>
    <t>Kapitálové výdaje</t>
  </si>
  <si>
    <t xml:space="preserve">v tom: </t>
  </si>
  <si>
    <t>Investiční nákupy a související výdaje</t>
  </si>
  <si>
    <t>Investiční transfery podnikatelům</t>
  </si>
  <si>
    <t>Investiční transfery státním fondům - z toho:</t>
  </si>
  <si>
    <t>- Investiční transfery SFDI</t>
  </si>
  <si>
    <t>Investiční transfery rozpočtům územní úrovně</t>
  </si>
  <si>
    <t>Investiční transfery příspěvkovým a pod.organizacím</t>
  </si>
  <si>
    <t>Ostatní kapitálové výdaje (dopočet do celku)</t>
  </si>
  <si>
    <t xml:space="preserve">Saldo hospodaření SR </t>
  </si>
  <si>
    <t>*) pouze položka rozpočtové skladby 5410 "Sociální dávky" (tj. bez souvisejících výdajů, které jsou z hlediska závazných ukazatelů také sociálními dávkami)</t>
  </si>
  <si>
    <t>Celostátní daňové příjmy včetně pojistného na sociální zabezpečení a příspěvku na státní politiku zaměstnanosti a pojistného na veřejné zdravotní pojištění</t>
  </si>
  <si>
    <t>Celostátní daňové příjmy leden až prosinec</t>
  </si>
  <si>
    <t>Skutečnost 2020</t>
  </si>
  <si>
    <t>Skutečnost 2021</t>
  </si>
  <si>
    <t>Skutečnost 2022</t>
  </si>
  <si>
    <t>Meziroční změna</t>
  </si>
  <si>
    <t>Index v %</t>
  </si>
  <si>
    <t>2021-2020</t>
  </si>
  <si>
    <t>2022-2021</t>
  </si>
  <si>
    <t>2021/2020</t>
  </si>
  <si>
    <t>2022/2021</t>
  </si>
  <si>
    <t>Daňové příjmy (vč. poj. na SZ a poj. na VZP)</t>
  </si>
  <si>
    <t>Daňové příjmy (bez pojistných)</t>
  </si>
  <si>
    <t>Spotřební daně (vč. energ. daní a daně z digit. služeb)</t>
  </si>
  <si>
    <t>Daně z příjmů FO</t>
  </si>
  <si>
    <t>vybíraná srážkou</t>
  </si>
  <si>
    <t>placená plátci</t>
  </si>
  <si>
    <t>placená poplatníky</t>
  </si>
  <si>
    <t>Silniční daň</t>
  </si>
  <si>
    <t>Daň z nemovitých věcí</t>
  </si>
  <si>
    <t>Daň z nabytí nemovitých věcí</t>
  </si>
  <si>
    <t>Daň z hazardních her (vč. zruš. odvodů z loterií a VHP)</t>
  </si>
  <si>
    <t>Dálniční poplatek *)</t>
  </si>
  <si>
    <t>Mýtné *)</t>
  </si>
  <si>
    <t>Ostatní daně a poplatky</t>
  </si>
  <si>
    <t>Pojistné na SZ</t>
  </si>
  <si>
    <t>Pojistné na veřej. zdrav. pojištění *)</t>
  </si>
  <si>
    <t>*) údaj skutečnosti za uvedené roky odpovídá stavu inkasa za minulý měsíc (MF nedisponuje aktuálním údajem). Do pojistného na v.z.p. není zahrnuta platba za tzv. státní pojištěnce.</t>
  </si>
  <si>
    <t xml:space="preserve">Pozn.: Údaje vycházejí ze stavů na účtech ČNB a mohou se tak lišit od údajů zveřejňovaných ve státních závěrečných účtech či zprávách o plnění státního rozpočtu za 1. pololetí, kde jsou zapracovány údaje z finančních výkazů.  </t>
  </si>
  <si>
    <t>V celostátních daních není zahrnuto inkaso DPPO za obce a kraje a dále správní a místní poplatky obcím a poplatky za znečišťování ŽP obcím a krajům - ve skutečnosti je lze sledovat pouze v účetnictví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</si>
</sst>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7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9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0"/>
      <name val="Calibri"/>
      <family val="2"/>
      <charset val="238"/>
      <scheme val="minor"/>
    </font>
    <font>
      <i/>
      <sz val="9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name val="Arial"/>
      <family val="2"/>
      <charset val="238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/>
    </border>
  </borders>
  <cellStyleXfs count="26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5" fillId="0" borderId="0">
      <alignment/>
      <protection/>
    </xf>
    <xf numFmtId="0" fontId="3" fillId="0" borderId="0">
      <alignment/>
      <protection/>
    </xf>
    <xf numFmtId="0" fontId="5" fillId="0" borderId="0">
      <alignment/>
      <protection/>
    </xf>
    <xf numFmtId="0" fontId="16" fillId="0" borderId="0">
      <alignment/>
      <protection/>
    </xf>
    <xf numFmtId="0" fontId="5" fillId="0" borderId="0">
      <alignment/>
      <protection/>
    </xf>
  </cellStyleXfs>
  <cellXfs count="224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20" applyFont="1">
      <alignment/>
      <protection/>
    </xf>
    <xf numFmtId="0" fontId="4" fillId="0" borderId="0" xfId="20" applyFont="1" applyAlignment="1">
      <alignment horizontal="center"/>
      <protection/>
    </xf>
    <xf numFmtId="0" fontId="4" fillId="0" borderId="0" xfId="20" applyFont="1" applyAlignment="1">
      <alignment horizontal="right"/>
      <protection/>
    </xf>
    <xf numFmtId="0" fontId="4" fillId="0" borderId="1" xfId="20" applyFont="1" applyFill="1" applyBorder="1" applyAlignment="1">
      <alignment horizontal="center" vertical="center" wrapText="1"/>
      <protection/>
    </xf>
    <xf numFmtId="0" fontId="4" fillId="0" borderId="2" xfId="20" applyFont="1" applyFill="1" applyBorder="1" applyAlignment="1">
      <alignment horizontal="center" vertical="center"/>
      <protection/>
    </xf>
    <xf numFmtId="0" fontId="4" fillId="0" borderId="3" xfId="20" applyFont="1" applyFill="1" applyBorder="1" applyAlignment="1">
      <alignment horizontal="center" vertical="center"/>
      <protection/>
    </xf>
    <xf numFmtId="0" fontId="4" fillId="0" borderId="4" xfId="20" applyFont="1" applyFill="1" applyBorder="1" applyAlignment="1">
      <alignment horizontal="center" vertical="center"/>
      <protection/>
    </xf>
    <xf numFmtId="0" fontId="4" fillId="0" borderId="5" xfId="20" applyFont="1" applyFill="1" applyBorder="1" applyAlignment="1">
      <alignment horizontal="center" vertical="center"/>
      <protection/>
    </xf>
    <xf numFmtId="0" fontId="4" fillId="0" borderId="6" xfId="20" applyFont="1" applyFill="1" applyBorder="1" applyAlignment="1">
      <alignment horizontal="center" vertical="center"/>
      <protection/>
    </xf>
    <xf numFmtId="49" fontId="4" fillId="0" borderId="1" xfId="21" applyNumberFormat="1" applyFont="1" applyFill="1" applyBorder="1" applyAlignment="1">
      <alignment horizontal="center" vertical="center" wrapText="1"/>
      <protection/>
    </xf>
    <xf numFmtId="49" fontId="4" fillId="0" borderId="4" xfId="21" applyNumberFormat="1" applyFont="1" applyFill="1" applyBorder="1" applyAlignment="1">
      <alignment horizontal="center" vertical="center" wrapText="1"/>
      <protection/>
    </xf>
    <xf numFmtId="0" fontId="4" fillId="0" borderId="7" xfId="20" applyFont="1" applyFill="1" applyBorder="1" applyAlignment="1">
      <alignment horizontal="center" vertical="center" wrapText="1"/>
      <protection/>
    </xf>
    <xf numFmtId="49" fontId="4" fillId="0" borderId="5" xfId="21" applyNumberFormat="1" applyFont="1" applyFill="1" applyBorder="1" applyAlignment="1">
      <alignment horizontal="center" vertical="center" wrapText="1"/>
      <protection/>
    </xf>
    <xf numFmtId="49" fontId="4" fillId="0" borderId="8" xfId="21" applyNumberFormat="1" applyFont="1" applyFill="1" applyBorder="1" applyAlignment="1">
      <alignment horizontal="center" vertical="center" wrapText="1"/>
      <protection/>
    </xf>
    <xf numFmtId="49" fontId="4" fillId="0" borderId="8" xfId="20" applyNumberFormat="1" applyFont="1" applyFill="1" applyBorder="1" applyAlignment="1">
      <alignment horizontal="center" vertical="center" wrapText="1"/>
      <protection/>
    </xf>
    <xf numFmtId="49" fontId="4" fillId="0" borderId="9" xfId="21" applyNumberFormat="1" applyFont="1" applyFill="1" applyBorder="1" applyAlignment="1">
      <alignment horizontal="center" vertical="center" wrapText="1"/>
      <protection/>
    </xf>
    <xf numFmtId="49" fontId="4" fillId="0" borderId="6" xfId="21" applyNumberFormat="1" applyFont="1" applyFill="1" applyBorder="1" applyAlignment="1">
      <alignment horizontal="center" vertical="center" wrapText="1"/>
      <protection/>
    </xf>
    <xf numFmtId="49" fontId="4" fillId="0" borderId="7" xfId="21" applyNumberFormat="1" applyFont="1" applyFill="1" applyBorder="1" applyAlignment="1">
      <alignment horizontal="center" vertical="center" wrapText="1"/>
      <protection/>
    </xf>
    <xf numFmtId="49" fontId="4" fillId="0" borderId="10" xfId="21" applyNumberFormat="1" applyFont="1" applyFill="1" applyBorder="1" applyAlignment="1">
      <alignment horizontal="center" vertical="center" wrapText="1"/>
      <protection/>
    </xf>
    <xf numFmtId="0" fontId="6" fillId="0" borderId="11" xfId="20" applyFont="1" applyFill="1" applyBorder="1" applyAlignment="1">
      <alignment vertical="center"/>
      <protection/>
    </xf>
    <xf numFmtId="164" fontId="6" fillId="0" borderId="1" xfId="22" applyNumberFormat="1" applyFont="1" applyFill="1" applyBorder="1" applyAlignment="1">
      <alignment horizontal="right" vertical="center"/>
      <protection/>
    </xf>
    <xf numFmtId="164" fontId="6" fillId="0" borderId="1" xfId="22" applyNumberFormat="1" applyFont="1" applyFill="1" applyBorder="1" applyAlignment="1">
      <alignment horizontal="right"/>
      <protection/>
    </xf>
    <xf numFmtId="164" fontId="0" fillId="0" borderId="0" xfId="0" applyNumberFormat="1" applyFont="1"/>
    <xf numFmtId="0" fontId="7" fillId="0" borderId="11" xfId="20" applyFont="1" applyFill="1" applyBorder="1" applyAlignment="1">
      <alignment vertical="center"/>
      <protection/>
    </xf>
    <xf numFmtId="164" fontId="8" fillId="0" borderId="12" xfId="22" applyNumberFormat="1" applyFont="1" applyFill="1" applyBorder="1" applyAlignment="1">
      <alignment vertical="center"/>
      <protection/>
    </xf>
    <xf numFmtId="164" fontId="8" fillId="0" borderId="12" xfId="22" applyNumberFormat="1" applyFont="1" applyFill="1" applyBorder="1" applyAlignment="1">
      <alignment horizontal="right" vertical="center"/>
      <protection/>
    </xf>
    <xf numFmtId="164" fontId="8" fillId="0" borderId="12" xfId="22" applyNumberFormat="1" applyFont="1" applyFill="1" applyBorder="1">
      <alignment/>
      <protection/>
    </xf>
    <xf numFmtId="164" fontId="7" fillId="0" borderId="12" xfId="20" applyNumberFormat="1" applyFont="1" applyFill="1" applyBorder="1" applyAlignment="1">
      <alignment horizontal="right" vertical="center"/>
      <protection/>
    </xf>
    <xf numFmtId="164" fontId="7" fillId="0" borderId="12" xfId="20" applyNumberFormat="1" applyFont="1" applyFill="1" applyBorder="1" applyAlignment="1">
      <alignment horizontal="right"/>
      <protection/>
    </xf>
    <xf numFmtId="164" fontId="6" fillId="0" borderId="12" xfId="22" applyNumberFormat="1" applyFont="1" applyFill="1" applyBorder="1" applyAlignment="1">
      <alignment horizontal="right" vertical="center"/>
      <protection/>
    </xf>
    <xf numFmtId="164" fontId="6" fillId="0" borderId="12" xfId="22" applyNumberFormat="1" applyFont="1" applyFill="1" applyBorder="1" applyAlignment="1">
      <alignment horizontal="right"/>
      <protection/>
    </xf>
    <xf numFmtId="164" fontId="6" fillId="0" borderId="12" xfId="20" applyNumberFormat="1" applyFont="1" applyFill="1" applyBorder="1" applyAlignment="1">
      <alignment horizontal="right" vertical="center"/>
      <protection/>
    </xf>
    <xf numFmtId="164" fontId="6" fillId="0" borderId="12" xfId="20" applyNumberFormat="1" applyFont="1" applyFill="1" applyBorder="1" applyAlignment="1">
      <alignment vertical="center"/>
      <protection/>
    </xf>
    <xf numFmtId="164" fontId="6" fillId="0" borderId="12" xfId="20" applyNumberFormat="1" applyFont="1" applyFill="1" applyBorder="1" applyAlignment="1">
      <alignment horizontal="right"/>
      <protection/>
    </xf>
    <xf numFmtId="164" fontId="7" fillId="0" borderId="12" xfId="20" applyNumberFormat="1" applyFont="1" applyFill="1" applyBorder="1" applyAlignment="1">
      <alignment vertical="center"/>
      <protection/>
    </xf>
    <xf numFmtId="164" fontId="7" fillId="0" borderId="12" xfId="20" applyNumberFormat="1" applyFont="1" applyFill="1" applyBorder="1">
      <alignment/>
      <protection/>
    </xf>
    <xf numFmtId="0" fontId="7" fillId="0" borderId="13" xfId="20" applyFont="1" applyFill="1" applyBorder="1" applyAlignment="1">
      <alignment vertical="center"/>
      <protection/>
    </xf>
    <xf numFmtId="164" fontId="7" fillId="0" borderId="7" xfId="20" applyNumberFormat="1" applyFont="1" applyFill="1" applyBorder="1" applyAlignment="1">
      <alignment vertical="center"/>
      <protection/>
    </xf>
    <xf numFmtId="164" fontId="7" fillId="0" borderId="7" xfId="20" applyNumberFormat="1" applyFont="1" applyFill="1" applyBorder="1" applyAlignment="1">
      <alignment horizontal="right" vertical="center"/>
      <protection/>
    </xf>
    <xf numFmtId="164" fontId="7" fillId="0" borderId="7" xfId="20" applyNumberFormat="1" applyFont="1" applyFill="1" applyBorder="1">
      <alignment/>
      <protection/>
    </xf>
    <xf numFmtId="0" fontId="9" fillId="0" borderId="3" xfId="0" applyFont="1" applyBorder="1" applyAlignment="1">
      <alignment horizontal="left" vertical="center" wrapText="1"/>
    </xf>
    <xf numFmtId="0" fontId="9" fillId="0" borderId="0" xfId="0" applyFont="1" applyAlignment="1">
      <alignment vertical="top" wrapText="1"/>
    </xf>
    <xf numFmtId="0" fontId="0" fillId="0" borderId="0" xfId="0" applyFont="1" applyFill="1"/>
    <xf numFmtId="0" fontId="10" fillId="0" borderId="0" xfId="23" applyFont="1" applyFill="1" applyAlignment="1">
      <alignment horizontal="left"/>
      <protection/>
    </xf>
    <xf numFmtId="0" fontId="11" fillId="0" borderId="0" xfId="21" applyFont="1" applyFill="1">
      <alignment/>
      <protection/>
    </xf>
    <xf numFmtId="0" fontId="11" fillId="0" borderId="0" xfId="21" applyFont="1">
      <alignment/>
      <protection/>
    </xf>
    <xf numFmtId="0" fontId="11" fillId="0" borderId="0" xfId="21" applyFont="1" applyFill="1" applyAlignment="1">
      <alignment horizontal="center"/>
      <protection/>
    </xf>
    <xf numFmtId="3" fontId="11" fillId="0" borderId="0" xfId="21" applyNumberFormat="1" applyFont="1" applyFill="1">
      <alignment/>
      <protection/>
    </xf>
    <xf numFmtId="0" fontId="11" fillId="0" borderId="0" xfId="21" applyFont="1" applyFill="1" applyAlignment="1">
      <alignment horizontal="right"/>
      <protection/>
    </xf>
    <xf numFmtId="0" fontId="11" fillId="0" borderId="1" xfId="21" applyFont="1" applyFill="1" applyBorder="1" applyAlignment="1">
      <alignment horizontal="center" vertical="center"/>
      <protection/>
    </xf>
    <xf numFmtId="0" fontId="11" fillId="0" borderId="5" xfId="21" applyFont="1" applyFill="1" applyBorder="1" applyAlignment="1">
      <alignment horizontal="center"/>
      <protection/>
    </xf>
    <xf numFmtId="0" fontId="11" fillId="0" borderId="6" xfId="21" applyFont="1" applyFill="1" applyBorder="1" applyAlignment="1">
      <alignment horizontal="center"/>
      <protection/>
    </xf>
    <xf numFmtId="0" fontId="11" fillId="0" borderId="9" xfId="21" applyFont="1" applyFill="1" applyBorder="1" applyAlignment="1">
      <alignment horizontal="center"/>
      <protection/>
    </xf>
    <xf numFmtId="0" fontId="11" fillId="0" borderId="7" xfId="21" applyFont="1" applyFill="1" applyBorder="1" applyAlignment="1">
      <alignment horizontal="center" vertical="center"/>
      <protection/>
    </xf>
    <xf numFmtId="0" fontId="12" fillId="0" borderId="11" xfId="21" applyFont="1" applyFill="1" applyBorder="1">
      <alignment/>
      <protection/>
    </xf>
    <xf numFmtId="4" fontId="12" fillId="0" borderId="12" xfId="21" applyNumberFormat="1" applyFont="1" applyFill="1" applyBorder="1">
      <alignment/>
      <protection/>
    </xf>
    <xf numFmtId="164" fontId="12" fillId="0" borderId="14" xfId="21" applyNumberFormat="1" applyFont="1" applyFill="1" applyBorder="1">
      <alignment/>
      <protection/>
    </xf>
    <xf numFmtId="4" fontId="12" fillId="0" borderId="14" xfId="21" applyNumberFormat="1" applyFont="1" applyFill="1" applyBorder="1" applyAlignment="1">
      <alignment horizontal="right"/>
      <protection/>
    </xf>
    <xf numFmtId="4" fontId="12" fillId="0" borderId="14" xfId="21" applyNumberFormat="1" applyFont="1" applyFill="1" applyBorder="1">
      <alignment/>
      <protection/>
    </xf>
    <xf numFmtId="164" fontId="12" fillId="0" borderId="12" xfId="21" applyNumberFormat="1" applyFont="1" applyFill="1" applyBorder="1" applyAlignment="1">
      <alignment horizontal="right"/>
      <protection/>
    </xf>
    <xf numFmtId="164" fontId="12" fillId="0" borderId="12" xfId="21" applyNumberFormat="1" applyFont="1" applyFill="1" applyBorder="1">
      <alignment/>
      <protection/>
    </xf>
    <xf numFmtId="0" fontId="11" fillId="0" borderId="11" xfId="21" applyFont="1" applyFill="1" applyBorder="1">
      <alignment/>
      <protection/>
    </xf>
    <xf numFmtId="4" fontId="11" fillId="0" borderId="12" xfId="21" applyNumberFormat="1" applyFont="1" applyFill="1" applyBorder="1">
      <alignment/>
      <protection/>
    </xf>
    <xf numFmtId="4" fontId="11" fillId="0" borderId="14" xfId="21" applyNumberFormat="1" applyFont="1" applyFill="1" applyBorder="1">
      <alignment/>
      <protection/>
    </xf>
    <xf numFmtId="4" fontId="11" fillId="0" borderId="14" xfId="21" applyNumberFormat="1" applyFont="1" applyFill="1" applyBorder="1" applyAlignment="1">
      <alignment horizontal="right"/>
      <protection/>
    </xf>
    <xf numFmtId="164" fontId="6" fillId="0" borderId="12" xfId="21" applyNumberFormat="1" applyFont="1" applyFill="1" applyBorder="1" applyAlignment="1">
      <alignment horizontal="right"/>
      <protection/>
    </xf>
    <xf numFmtId="164" fontId="6" fillId="0" borderId="12" xfId="21" applyNumberFormat="1" applyFont="1" applyFill="1" applyBorder="1">
      <alignment/>
      <protection/>
    </xf>
    <xf numFmtId="4" fontId="6" fillId="0" borderId="14" xfId="21" applyNumberFormat="1" applyFont="1" applyFill="1" applyBorder="1">
      <alignment/>
      <protection/>
    </xf>
    <xf numFmtId="0" fontId="10" fillId="0" borderId="11" xfId="21" applyFont="1" applyFill="1" applyBorder="1">
      <alignment/>
      <protection/>
    </xf>
    <xf numFmtId="4" fontId="10" fillId="0" borderId="12" xfId="21" applyNumberFormat="1" applyFont="1" applyFill="1" applyBorder="1">
      <alignment/>
      <protection/>
    </xf>
    <xf numFmtId="164" fontId="10" fillId="0" borderId="14" xfId="21" applyNumberFormat="1" applyFont="1" applyFill="1" applyBorder="1">
      <alignment/>
      <protection/>
    </xf>
    <xf numFmtId="4" fontId="10" fillId="0" borderId="0" xfId="21" applyNumberFormat="1" applyFont="1" applyFill="1" applyBorder="1" applyAlignment="1">
      <alignment horizontal="right"/>
      <protection/>
    </xf>
    <xf numFmtId="4" fontId="10" fillId="0" borderId="11" xfId="21" applyNumberFormat="1" applyFont="1" applyFill="1" applyBorder="1" applyAlignment="1">
      <alignment horizontal="right"/>
      <protection/>
    </xf>
    <xf numFmtId="4" fontId="10" fillId="0" borderId="11" xfId="21" applyNumberFormat="1" applyFont="1" applyFill="1" applyBorder="1">
      <alignment/>
      <protection/>
    </xf>
    <xf numFmtId="164" fontId="10" fillId="0" borderId="12" xfId="21" applyNumberFormat="1" applyFont="1" applyFill="1" applyBorder="1" applyAlignment="1">
      <alignment horizontal="right"/>
      <protection/>
    </xf>
    <xf numFmtId="164" fontId="10" fillId="0" borderId="12" xfId="21" applyNumberFormat="1" applyFont="1" applyFill="1" applyBorder="1">
      <alignment/>
      <protection/>
    </xf>
    <xf numFmtId="4" fontId="10" fillId="0" borderId="14" xfId="21" applyNumberFormat="1" applyFont="1" applyFill="1" applyBorder="1">
      <alignment/>
      <protection/>
    </xf>
    <xf numFmtId="0" fontId="13" fillId="0" borderId="11" xfId="21" applyFont="1" applyFill="1" applyBorder="1">
      <alignment/>
      <protection/>
    </xf>
    <xf numFmtId="4" fontId="13" fillId="0" borderId="12" xfId="21" applyNumberFormat="1" applyFont="1" applyFill="1" applyBorder="1">
      <alignment/>
      <protection/>
    </xf>
    <xf numFmtId="164" fontId="13" fillId="0" borderId="14" xfId="21" applyNumberFormat="1" applyFont="1" applyFill="1" applyBorder="1">
      <alignment/>
      <protection/>
    </xf>
    <xf numFmtId="4" fontId="13" fillId="0" borderId="14" xfId="21" applyNumberFormat="1" applyFont="1" applyFill="1" applyBorder="1" applyAlignment="1">
      <alignment horizontal="right"/>
      <protection/>
    </xf>
    <xf numFmtId="4" fontId="13" fillId="0" borderId="14" xfId="21" applyNumberFormat="1" applyFont="1" applyFill="1" applyBorder="1">
      <alignment/>
      <protection/>
    </xf>
    <xf numFmtId="164" fontId="13" fillId="0" borderId="12" xfId="21" applyNumberFormat="1" applyFont="1" applyFill="1" applyBorder="1" applyAlignment="1">
      <alignment horizontal="right"/>
      <protection/>
    </xf>
    <xf numFmtId="164" fontId="13" fillId="0" borderId="12" xfId="21" applyNumberFormat="1" applyFont="1" applyFill="1" applyBorder="1">
      <alignment/>
      <protection/>
    </xf>
    <xf numFmtId="164" fontId="11" fillId="0" borderId="12" xfId="21" applyNumberFormat="1" applyFont="1" applyFill="1" applyBorder="1" applyAlignment="1">
      <alignment horizontal="right"/>
      <protection/>
    </xf>
    <xf numFmtId="164" fontId="11" fillId="0" borderId="12" xfId="21" applyNumberFormat="1" applyFont="1" applyFill="1" applyBorder="1">
      <alignment/>
      <protection/>
    </xf>
    <xf numFmtId="0" fontId="11" fillId="0" borderId="11" xfId="21" applyFont="1" applyFill="1" applyBorder="1" applyAlignment="1">
      <alignment/>
      <protection/>
    </xf>
    <xf numFmtId="164" fontId="11" fillId="0" borderId="14" xfId="21" applyNumberFormat="1" applyFont="1" applyFill="1" applyBorder="1">
      <alignment/>
      <protection/>
    </xf>
    <xf numFmtId="49" fontId="14" fillId="0" borderId="11" xfId="21" applyNumberFormat="1" applyFont="1" applyFill="1" applyBorder="1" applyAlignment="1">
      <alignment horizontal="left"/>
      <protection/>
    </xf>
    <xf numFmtId="4" fontId="14" fillId="0" borderId="12" xfId="21" applyNumberFormat="1" applyFont="1" applyFill="1" applyBorder="1">
      <alignment/>
      <protection/>
    </xf>
    <xf numFmtId="164" fontId="14" fillId="0" borderId="14" xfId="21" applyNumberFormat="1" applyFont="1" applyFill="1" applyBorder="1">
      <alignment/>
      <protection/>
    </xf>
    <xf numFmtId="4" fontId="14" fillId="0" borderId="14" xfId="21" applyNumberFormat="1" applyFont="1" applyFill="1" applyBorder="1" applyAlignment="1">
      <alignment horizontal="right"/>
      <protection/>
    </xf>
    <xf numFmtId="4" fontId="14" fillId="0" borderId="14" xfId="21" applyNumberFormat="1" applyFont="1" applyFill="1" applyBorder="1">
      <alignment/>
      <protection/>
    </xf>
    <xf numFmtId="164" fontId="14" fillId="0" borderId="12" xfId="21" applyNumberFormat="1" applyFont="1" applyFill="1" applyBorder="1" applyAlignment="1">
      <alignment horizontal="right"/>
      <protection/>
    </xf>
    <xf numFmtId="164" fontId="14" fillId="0" borderId="12" xfId="21" applyNumberFormat="1" applyFont="1" applyFill="1" applyBorder="1">
      <alignment/>
      <protection/>
    </xf>
    <xf numFmtId="0" fontId="14" fillId="0" borderId="11" xfId="21" applyFont="1" applyFill="1" applyBorder="1">
      <alignment/>
      <protection/>
    </xf>
    <xf numFmtId="0" fontId="14" fillId="0" borderId="11" xfId="21" applyFont="1" applyFill="1" applyBorder="1" applyAlignment="1">
      <alignment horizontal="left"/>
      <protection/>
    </xf>
    <xf numFmtId="164" fontId="14" fillId="0" borderId="14" xfId="21" applyNumberFormat="1" applyFont="1" applyFill="1" applyBorder="1" applyAlignment="1">
      <alignment/>
      <protection/>
    </xf>
    <xf numFmtId="164" fontId="14" fillId="0" borderId="12" xfId="21" applyNumberFormat="1" applyFont="1" applyFill="1" applyBorder="1" applyAlignment="1">
      <alignment/>
      <protection/>
    </xf>
    <xf numFmtId="0" fontId="11" fillId="0" borderId="11" xfId="21" applyFont="1" applyFill="1" applyBorder="1" applyAlignment="1">
      <alignment horizontal="left"/>
      <protection/>
    </xf>
    <xf numFmtId="164" fontId="11" fillId="0" borderId="14" xfId="21" applyNumberFormat="1" applyFont="1" applyFill="1" applyBorder="1" applyAlignment="1">
      <alignment horizontal="center"/>
      <protection/>
    </xf>
    <xf numFmtId="164" fontId="11" fillId="0" borderId="12" xfId="21" applyNumberFormat="1" applyFont="1" applyFill="1" applyBorder="1" applyAlignment="1">
      <alignment horizontal="center"/>
      <protection/>
    </xf>
    <xf numFmtId="49" fontId="11" fillId="0" borderId="11" xfId="21" applyNumberFormat="1" applyFont="1" applyFill="1" applyBorder="1" applyAlignment="1">
      <alignment horizontal="left"/>
      <protection/>
    </xf>
    <xf numFmtId="4" fontId="13" fillId="0" borderId="0" xfId="21" applyNumberFormat="1" applyFont="1" applyFill="1" applyBorder="1" applyAlignment="1">
      <alignment horizontal="right"/>
      <protection/>
    </xf>
    <xf numFmtId="4" fontId="13" fillId="0" borderId="12" xfId="21" applyNumberFormat="1" applyFont="1" applyFill="1" applyBorder="1" applyAlignment="1">
      <alignment horizontal="right"/>
      <protection/>
    </xf>
    <xf numFmtId="0" fontId="13" fillId="0" borderId="0" xfId="21" applyFont="1">
      <alignment/>
      <protection/>
    </xf>
    <xf numFmtId="49" fontId="14" fillId="0" borderId="11" xfId="21" applyNumberFormat="1" applyFont="1" applyFill="1" applyBorder="1">
      <alignment/>
      <protection/>
    </xf>
    <xf numFmtId="4" fontId="14" fillId="0" borderId="0" xfId="21" applyNumberFormat="1" applyFont="1" applyFill="1" applyBorder="1" applyAlignment="1">
      <alignment horizontal="right"/>
      <protection/>
    </xf>
    <xf numFmtId="4" fontId="14" fillId="0" borderId="12" xfId="21" applyNumberFormat="1" applyFont="1" applyFill="1" applyBorder="1" applyAlignment="1">
      <alignment horizontal="right"/>
      <protection/>
    </xf>
    <xf numFmtId="4" fontId="10" fillId="0" borderId="12" xfId="21" applyNumberFormat="1" applyFont="1" applyFill="1" applyBorder="1" applyAlignment="1">
      <alignment horizontal="right"/>
      <protection/>
    </xf>
    <xf numFmtId="4" fontId="11" fillId="0" borderId="0" xfId="21" applyNumberFormat="1" applyFont="1">
      <alignment/>
      <protection/>
    </xf>
    <xf numFmtId="4" fontId="11" fillId="0" borderId="12" xfId="21" applyNumberFormat="1" applyFont="1" applyFill="1" applyBorder="1" applyAlignment="1">
      <alignment horizontal="right"/>
      <protection/>
    </xf>
    <xf numFmtId="164" fontId="11" fillId="0" borderId="14" xfId="21" applyNumberFormat="1" applyFont="1" applyFill="1" applyBorder="1" applyAlignment="1">
      <alignment horizontal="right"/>
      <protection/>
    </xf>
    <xf numFmtId="164" fontId="14" fillId="0" borderId="14" xfId="21" applyNumberFormat="1" applyFont="1" applyFill="1" applyBorder="1" applyAlignment="1">
      <alignment horizontal="right"/>
      <protection/>
    </xf>
    <xf numFmtId="49" fontId="14" fillId="0" borderId="11" xfId="21" applyNumberFormat="1" applyFont="1" applyFill="1" applyBorder="1" applyAlignment="1">
      <alignment horizontal="left" vertical="center" wrapText="1"/>
      <protection/>
    </xf>
    <xf numFmtId="164" fontId="11" fillId="0" borderId="12" xfId="20" applyNumberFormat="1" applyFont="1" applyFill="1" applyBorder="1" applyAlignment="1">
      <alignment horizontal="center"/>
      <protection/>
    </xf>
    <xf numFmtId="0" fontId="11" fillId="0" borderId="13" xfId="21" applyFont="1" applyFill="1" applyBorder="1" applyAlignment="1">
      <alignment horizontal="left"/>
      <protection/>
    </xf>
    <xf numFmtId="4" fontId="11" fillId="0" borderId="7" xfId="21" applyNumberFormat="1" applyFont="1" applyFill="1" applyBorder="1" applyAlignment="1">
      <alignment horizontal="right"/>
      <protection/>
    </xf>
    <xf numFmtId="164" fontId="11" fillId="0" borderId="10" xfId="21" applyNumberFormat="1" applyFont="1" applyFill="1" applyBorder="1" applyAlignment="1">
      <alignment horizontal="right"/>
      <protection/>
    </xf>
    <xf numFmtId="4" fontId="11" fillId="0" borderId="10" xfId="21" applyNumberFormat="1" applyFont="1" applyFill="1" applyBorder="1" applyAlignment="1">
      <alignment horizontal="right"/>
      <protection/>
    </xf>
    <xf numFmtId="4" fontId="11" fillId="0" borderId="10" xfId="21" applyNumberFormat="1" applyFont="1" applyFill="1" applyBorder="1">
      <alignment/>
      <protection/>
    </xf>
    <xf numFmtId="164" fontId="11" fillId="0" borderId="7" xfId="21" applyNumberFormat="1" applyFont="1" applyFill="1" applyBorder="1" applyAlignment="1">
      <alignment horizontal="right"/>
      <protection/>
    </xf>
    <xf numFmtId="164" fontId="11" fillId="0" borderId="7" xfId="21" applyNumberFormat="1" applyFont="1" applyFill="1" applyBorder="1">
      <alignment/>
      <protection/>
    </xf>
    <xf numFmtId="0" fontId="7" fillId="0" borderId="0" xfId="21" applyFont="1">
      <alignment/>
      <protection/>
    </xf>
    <xf numFmtId="4" fontId="11" fillId="0" borderId="0" xfId="21" applyNumberFormat="1" applyFont="1" applyFill="1" applyBorder="1" applyAlignment="1">
      <alignment horizontal="right"/>
      <protection/>
    </xf>
    <xf numFmtId="164" fontId="11" fillId="0" borderId="0" xfId="21" applyNumberFormat="1" applyFont="1" applyFill="1" applyBorder="1" applyAlignment="1">
      <alignment horizontal="right"/>
      <protection/>
    </xf>
    <xf numFmtId="4" fontId="11" fillId="0" borderId="0" xfId="21" applyNumberFormat="1" applyFont="1" applyFill="1" applyBorder="1">
      <alignment/>
      <protection/>
    </xf>
    <xf numFmtId="164" fontId="11" fillId="0" borderId="0" xfId="21" applyNumberFormat="1" applyFont="1" applyFill="1" applyBorder="1">
      <alignment/>
      <protection/>
    </xf>
    <xf numFmtId="3" fontId="11" fillId="0" borderId="0" xfId="21" applyNumberFormat="1" applyFont="1">
      <alignment/>
      <protection/>
    </xf>
    <xf numFmtId="0" fontId="8" fillId="0" borderId="0" xfId="0" applyFont="1" applyBorder="1" applyAlignment="1">
      <alignment horizontal="left" vertical="center" wrapText="1"/>
    </xf>
    <xf numFmtId="0" fontId="7" fillId="0" borderId="0" xfId="21" applyFont="1" applyFill="1" applyBorder="1" applyAlignment="1">
      <alignment horizontal="left" indent="3"/>
      <protection/>
    </xf>
    <xf numFmtId="0" fontId="15" fillId="0" borderId="0" xfId="20" applyFont="1">
      <alignment/>
      <protection/>
    </xf>
    <xf numFmtId="4" fontId="16" fillId="0" borderId="0" xfId="24" applyNumberFormat="1">
      <alignment/>
      <protection/>
    </xf>
    <xf numFmtId="0" fontId="15" fillId="0" borderId="0" xfId="20" applyFont="1" applyAlignment="1">
      <alignment horizontal="right"/>
      <protection/>
    </xf>
    <xf numFmtId="49" fontId="12" fillId="0" borderId="1" xfId="21" applyNumberFormat="1" applyFont="1" applyFill="1" applyBorder="1">
      <alignment/>
      <protection/>
    </xf>
    <xf numFmtId="4" fontId="12" fillId="0" borderId="14" xfId="21" applyNumberFormat="1" applyFont="1" applyFill="1" applyBorder="1" applyAlignment="1">
      <alignment/>
      <protection/>
    </xf>
    <xf numFmtId="164" fontId="12" fillId="0" borderId="14" xfId="21" applyNumberFormat="1" applyFont="1" applyFill="1" applyBorder="1" applyAlignment="1">
      <alignment/>
      <protection/>
    </xf>
    <xf numFmtId="4" fontId="12" fillId="0" borderId="14" xfId="21" applyNumberFormat="1" applyFont="1" applyBorder="1">
      <alignment/>
      <protection/>
    </xf>
    <xf numFmtId="164" fontId="12" fillId="0" borderId="12" xfId="21" applyNumberFormat="1" applyFont="1" applyBorder="1">
      <alignment/>
      <protection/>
    </xf>
    <xf numFmtId="49" fontId="10" fillId="0" borderId="12" xfId="21" applyNumberFormat="1" applyFont="1" applyFill="1" applyBorder="1">
      <alignment/>
      <protection/>
    </xf>
    <xf numFmtId="4" fontId="10" fillId="0" borderId="14" xfId="21" applyNumberFormat="1" applyFont="1" applyFill="1" applyBorder="1" applyAlignment="1">
      <alignment/>
      <protection/>
    </xf>
    <xf numFmtId="164" fontId="10" fillId="0" borderId="14" xfId="21" applyNumberFormat="1" applyFont="1" applyFill="1" applyBorder="1" applyAlignment="1">
      <alignment/>
      <protection/>
    </xf>
    <xf numFmtId="4" fontId="10" fillId="0" borderId="14" xfId="21" applyNumberFormat="1" applyFont="1" applyBorder="1">
      <alignment/>
      <protection/>
    </xf>
    <xf numFmtId="164" fontId="10" fillId="0" borderId="12" xfId="21" applyNumberFormat="1" applyFont="1" applyBorder="1">
      <alignment/>
      <protection/>
    </xf>
    <xf numFmtId="49" fontId="11" fillId="0" borderId="12" xfId="21" applyNumberFormat="1" applyFont="1" applyFill="1" applyBorder="1">
      <alignment/>
      <protection/>
    </xf>
    <xf numFmtId="4" fontId="11" fillId="0" borderId="14" xfId="21" applyNumberFormat="1" applyFont="1" applyFill="1" applyBorder="1" applyAlignment="1">
      <alignment/>
      <protection/>
    </xf>
    <xf numFmtId="164" fontId="11" fillId="0" borderId="14" xfId="21" applyNumberFormat="1" applyFont="1" applyFill="1" applyBorder="1" applyAlignment="1">
      <alignment/>
      <protection/>
    </xf>
    <xf numFmtId="0" fontId="11" fillId="0" borderId="12" xfId="21" applyFont="1" applyFill="1" applyBorder="1" applyAlignment="1">
      <alignment horizontal="left"/>
      <protection/>
    </xf>
    <xf numFmtId="49" fontId="11" fillId="0" borderId="12" xfId="21" applyNumberFormat="1" applyFont="1" applyFill="1" applyBorder="1" applyAlignment="1">
      <alignment horizontal="left"/>
      <protection/>
    </xf>
    <xf numFmtId="49" fontId="14" fillId="0" borderId="12" xfId="21" applyNumberFormat="1" applyFont="1" applyFill="1" applyBorder="1" applyAlignment="1">
      <alignment horizontal="left"/>
      <protection/>
    </xf>
    <xf numFmtId="4" fontId="11" fillId="0" borderId="11" xfId="21" applyNumberFormat="1" applyFont="1" applyFill="1" applyBorder="1">
      <alignment/>
      <protection/>
    </xf>
    <xf numFmtId="4" fontId="6" fillId="0" borderId="12" xfId="21" applyNumberFormat="1" applyFont="1" applyFill="1" applyBorder="1">
      <alignment/>
      <protection/>
    </xf>
    <xf numFmtId="164" fontId="6" fillId="0" borderId="14" xfId="21" applyNumberFormat="1" applyFont="1" applyFill="1" applyBorder="1">
      <alignment/>
      <protection/>
    </xf>
    <xf numFmtId="4" fontId="11" fillId="0" borderId="14" xfId="21" applyNumberFormat="1" applyFont="1" applyBorder="1">
      <alignment/>
      <protection/>
    </xf>
    <xf numFmtId="164" fontId="11" fillId="0" borderId="12" xfId="21" applyNumberFormat="1" applyFont="1" applyBorder="1">
      <alignment/>
      <protection/>
    </xf>
    <xf numFmtId="0" fontId="12" fillId="0" borderId="8" xfId="21" applyFont="1" applyFill="1" applyBorder="1">
      <alignment/>
      <protection/>
    </xf>
    <xf numFmtId="4" fontId="12" fillId="0" borderId="9" xfId="21" applyNumberFormat="1" applyFont="1" applyFill="1" applyBorder="1">
      <alignment/>
      <protection/>
    </xf>
    <xf numFmtId="4" fontId="12" fillId="0" borderId="9" xfId="21" applyNumberFormat="1" applyFont="1" applyFill="1" applyBorder="1" applyAlignment="1">
      <alignment/>
      <protection/>
    </xf>
    <xf numFmtId="4" fontId="12" fillId="0" borderId="8" xfId="21" applyNumberFormat="1" applyFont="1" applyFill="1" applyBorder="1" applyAlignment="1">
      <alignment/>
      <protection/>
    </xf>
    <xf numFmtId="164" fontId="12" fillId="0" borderId="9" xfId="21" applyNumberFormat="1" applyFont="1" applyFill="1" applyBorder="1" applyAlignment="1">
      <alignment/>
      <protection/>
    </xf>
    <xf numFmtId="4" fontId="12" fillId="0" borderId="5" xfId="21" applyNumberFormat="1" applyFont="1" applyFill="1" applyBorder="1" applyAlignment="1">
      <alignment horizontal="right"/>
      <protection/>
    </xf>
    <xf numFmtId="4" fontId="12" fillId="0" borderId="8" xfId="21" applyNumberFormat="1" applyFont="1" applyFill="1" applyBorder="1" applyAlignment="1">
      <alignment horizontal="right"/>
      <protection/>
    </xf>
    <xf numFmtId="4" fontId="12" fillId="0" borderId="8" xfId="21" applyNumberFormat="1" applyFont="1" applyFill="1" applyBorder="1">
      <alignment/>
      <protection/>
    </xf>
    <xf numFmtId="164" fontId="12" fillId="0" borderId="8" xfId="21" applyNumberFormat="1" applyFont="1" applyFill="1" applyBorder="1" applyAlignment="1">
      <alignment horizontal="right"/>
      <protection/>
    </xf>
    <xf numFmtId="0" fontId="7" fillId="0" borderId="0" xfId="21" applyFont="1" applyFill="1" applyBorder="1">
      <alignment/>
      <protection/>
    </xf>
    <xf numFmtId="4" fontId="12" fillId="0" borderId="0" xfId="21" applyNumberFormat="1" applyFont="1" applyFill="1" applyBorder="1" applyAlignment="1">
      <alignment/>
      <protection/>
    </xf>
    <xf numFmtId="164" fontId="12" fillId="0" borderId="0" xfId="21" applyNumberFormat="1" applyFont="1" applyFill="1" applyBorder="1" applyAlignment="1">
      <alignment/>
      <protection/>
    </xf>
    <xf numFmtId="3" fontId="12" fillId="0" borderId="0" xfId="21" applyNumberFormat="1" applyFont="1" applyFill="1" applyBorder="1">
      <alignment/>
      <protection/>
    </xf>
    <xf numFmtId="164" fontId="12" fillId="0" borderId="0" xfId="21" applyNumberFormat="1" applyFont="1" applyBorder="1">
      <alignment/>
      <protection/>
    </xf>
    <xf numFmtId="0" fontId="15" fillId="0" borderId="0" xfId="20" applyFont="1" applyFill="1">
      <alignment/>
      <protection/>
    </xf>
    <xf numFmtId="0" fontId="10" fillId="0" borderId="0" xfId="25" applyFont="1" applyFill="1" applyAlignment="1">
      <alignment horizontal="left"/>
      <protection/>
    </xf>
    <xf numFmtId="0" fontId="11" fillId="0" borderId="0" xfId="25" applyFont="1">
      <alignment/>
      <protection/>
    </xf>
    <xf numFmtId="0" fontId="11" fillId="0" borderId="0" xfId="25" applyFont="1" applyAlignment="1">
      <alignment horizontal="right"/>
      <protection/>
    </xf>
    <xf numFmtId="0" fontId="11" fillId="0" borderId="1" xfId="25" applyFont="1" applyBorder="1" applyAlignment="1">
      <alignment horizontal="center" vertical="center"/>
      <protection/>
    </xf>
    <xf numFmtId="0" fontId="11" fillId="0" borderId="2" xfId="25" applyFont="1" applyBorder="1" applyAlignment="1">
      <alignment horizontal="center" vertical="center" wrapText="1"/>
      <protection/>
    </xf>
    <xf numFmtId="0" fontId="11" fillId="0" borderId="2" xfId="25" applyFont="1" applyBorder="1" applyAlignment="1">
      <alignment horizontal="center" vertical="center"/>
      <protection/>
    </xf>
    <xf numFmtId="0" fontId="11" fillId="0" borderId="4" xfId="25" applyFont="1" applyBorder="1" applyAlignment="1">
      <alignment horizontal="center" vertical="center"/>
      <protection/>
    </xf>
    <xf numFmtId="0" fontId="11" fillId="0" borderId="7" xfId="25" applyFont="1" applyBorder="1" applyAlignment="1">
      <alignment horizontal="center" vertical="center"/>
      <protection/>
    </xf>
    <xf numFmtId="0" fontId="11" fillId="0" borderId="13" xfId="25" applyFont="1" applyBorder="1" applyAlignment="1">
      <alignment horizontal="center" vertical="center" wrapText="1"/>
      <protection/>
    </xf>
    <xf numFmtId="0" fontId="11" fillId="0" borderId="8" xfId="25" applyFont="1" applyBorder="1" applyAlignment="1">
      <alignment horizontal="center"/>
      <protection/>
    </xf>
    <xf numFmtId="0" fontId="11" fillId="0" borderId="9" xfId="25" applyFont="1" applyBorder="1" applyAlignment="1">
      <alignment horizontal="center"/>
      <protection/>
    </xf>
    <xf numFmtId="0" fontId="6" fillId="0" borderId="1" xfId="25" applyFont="1" applyBorder="1" applyAlignment="1">
      <alignment vertical="center"/>
      <protection/>
    </xf>
    <xf numFmtId="4" fontId="6" fillId="0" borderId="1" xfId="25" applyNumberFormat="1" applyFont="1" applyFill="1" applyBorder="1" applyAlignment="1">
      <alignment vertical="center"/>
      <protection/>
    </xf>
    <xf numFmtId="4" fontId="6" fillId="0" borderId="4" xfId="25" applyNumberFormat="1" applyFont="1" applyFill="1" applyBorder="1" applyAlignment="1">
      <alignment vertical="center"/>
      <protection/>
    </xf>
    <xf numFmtId="164" fontId="6" fillId="0" borderId="2" xfId="25" applyNumberFormat="1" applyFont="1" applyFill="1" applyBorder="1" applyAlignment="1">
      <alignment vertical="center"/>
      <protection/>
    </xf>
    <xf numFmtId="164" fontId="6" fillId="0" borderId="1" xfId="25" applyNumberFormat="1" applyFont="1" applyFill="1" applyBorder="1" applyAlignment="1">
      <alignment vertical="center"/>
      <protection/>
    </xf>
    <xf numFmtId="0" fontId="11" fillId="0" borderId="12" xfId="25" applyFont="1" applyFill="1" applyBorder="1">
      <alignment/>
      <protection/>
    </xf>
    <xf numFmtId="2" fontId="11" fillId="0" borderId="12" xfId="25" applyNumberFormat="1" applyFont="1" applyFill="1" applyBorder="1">
      <alignment/>
      <protection/>
    </xf>
    <xf numFmtId="2" fontId="11" fillId="0" borderId="14" xfId="25" applyNumberFormat="1" applyFont="1" applyFill="1" applyBorder="1">
      <alignment/>
      <protection/>
    </xf>
    <xf numFmtId="164" fontId="11" fillId="0" borderId="11" xfId="25" applyNumberFormat="1" applyFont="1" applyFill="1" applyBorder="1">
      <alignment/>
      <protection/>
    </xf>
    <xf numFmtId="165" fontId="11" fillId="0" borderId="12" xfId="25" applyNumberFormat="1" applyFont="1" applyFill="1" applyBorder="1">
      <alignment/>
      <protection/>
    </xf>
    <xf numFmtId="0" fontId="11" fillId="0" borderId="12" xfId="25" applyFont="1" applyBorder="1" applyAlignment="1">
      <alignment horizontal="left" indent="1"/>
      <protection/>
    </xf>
    <xf numFmtId="165" fontId="11" fillId="0" borderId="0" xfId="25" applyNumberFormat="1" applyFont="1">
      <alignment/>
      <protection/>
    </xf>
    <xf numFmtId="1" fontId="11" fillId="0" borderId="0" xfId="25" applyNumberFormat="1" applyFont="1">
      <alignment/>
      <protection/>
    </xf>
    <xf numFmtId="2" fontId="11" fillId="0" borderId="0" xfId="25" applyNumberFormat="1" applyFont="1">
      <alignment/>
      <protection/>
    </xf>
    <xf numFmtId="0" fontId="14" fillId="0" borderId="12" xfId="25" applyFont="1" applyBorder="1" applyAlignment="1">
      <alignment horizontal="left" indent="2"/>
      <protection/>
    </xf>
    <xf numFmtId="2" fontId="14" fillId="0" borderId="12" xfId="25" applyNumberFormat="1" applyFont="1" applyFill="1" applyBorder="1">
      <alignment/>
      <protection/>
    </xf>
    <xf numFmtId="2" fontId="14" fillId="0" borderId="14" xfId="25" applyNumberFormat="1" applyFont="1" applyFill="1" applyBorder="1">
      <alignment/>
      <protection/>
    </xf>
    <xf numFmtId="164" fontId="14" fillId="0" borderId="11" xfId="25" applyNumberFormat="1" applyFont="1" applyFill="1" applyBorder="1">
      <alignment/>
      <protection/>
    </xf>
    <xf numFmtId="165" fontId="14" fillId="0" borderId="12" xfId="25" applyNumberFormat="1" applyFont="1" applyFill="1" applyBorder="1">
      <alignment/>
      <protection/>
    </xf>
    <xf numFmtId="0" fontId="14" fillId="0" borderId="0" xfId="25" applyFont="1">
      <alignment/>
      <protection/>
    </xf>
    <xf numFmtId="164" fontId="14" fillId="0" borderId="11" xfId="25" applyNumberFormat="1" applyFont="1" applyFill="1" applyBorder="1" applyAlignment="1">
      <alignment/>
      <protection/>
    </xf>
    <xf numFmtId="165" fontId="14" fillId="0" borderId="12" xfId="25" applyNumberFormat="1" applyFont="1" applyFill="1" applyBorder="1" applyAlignment="1">
      <alignment/>
      <protection/>
    </xf>
    <xf numFmtId="164" fontId="11" fillId="0" borderId="11" xfId="25" applyNumberFormat="1" applyFont="1" applyFill="1" applyBorder="1" applyAlignment="1">
      <alignment horizontal="center"/>
      <protection/>
    </xf>
    <xf numFmtId="165" fontId="11" fillId="0" borderId="12" xfId="25" applyNumberFormat="1" applyFont="1" applyFill="1" applyBorder="1" applyAlignment="1">
      <alignment horizontal="center"/>
      <protection/>
    </xf>
    <xf numFmtId="0" fontId="11" fillId="0" borderId="12" xfId="25" applyFont="1" applyFill="1" applyBorder="1" applyAlignment="1">
      <alignment horizontal="left" indent="1"/>
      <protection/>
    </xf>
    <xf numFmtId="2" fontId="11" fillId="0" borderId="12" xfId="25" applyNumberFormat="1" applyFont="1" applyFill="1" applyBorder="1" applyAlignment="1">
      <alignment/>
      <protection/>
    </xf>
    <xf numFmtId="2" fontId="11" fillId="0" borderId="14" xfId="25" applyNumberFormat="1" applyFont="1" applyFill="1" applyBorder="1" applyAlignment="1">
      <alignment/>
      <protection/>
    </xf>
    <xf numFmtId="164" fontId="11" fillId="0" borderId="11" xfId="25" applyNumberFormat="1" applyFont="1" applyFill="1" applyBorder="1" applyAlignment="1">
      <alignment/>
      <protection/>
    </xf>
    <xf numFmtId="165" fontId="11" fillId="0" borderId="12" xfId="25" applyNumberFormat="1" applyFont="1" applyFill="1" applyBorder="1" applyAlignment="1">
      <alignment/>
      <protection/>
    </xf>
    <xf numFmtId="0" fontId="11" fillId="0" borderId="12" xfId="25" applyFont="1" applyBorder="1">
      <alignment/>
      <protection/>
    </xf>
    <xf numFmtId="0" fontId="11" fillId="0" borderId="7" xfId="25" applyFont="1" applyFill="1" applyBorder="1">
      <alignment/>
      <protection/>
    </xf>
    <xf numFmtId="2" fontId="11" fillId="0" borderId="7" xfId="25" applyNumberFormat="1" applyFont="1" applyFill="1" applyBorder="1" applyAlignment="1">
      <alignment/>
      <protection/>
    </xf>
    <xf numFmtId="2" fontId="11" fillId="0" borderId="10" xfId="25" applyNumberFormat="1" applyFont="1" applyFill="1" applyBorder="1" applyAlignment="1">
      <alignment/>
      <protection/>
    </xf>
    <xf numFmtId="164" fontId="11" fillId="0" borderId="13" xfId="25" applyNumberFormat="1" applyFont="1" applyFill="1" applyBorder="1" applyAlignment="1">
      <alignment/>
      <protection/>
    </xf>
    <xf numFmtId="165" fontId="11" fillId="0" borderId="7" xfId="25" applyNumberFormat="1" applyFont="1" applyFill="1" applyBorder="1" applyAlignment="1">
      <alignment/>
      <protection/>
    </xf>
    <xf numFmtId="0" fontId="7" fillId="0" borderId="0" xfId="25" applyFont="1" applyFill="1">
      <alignment/>
      <protection/>
    </xf>
    <xf numFmtId="0" fontId="11" fillId="0" borderId="0" xfId="25" applyFont="1" applyFill="1">
      <alignment/>
      <protection/>
    </xf>
    <xf numFmtId="0" fontId="7" fillId="0" borderId="0" xfId="25" applyFont="1" applyFill="1" applyBorder="1">
      <alignment/>
      <protection/>
    </xf>
    <xf numFmtId="0" fontId="7" fillId="0" borderId="0" xfId="25" applyFont="1" applyFill="1" applyBorder="1" applyAlignment="1">
      <alignment horizontal="left" indent="3"/>
      <protection/>
    </xf>
    <xf numFmtId="2" fontId="11" fillId="0" borderId="0" xfId="25" applyNumberFormat="1" applyFont="1" applyFill="1">
      <alignment/>
      <protection/>
    </xf>
  </cellXfs>
  <cellStyles count="12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ální 11" xfId="20"/>
    <cellStyle name="Normal_Denní tabulky - příprava na rok 2013" xfId="21"/>
    <cellStyle name="Normální_List1" xfId="22"/>
    <cellStyle name="Normal_Denní tabulky - příprava na rok 2013 2" xfId="23"/>
    <cellStyle name="Normální_TZ_tab V leden_2 2" xfId="24"/>
    <cellStyle name="Normální 2" xf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9" Type="http://schemas.openxmlformats.org/officeDocument/2006/relationships/externalLink" Target="externalLinks/externalLink2.xml" /><Relationship Id="rId1" Type="http://schemas.openxmlformats.org/officeDocument/2006/relationships/theme" Target="theme/theme1.xml" /><Relationship Id="rId8" Type="http://schemas.openxmlformats.org/officeDocument/2006/relationships/externalLink" Target="externalLinks/externalLink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0" Type="http://schemas.openxmlformats.org/officeDocument/2006/relationships/externalLink" Target="externalLinks/externalLink3.xml" /><Relationship Id="rId5" Type="http://schemas.openxmlformats.org/officeDocument/2006/relationships/worksheet" Target="worksheets/sheet4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Users\12444\AppData\Local\Temp\BW\Analyzer\Workbooks\Z_PRIVYD_001%20Vlivy%20na%20denn&#237;%20zm&#283;ny%20salda%20st&#225;tn&#237;ho%20rozpo&#269;tu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\Users\12444\AppData\Local\Temp\BW\Analyzer\Workbooks\Z_PRIVYD_001%20Vlivy%20na%20denn&#237;%20zm&#283;ny%20salda%20st&#225;tn&#237;ho%20rozpo&#269;tu(ET4UD5A181TJQDHP4SIDZRFUX)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12%20prosinec%202022_final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xRepositorySheet"/>
      <sheetName val="Table_PRI"/>
      <sheetName val="Table_VYD"/>
      <sheetName val="Table_PPK"/>
      <sheetName val="PPP"/>
      <sheetName val="&amp;PPP"/>
      <sheetName val="PPV"/>
      <sheetName val="PPK"/>
      <sheetName val="PPP_PRO_201"/>
      <sheetName val="PPV_PRO_201"/>
      <sheetName val="Table_PRIR"/>
      <sheetName val="Table_VYDR"/>
      <sheetName val="Table_ROZR"/>
      <sheetName val="Table_ZU"/>
      <sheetName val="denni pohyby"/>
      <sheetName val="denni pohyby (zdroj jen RIS)"/>
      <sheetName val="denni pohyby (zdroj PPPV a RIS)"/>
      <sheetName val="denni pohyby (JP verze)  "/>
      <sheetName val="Graph"/>
      <sheetName val="denni pohyby (provizorium)"/>
    </sheetNames>
    <sheetDataSet>
      <sheetData sheetId="0"/>
      <sheetData sheetId="1"/>
      <sheetData sheetId="2">
        <row r="2">
          <cell r="J2" t="str">
            <v>Aktuálnost dat</v>
          </cell>
        </row>
        <row r="8">
          <cell r="D8">
            <v>3</v>
          </cell>
        </row>
        <row r="11">
          <cell r="D11" t="str">
            <v>05B</v>
          </cell>
        </row>
      </sheetData>
      <sheetData sheetId="3">
        <row r="2">
          <cell r="G2" t="str">
            <v>Aktuálnost dat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64">
          <cell r="G64">
            <v>150.361515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3">
          <cell r="B3" t="str">
            <v>Vlivy na denní změny salda státního rozpočtu</v>
          </cell>
        </row>
      </sheetData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ExRepositorySheet"/>
      <sheetName val="Table_PRI"/>
      <sheetName val="Table_VYD"/>
      <sheetName val="Table_PPK"/>
      <sheetName val="PPP"/>
      <sheetName val="&amp;PPP"/>
      <sheetName val="PPV"/>
      <sheetName val="PPK"/>
      <sheetName val="PPP_PRO_201"/>
      <sheetName val="PPV_PRO_201"/>
      <sheetName val="Table_PRIR"/>
      <sheetName val="Table_VYDR"/>
      <sheetName val="Table_ROZR"/>
      <sheetName val="Table_ZU"/>
      <sheetName val="denni pohyby"/>
      <sheetName val="denni pohyby (zdroj jen RIS)"/>
      <sheetName val="denni pohyby (zdroj PPPV a RIS)"/>
      <sheetName val="denni pohyby (JP verze)  "/>
      <sheetName val="Graph"/>
      <sheetName val="denni pohyby (provizorium)"/>
    </sheetNames>
    <sheetDataSet>
      <sheetData sheetId="0"/>
      <sheetData sheetId="1"/>
      <sheetData sheetId="2">
        <row r="8">
          <cell r="D8">
            <v>3</v>
          </cell>
        </row>
      </sheetData>
      <sheetData sheetId="3"/>
      <sheetData sheetId="4"/>
      <sheetData sheetId="5"/>
      <sheetData sheetId="6"/>
      <sheetData sheetId="7"/>
      <sheetData sheetId="8">
        <row r="4">
          <cell r="D4">
            <v>761004798433.66</v>
          </cell>
        </row>
      </sheetData>
      <sheetData sheetId="9"/>
      <sheetData sheetId="10">
        <row r="36">
          <cell r="G36">
            <v>150.871085</v>
          </cell>
        </row>
        <row r="64">
          <cell r="G64">
            <v>168.941626</v>
          </cell>
        </row>
        <row r="65">
          <cell r="G65">
            <v>170.847</v>
          </cell>
        </row>
      </sheetData>
      <sheetData sheetId="11">
        <row r="19">
          <cell r="G19">
            <v>75.36059453</v>
          </cell>
        </row>
      </sheetData>
      <sheetData sheetId="12">
        <row r="16">
          <cell r="G16">
            <v>1578118.723753</v>
          </cell>
        </row>
      </sheetData>
      <sheetData sheetId="13">
        <row r="16">
          <cell r="G16">
            <v>524584.602993</v>
          </cell>
        </row>
      </sheetData>
      <sheetData sheetId="14">
        <row r="63">
          <cell r="E63">
            <v>0</v>
          </cell>
        </row>
      </sheetData>
      <sheetData sheetId="15">
        <row r="58">
          <cell r="C58" t="str">
            <v>2020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zdroj"/>
      <sheetName val="zdroj pro CD"/>
      <sheetName val="TZ_tab_celkem"/>
      <sheetName val="saldo"/>
      <sheetName val="TZ_tab P_akt"/>
      <sheetName val="TZ_tab V_akt"/>
      <sheetName val="TZ_tab celost.daně"/>
      <sheetName val="zdroj celost.daně"/>
      <sheetName val="KV"/>
      <sheetName val="saldo od 94"/>
      <sheetName val="P_jen prosinec"/>
      <sheetName val="V_jen prosinec"/>
      <sheetName val="Tiskové_graf_úvod"/>
      <sheetName val="Tiskové_grafy_text"/>
      <sheetName val="Tiskové_tab1"/>
      <sheetName val="Tiskové tab2"/>
      <sheetName val="Tiskové tab3"/>
      <sheetName val="Tiskové tab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N58"/>
  <sheetViews>
    <sheetView showGridLines="0" tabSelected="1" workbookViewId="0" topLeftCell="A1">
      <selection pane="topLeft" activeCell="I5" sqref="I5"/>
    </sheetView>
  </sheetViews>
  <sheetFormatPr defaultColWidth="9.140625" defaultRowHeight="15"/>
  <cols>
    <col min="1" max="1" width="5.14285714285714" style="2" customWidth="1"/>
    <col min="2" max="2" width="22.1428571428571" style="2" customWidth="1"/>
    <col min="3" max="3" width="8.57142857142857" style="2" bestFit="1" customWidth="1"/>
    <col min="4" max="4" width="10.4285714285714" style="2" bestFit="1" customWidth="1"/>
    <col min="5" max="5" width="9.42857142857143" style="2" bestFit="1" customWidth="1"/>
    <col min="6" max="6" width="8" style="2" customWidth="1"/>
    <col min="7" max="7" width="8.57142857142857" style="2" bestFit="1" customWidth="1"/>
    <col min="8" max="8" width="10.4285714285714" style="2" bestFit="1" customWidth="1"/>
    <col min="9" max="9" width="9.42857142857143" style="2" bestFit="1" customWidth="1"/>
    <col min="10" max="10" width="7.57142857142857" style="2" bestFit="1" customWidth="1"/>
    <col min="11" max="11" width="9.57142857142857" style="2" customWidth="1"/>
    <col min="12" max="13" width="10" style="2" customWidth="1"/>
    <col min="14" max="16384" width="9.14285714285714" style="2"/>
  </cols>
  <sheetData>
    <row r="1" ht="18" customHeight="1">
      <c r="B1" s="1" t="s">
        <v>0</v>
      </c>
    </row>
    <row r="2" spans="2:13" ht="15"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5" t="s">
        <v>1</v>
      </c>
    </row>
    <row r="3" spans="2:13" ht="15" customHeight="1">
      <c r="B3" s="6" t="s">
        <v>2</v>
      </c>
      <c r="C3" s="7">
        <v>2021</v>
      </c>
      <c r="D3" s="8"/>
      <c r="E3" s="8"/>
      <c r="F3" s="9"/>
      <c r="G3" s="10">
        <v>2022</v>
      </c>
      <c r="H3" s="11"/>
      <c r="I3" s="11"/>
      <c r="J3" s="11"/>
      <c r="K3" s="12" t="s">
        <v>3</v>
      </c>
      <c r="L3" s="13" t="s">
        <v>4</v>
      </c>
      <c r="M3" s="13" t="s">
        <v>5</v>
      </c>
    </row>
    <row r="4" spans="2:13" ht="30" customHeight="1">
      <c r="B4" s="14"/>
      <c r="C4" s="15" t="s">
        <v>6</v>
      </c>
      <c r="D4" s="16" t="s">
        <v>7</v>
      </c>
      <c r="E4" s="17" t="s">
        <v>8</v>
      </c>
      <c r="F4" s="18" t="s">
        <v>9</v>
      </c>
      <c r="G4" s="15" t="s">
        <v>6</v>
      </c>
      <c r="H4" s="16" t="s">
        <v>7</v>
      </c>
      <c r="I4" s="19" t="s">
        <v>10</v>
      </c>
      <c r="J4" s="15" t="s">
        <v>9</v>
      </c>
      <c r="K4" s="20"/>
      <c r="L4" s="21"/>
      <c r="M4" s="21"/>
    </row>
    <row r="5" spans="2:14" ht="15">
      <c r="B5" s="22" t="s">
        <v>11</v>
      </c>
      <c r="C5" s="23">
        <v>1385.6130297900002</v>
      </c>
      <c r="D5" s="23">
        <v>1401.341322234</v>
      </c>
      <c r="E5" s="23">
        <v>1487.2372964563999</v>
      </c>
      <c r="F5" s="23">
        <v>106.12955408218932</v>
      </c>
      <c r="G5" s="23">
        <v>1678.2502972319999</v>
      </c>
      <c r="H5" s="23">
        <v>1685.9836375049999</v>
      </c>
      <c r="I5" s="23">
        <v>1624.4084351081601</v>
      </c>
      <c r="J5" s="23">
        <v>96.347817319985268</v>
      </c>
      <c r="K5" s="23">
        <v>109.22321804184133</v>
      </c>
      <c r="L5" s="23">
        <v>137.1711386517602</v>
      </c>
      <c r="M5" s="24">
        <v>-61.575202396839813</v>
      </c>
      <c r="N5" s="25"/>
    </row>
    <row r="6" spans="2:14" ht="15">
      <c r="B6" s="26" t="s">
        <v>12</v>
      </c>
      <c r="C6" s="27">
        <v>132.17112573899999</v>
      </c>
      <c r="D6" s="27">
        <v>147.89941818299999</v>
      </c>
      <c r="E6" s="27">
        <v>126.33725309071001</v>
      </c>
      <c r="F6" s="27">
        <v>85.421061585509065</v>
      </c>
      <c r="G6" s="28">
        <v>193.091006024</v>
      </c>
      <c r="H6" s="28">
        <v>201.69434629699998</v>
      </c>
      <c r="I6" s="27">
        <v>118.01455527237</v>
      </c>
      <c r="J6" s="28">
        <v>58.511583214430118</v>
      </c>
      <c r="K6" s="27">
        <v>93.412316941572001</v>
      </c>
      <c r="L6" s="27">
        <v>-8.3226978183400036</v>
      </c>
      <c r="M6" s="29">
        <v>-83.679791024629978</v>
      </c>
      <c r="N6" s="25"/>
    </row>
    <row r="7" spans="2:14" ht="15">
      <c r="B7" s="26" t="s">
        <v>13</v>
      </c>
      <c r="C7" s="30">
        <v>1253.4419040510002</v>
      </c>
      <c r="D7" s="30">
        <v>1253.4419040509999</v>
      </c>
      <c r="E7" s="30">
        <v>1360.90004336569</v>
      </c>
      <c r="F7" s="30">
        <v>108.5730450663406</v>
      </c>
      <c r="G7" s="30">
        <v>1485.1592912079998</v>
      </c>
      <c r="H7" s="30">
        <v>1484.2892912079999</v>
      </c>
      <c r="I7" s="30">
        <v>1506.3938798357901</v>
      </c>
      <c r="J7" s="30">
        <v>101.48923722341216</v>
      </c>
      <c r="K7" s="30">
        <v>110.69100094304312</v>
      </c>
      <c r="L7" s="30">
        <v>145.49383647010018</v>
      </c>
      <c r="M7" s="31">
        <v>22.104588627790235</v>
      </c>
      <c r="N7" s="25"/>
    </row>
    <row r="8" spans="2:14" ht="15">
      <c r="B8" s="22" t="s">
        <v>14</v>
      </c>
      <c r="C8" s="32">
        <v>1885.6130297900002</v>
      </c>
      <c r="D8" s="32">
        <v>1901.341322234</v>
      </c>
      <c r="E8" s="32">
        <v>1906.9251550112999</v>
      </c>
      <c r="F8" s="32">
        <v>100.29367861056842</v>
      </c>
      <c r="G8" s="32">
        <v>2053.2502972319999</v>
      </c>
      <c r="H8" s="32">
        <v>2060.9836375049999</v>
      </c>
      <c r="I8" s="32">
        <v>1984.8089196784101</v>
      </c>
      <c r="J8" s="32">
        <v>96.303962999007311</v>
      </c>
      <c r="K8" s="32">
        <v>104.08425912587265</v>
      </c>
      <c r="L8" s="32">
        <v>77.883764667110199</v>
      </c>
      <c r="M8" s="33">
        <v>-76.174717826589813</v>
      </c>
      <c r="N8" s="25"/>
    </row>
    <row r="9" spans="2:14" ht="15">
      <c r="B9" s="26" t="s">
        <v>15</v>
      </c>
      <c r="C9" s="27">
        <v>132.17112573899999</v>
      </c>
      <c r="D9" s="27">
        <v>147.89941818299999</v>
      </c>
      <c r="E9" s="27">
        <v>137.39976863773001</v>
      </c>
      <c r="F9" s="27">
        <v>92.90081754596325</v>
      </c>
      <c r="G9" s="27">
        <v>193.091006024</v>
      </c>
      <c r="H9" s="27">
        <v>201.69434629699998</v>
      </c>
      <c r="I9" s="27">
        <v>162.28806867618999</v>
      </c>
      <c r="J9" s="27">
        <v>80.462378671346954</v>
      </c>
      <c r="K9" s="27">
        <v>118.11378598757383</v>
      </c>
      <c r="L9" s="27">
        <v>24.888300038459988</v>
      </c>
      <c r="M9" s="29">
        <v>-39.406277620809988</v>
      </c>
      <c r="N9" s="25"/>
    </row>
    <row r="10" spans="2:14" ht="15">
      <c r="B10" s="26" t="s">
        <v>16</v>
      </c>
      <c r="C10" s="30">
        <v>1753.4419040510002</v>
      </c>
      <c r="D10" s="30">
        <v>1753.4419040509999</v>
      </c>
      <c r="E10" s="30">
        <v>1769.52538637357</v>
      </c>
      <c r="F10" s="30">
        <v>100.91725207920558</v>
      </c>
      <c r="G10" s="30">
        <v>1860.1592912079998</v>
      </c>
      <c r="H10" s="30">
        <v>1859.2892912079999</v>
      </c>
      <c r="I10" s="30">
        <v>1822.5208510022201</v>
      </c>
      <c r="J10" s="30">
        <v>98.022446513318485</v>
      </c>
      <c r="K10" s="30">
        <v>102.99489710838554</v>
      </c>
      <c r="L10" s="30">
        <v>52.995464628650097</v>
      </c>
      <c r="M10" s="31">
        <v>-36.768440205779825</v>
      </c>
      <c r="N10" s="25"/>
    </row>
    <row r="11" spans="2:14" ht="15">
      <c r="B11" s="22" t="s">
        <v>17</v>
      </c>
      <c r="C11" s="34">
        <v>-500</v>
      </c>
      <c r="D11" s="34">
        <v>-500</v>
      </c>
      <c r="E11" s="34">
        <v>-419.6878585549</v>
      </c>
      <c r="F11" s="35">
        <v>83.937571710979995</v>
      </c>
      <c r="G11" s="34">
        <v>-375</v>
      </c>
      <c r="H11" s="34">
        <v>-375</v>
      </c>
      <c r="I11" s="34">
        <v>-360.40048457025</v>
      </c>
      <c r="J11" s="34">
        <v>96.106795885400004</v>
      </c>
      <c r="K11" s="35">
        <v>85.873459816351939</v>
      </c>
      <c r="L11" s="34">
        <v>59.287373984650003</v>
      </c>
      <c r="M11" s="36">
        <v>14.599515429749999</v>
      </c>
      <c r="N11" s="25"/>
    </row>
    <row r="12" spans="2:14" ht="15" customHeight="1">
      <c r="B12" s="26" t="s">
        <v>18</v>
      </c>
      <c r="C12" s="37">
        <v>0</v>
      </c>
      <c r="D12" s="37">
        <v>0</v>
      </c>
      <c r="E12" s="37">
        <v>-11.062515547019999</v>
      </c>
      <c r="F12" s="30" t="s">
        <v>19</v>
      </c>
      <c r="G12" s="30">
        <v>0</v>
      </c>
      <c r="H12" s="30">
        <v>0</v>
      </c>
      <c r="I12" s="37">
        <v>-44.27351340381999</v>
      </c>
      <c r="J12" s="30" t="s">
        <v>19</v>
      </c>
      <c r="K12" s="30">
        <v>400.21198809294611</v>
      </c>
      <c r="L12" s="37">
        <v>-33.210997856799992</v>
      </c>
      <c r="M12" s="38">
        <v>-44.27351340381999</v>
      </c>
      <c r="N12" s="25"/>
    </row>
    <row r="13" spans="2:14" ht="15">
      <c r="B13" s="39" t="s">
        <v>20</v>
      </c>
      <c r="C13" s="40">
        <v>-500</v>
      </c>
      <c r="D13" s="40">
        <v>-500</v>
      </c>
      <c r="E13" s="40">
        <v>-408.62534300788002</v>
      </c>
      <c r="F13" s="40">
        <v>81.725068601575998</v>
      </c>
      <c r="G13" s="41">
        <v>-375</v>
      </c>
      <c r="H13" s="41">
        <v>-375</v>
      </c>
      <c r="I13" s="40">
        <v>-316.12697116642994</v>
      </c>
      <c r="J13" s="41">
        <v>84.300525644381324</v>
      </c>
      <c r="K13" s="40">
        <v>77.363525433696296</v>
      </c>
      <c r="L13" s="40">
        <v>92.49837184145008</v>
      </c>
      <c r="M13" s="42">
        <v>58.873028833570061</v>
      </c>
      <c r="N13" s="25"/>
    </row>
    <row r="14" spans="2:12" ht="15">
      <c r="B14" s="43" t="s">
        <v>21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2:12" ht="15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2:12" ht="15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2:4" ht="15">
      <c r="B17" s="45"/>
      <c r="C17" s="45"/>
      <c r="D17" s="45"/>
    </row>
    <row r="18" spans="2:4" ht="15">
      <c r="B18" s="45"/>
      <c r="C18" s="45"/>
      <c r="D18" s="45"/>
    </row>
    <row r="19" spans="2:4" ht="15">
      <c r="B19" s="45"/>
      <c r="C19" s="45"/>
      <c r="D19" s="45"/>
    </row>
    <row r="20" spans="2:4" ht="15">
      <c r="B20" s="45"/>
      <c r="C20" s="45"/>
      <c r="D20" s="45"/>
    </row>
    <row r="39" spans="4:10" ht="15">
      <c r="D39"/>
      <c r="E39"/>
      <c r="F39"/>
      <c r="G39"/>
      <c r="H39"/>
      <c r="I39"/>
      <c r="J39"/>
    </row>
    <row r="40" spans="4:10" ht="15">
      <c r="D40"/>
      <c r="E40"/>
      <c r="F40"/>
      <c r="G40"/>
      <c r="H40"/>
      <c r="I40"/>
      <c r="J40"/>
    </row>
    <row r="41" spans="4:10" ht="15">
      <c r="D41"/>
      <c r="E41"/>
      <c r="F41"/>
      <c r="G41"/>
      <c r="H41"/>
      <c r="I41"/>
      <c r="J41"/>
    </row>
    <row r="42" spans="4:10" ht="15">
      <c r="D42"/>
      <c r="E42"/>
      <c r="F42"/>
      <c r="G42"/>
      <c r="H42"/>
      <c r="I42"/>
      <c r="J42"/>
    </row>
    <row r="43" spans="4:10" ht="15">
      <c r="D43"/>
      <c r="E43"/>
      <c r="F43"/>
      <c r="G43"/>
      <c r="H43"/>
      <c r="I43"/>
      <c r="J43"/>
    </row>
    <row r="44" spans="4:10" ht="15">
      <c r="D44"/>
      <c r="E44"/>
      <c r="F44"/>
      <c r="G44"/>
      <c r="H44"/>
      <c r="I44"/>
      <c r="J44"/>
    </row>
    <row r="45" spans="4:10" ht="15">
      <c r="D45"/>
      <c r="E45"/>
      <c r="F45"/>
      <c r="G45"/>
      <c r="H45"/>
      <c r="I45"/>
      <c r="J45"/>
    </row>
    <row r="46" spans="4:10" ht="15">
      <c r="D46"/>
      <c r="E46"/>
      <c r="F46"/>
      <c r="G46"/>
      <c r="H46"/>
      <c r="I46"/>
      <c r="J46"/>
    </row>
    <row r="47" spans="4:10" ht="15">
      <c r="D47"/>
      <c r="E47"/>
      <c r="F47"/>
      <c r="G47"/>
      <c r="H47"/>
      <c r="I47"/>
      <c r="J47"/>
    </row>
    <row r="48" spans="4:10" ht="15">
      <c r="D48"/>
      <c r="E48"/>
      <c r="F48"/>
      <c r="G48"/>
      <c r="H48"/>
      <c r="I48"/>
      <c r="J48"/>
    </row>
    <row r="49" spans="4:10" ht="15">
      <c r="D49"/>
      <c r="E49"/>
      <c r="F49"/>
      <c r="G49"/>
      <c r="H49"/>
      <c r="I49"/>
      <c r="J49"/>
    </row>
    <row r="50" spans="4:10" ht="15">
      <c r="D50"/>
      <c r="E50"/>
      <c r="F50"/>
      <c r="G50"/>
      <c r="H50"/>
      <c r="I50"/>
      <c r="J50"/>
    </row>
    <row r="51" spans="4:10" ht="15">
      <c r="D51"/>
      <c r="E51"/>
      <c r="F51"/>
      <c r="G51"/>
      <c r="H51"/>
      <c r="I51"/>
      <c r="J51"/>
    </row>
    <row r="52" spans="4:10" ht="15">
      <c r="D52"/>
      <c r="E52"/>
      <c r="F52"/>
      <c r="G52"/>
      <c r="H52"/>
      <c r="I52"/>
      <c r="J52"/>
    </row>
    <row r="53" spans="4:10" ht="15">
      <c r="D53"/>
      <c r="E53"/>
      <c r="F53"/>
      <c r="G53"/>
      <c r="H53"/>
      <c r="I53"/>
      <c r="J53"/>
    </row>
    <row r="54" spans="4:10" ht="15">
      <c r="D54"/>
      <c r="E54"/>
      <c r="F54"/>
      <c r="G54"/>
      <c r="H54"/>
      <c r="I54"/>
      <c r="J54"/>
    </row>
    <row r="55" spans="4:10" ht="15">
      <c r="D55"/>
      <c r="E55"/>
      <c r="F55"/>
      <c r="G55"/>
      <c r="H55"/>
      <c r="I55"/>
      <c r="J55"/>
    </row>
    <row r="56" spans="4:10" ht="15">
      <c r="D56"/>
      <c r="E56"/>
      <c r="F56"/>
      <c r="G56"/>
      <c r="H56"/>
      <c r="I56"/>
      <c r="J56"/>
    </row>
    <row r="57" spans="4:10" ht="15">
      <c r="D57"/>
      <c r="E57"/>
      <c r="F57"/>
      <c r="G57"/>
      <c r="H57"/>
      <c r="I57"/>
      <c r="J57"/>
    </row>
    <row r="58" spans="4:10" ht="15">
      <c r="D58"/>
      <c r="E58"/>
      <c r="F58"/>
      <c r="G58"/>
      <c r="H58"/>
      <c r="I58"/>
      <c r="J58"/>
    </row>
  </sheetData>
  <mergeCells count="7">
    <mergeCell ref="B14:L14"/>
    <mergeCell ref="B3:B4"/>
    <mergeCell ref="C3:F3"/>
    <mergeCell ref="G3:J3"/>
    <mergeCell ref="K3:K4"/>
    <mergeCell ref="L3:L4"/>
    <mergeCell ref="M3:M4"/>
  </mergeCells>
  <pageMargins left="0.708661417322835" right="0.708661417322835" top="0.78740157480315" bottom="0.78740157480315" header="0.31496062992126" footer="0.31496062992126"/>
  <pageSetup orientation="landscape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Q60"/>
  <sheetViews>
    <sheetView showGridLines="0" zoomScale="90" zoomScaleNormal="90" workbookViewId="0" topLeftCell="A1">
      <selection pane="topLeft" activeCell="I5" sqref="I5"/>
    </sheetView>
  </sheetViews>
  <sheetFormatPr defaultRowHeight="12.75"/>
  <cols>
    <col min="1" max="1" width="2.85714285714286" style="48" customWidth="1"/>
    <col min="2" max="2" width="51.2857142857143" style="48" customWidth="1"/>
    <col min="3" max="5" width="10" style="48" customWidth="1"/>
    <col min="6" max="6" width="8.57142857142857" style="48" customWidth="1"/>
    <col min="7" max="7" width="10" style="48" customWidth="1"/>
    <col min="8" max="8" width="10" style="131" customWidth="1"/>
    <col min="9" max="9" width="10" style="48" customWidth="1"/>
    <col min="10" max="10" width="8.57142857142857" style="48" customWidth="1"/>
    <col min="11" max="12" width="10" style="48" customWidth="1"/>
    <col min="13" max="13" width="10.1428571428571" style="48" customWidth="1"/>
    <col min="14" max="242" width="9.14285714285714" style="48"/>
    <col min="243" max="243" width="2.57142857142857" style="48" customWidth="1"/>
    <col min="244" max="244" width="49" style="48" customWidth="1"/>
    <col min="245" max="247" width="10" style="48" customWidth="1"/>
    <col min="248" max="248" width="8.57142857142857" style="48" customWidth="1"/>
    <col min="249" max="251" width="10" style="48" customWidth="1"/>
    <col min="252" max="252" width="8.57142857142857" style="48" customWidth="1"/>
    <col min="253" max="254" width="10" style="48" customWidth="1"/>
    <col min="255" max="255" width="3.57142857142857" style="48" customWidth="1"/>
    <col min="256" max="256" width="11.4285714285714" style="48" customWidth="1"/>
    <col min="257" max="498" width="9.14285714285714" style="48"/>
    <col min="499" max="499" width="2.57142857142857" style="48" customWidth="1"/>
    <col min="500" max="500" width="49" style="48" customWidth="1"/>
    <col min="501" max="503" width="10" style="48" customWidth="1"/>
    <col min="504" max="504" width="8.57142857142857" style="48" customWidth="1"/>
    <col min="505" max="507" width="10" style="48" customWidth="1"/>
    <col min="508" max="508" width="8.57142857142857" style="48" customWidth="1"/>
    <col min="509" max="510" width="10" style="48" customWidth="1"/>
    <col min="511" max="511" width="3.57142857142857" style="48" customWidth="1"/>
    <col min="512" max="512" width="11.4285714285714" style="48" customWidth="1"/>
    <col min="513" max="754" width="9.14285714285714" style="48"/>
    <col min="755" max="755" width="2.57142857142857" style="48" customWidth="1"/>
    <col min="756" max="756" width="49" style="48" customWidth="1"/>
    <col min="757" max="759" width="10" style="48" customWidth="1"/>
    <col min="760" max="760" width="8.57142857142857" style="48" customWidth="1"/>
    <col min="761" max="763" width="10" style="48" customWidth="1"/>
    <col min="764" max="764" width="8.57142857142857" style="48" customWidth="1"/>
    <col min="765" max="766" width="10" style="48" customWidth="1"/>
    <col min="767" max="767" width="3.57142857142857" style="48" customWidth="1"/>
    <col min="768" max="768" width="11.4285714285714" style="48" customWidth="1"/>
    <col min="769" max="1010" width="9.14285714285714" style="48"/>
    <col min="1011" max="1011" width="2.57142857142857" style="48" customWidth="1"/>
    <col min="1012" max="1012" width="49" style="48" customWidth="1"/>
    <col min="1013" max="1015" width="10" style="48" customWidth="1"/>
    <col min="1016" max="1016" width="8.57142857142857" style="48" customWidth="1"/>
    <col min="1017" max="1019" width="10" style="48" customWidth="1"/>
    <col min="1020" max="1020" width="8.57142857142857" style="48" customWidth="1"/>
    <col min="1021" max="1022" width="10" style="48" customWidth="1"/>
    <col min="1023" max="1023" width="3.57142857142857" style="48" customWidth="1"/>
    <col min="1024" max="1024" width="11.4285714285714" style="48" customWidth="1"/>
    <col min="1025" max="1266" width="9.14285714285714" style="48"/>
    <col min="1267" max="1267" width="2.57142857142857" style="48" customWidth="1"/>
    <col min="1268" max="1268" width="49" style="48" customWidth="1"/>
    <col min="1269" max="1271" width="10" style="48" customWidth="1"/>
    <col min="1272" max="1272" width="8.57142857142857" style="48" customWidth="1"/>
    <col min="1273" max="1275" width="10" style="48" customWidth="1"/>
    <col min="1276" max="1276" width="8.57142857142857" style="48" customWidth="1"/>
    <col min="1277" max="1278" width="10" style="48" customWidth="1"/>
    <col min="1279" max="1279" width="3.57142857142857" style="48" customWidth="1"/>
    <col min="1280" max="1280" width="11.4285714285714" style="48" customWidth="1"/>
    <col min="1281" max="1522" width="9.14285714285714" style="48"/>
    <col min="1523" max="1523" width="2.57142857142857" style="48" customWidth="1"/>
    <col min="1524" max="1524" width="49" style="48" customWidth="1"/>
    <col min="1525" max="1527" width="10" style="48" customWidth="1"/>
    <col min="1528" max="1528" width="8.57142857142857" style="48" customWidth="1"/>
    <col min="1529" max="1531" width="10" style="48" customWidth="1"/>
    <col min="1532" max="1532" width="8.57142857142857" style="48" customWidth="1"/>
    <col min="1533" max="1534" width="10" style="48" customWidth="1"/>
    <col min="1535" max="1535" width="3.57142857142857" style="48" customWidth="1"/>
    <col min="1536" max="1536" width="11.4285714285714" style="48" customWidth="1"/>
    <col min="1537" max="1778" width="9.14285714285714" style="48"/>
    <col min="1779" max="1779" width="2.57142857142857" style="48" customWidth="1"/>
    <col min="1780" max="1780" width="49" style="48" customWidth="1"/>
    <col min="1781" max="1783" width="10" style="48" customWidth="1"/>
    <col min="1784" max="1784" width="8.57142857142857" style="48" customWidth="1"/>
    <col min="1785" max="1787" width="10" style="48" customWidth="1"/>
    <col min="1788" max="1788" width="8.57142857142857" style="48" customWidth="1"/>
    <col min="1789" max="1790" width="10" style="48" customWidth="1"/>
    <col min="1791" max="1791" width="3.57142857142857" style="48" customWidth="1"/>
    <col min="1792" max="1792" width="11.4285714285714" style="48" customWidth="1"/>
    <col min="1793" max="2034" width="9.14285714285714" style="48"/>
    <col min="2035" max="2035" width="2.57142857142857" style="48" customWidth="1"/>
    <col min="2036" max="2036" width="49" style="48" customWidth="1"/>
    <col min="2037" max="2039" width="10" style="48" customWidth="1"/>
    <col min="2040" max="2040" width="8.57142857142857" style="48" customWidth="1"/>
    <col min="2041" max="2043" width="10" style="48" customWidth="1"/>
    <col min="2044" max="2044" width="8.57142857142857" style="48" customWidth="1"/>
    <col min="2045" max="2046" width="10" style="48" customWidth="1"/>
    <col min="2047" max="2047" width="3.57142857142857" style="48" customWidth="1"/>
    <col min="2048" max="2048" width="11.4285714285714" style="48" customWidth="1"/>
    <col min="2049" max="2290" width="9.14285714285714" style="48"/>
    <col min="2291" max="2291" width="2.57142857142857" style="48" customWidth="1"/>
    <col min="2292" max="2292" width="49" style="48" customWidth="1"/>
    <col min="2293" max="2295" width="10" style="48" customWidth="1"/>
    <col min="2296" max="2296" width="8.57142857142857" style="48" customWidth="1"/>
    <col min="2297" max="2299" width="10" style="48" customWidth="1"/>
    <col min="2300" max="2300" width="8.57142857142857" style="48" customWidth="1"/>
    <col min="2301" max="2302" width="10" style="48" customWidth="1"/>
    <col min="2303" max="2303" width="3.57142857142857" style="48" customWidth="1"/>
    <col min="2304" max="2304" width="11.4285714285714" style="48" customWidth="1"/>
    <col min="2305" max="2546" width="9.14285714285714" style="48"/>
    <col min="2547" max="2547" width="2.57142857142857" style="48" customWidth="1"/>
    <col min="2548" max="2548" width="49" style="48" customWidth="1"/>
    <col min="2549" max="2551" width="10" style="48" customWidth="1"/>
    <col min="2552" max="2552" width="8.57142857142857" style="48" customWidth="1"/>
    <col min="2553" max="2555" width="10" style="48" customWidth="1"/>
    <col min="2556" max="2556" width="8.57142857142857" style="48" customWidth="1"/>
    <col min="2557" max="2558" width="10" style="48" customWidth="1"/>
    <col min="2559" max="2559" width="3.57142857142857" style="48" customWidth="1"/>
    <col min="2560" max="2560" width="11.4285714285714" style="48" customWidth="1"/>
    <col min="2561" max="2802" width="9.14285714285714" style="48"/>
    <col min="2803" max="2803" width="2.57142857142857" style="48" customWidth="1"/>
    <col min="2804" max="2804" width="49" style="48" customWidth="1"/>
    <col min="2805" max="2807" width="10" style="48" customWidth="1"/>
    <col min="2808" max="2808" width="8.57142857142857" style="48" customWidth="1"/>
    <col min="2809" max="2811" width="10" style="48" customWidth="1"/>
    <col min="2812" max="2812" width="8.57142857142857" style="48" customWidth="1"/>
    <col min="2813" max="2814" width="10" style="48" customWidth="1"/>
    <col min="2815" max="2815" width="3.57142857142857" style="48" customWidth="1"/>
    <col min="2816" max="2816" width="11.4285714285714" style="48" customWidth="1"/>
    <col min="2817" max="3058" width="9.14285714285714" style="48"/>
    <col min="3059" max="3059" width="2.57142857142857" style="48" customWidth="1"/>
    <col min="3060" max="3060" width="49" style="48" customWidth="1"/>
    <col min="3061" max="3063" width="10" style="48" customWidth="1"/>
    <col min="3064" max="3064" width="8.57142857142857" style="48" customWidth="1"/>
    <col min="3065" max="3067" width="10" style="48" customWidth="1"/>
    <col min="3068" max="3068" width="8.57142857142857" style="48" customWidth="1"/>
    <col min="3069" max="3070" width="10" style="48" customWidth="1"/>
    <col min="3071" max="3071" width="3.57142857142857" style="48" customWidth="1"/>
    <col min="3072" max="3072" width="11.4285714285714" style="48" customWidth="1"/>
    <col min="3073" max="3314" width="9.14285714285714" style="48"/>
    <col min="3315" max="3315" width="2.57142857142857" style="48" customWidth="1"/>
    <col min="3316" max="3316" width="49" style="48" customWidth="1"/>
    <col min="3317" max="3319" width="10" style="48" customWidth="1"/>
    <col min="3320" max="3320" width="8.57142857142857" style="48" customWidth="1"/>
    <col min="3321" max="3323" width="10" style="48" customWidth="1"/>
    <col min="3324" max="3324" width="8.57142857142857" style="48" customWidth="1"/>
    <col min="3325" max="3326" width="10" style="48" customWidth="1"/>
    <col min="3327" max="3327" width="3.57142857142857" style="48" customWidth="1"/>
    <col min="3328" max="3328" width="11.4285714285714" style="48" customWidth="1"/>
    <col min="3329" max="3570" width="9.14285714285714" style="48"/>
    <col min="3571" max="3571" width="2.57142857142857" style="48" customWidth="1"/>
    <col min="3572" max="3572" width="49" style="48" customWidth="1"/>
    <col min="3573" max="3575" width="10" style="48" customWidth="1"/>
    <col min="3576" max="3576" width="8.57142857142857" style="48" customWidth="1"/>
    <col min="3577" max="3579" width="10" style="48" customWidth="1"/>
    <col min="3580" max="3580" width="8.57142857142857" style="48" customWidth="1"/>
    <col min="3581" max="3582" width="10" style="48" customWidth="1"/>
    <col min="3583" max="3583" width="3.57142857142857" style="48" customWidth="1"/>
    <col min="3584" max="3584" width="11.4285714285714" style="48" customWidth="1"/>
    <col min="3585" max="3826" width="9.14285714285714" style="48"/>
    <col min="3827" max="3827" width="2.57142857142857" style="48" customWidth="1"/>
    <col min="3828" max="3828" width="49" style="48" customWidth="1"/>
    <col min="3829" max="3831" width="10" style="48" customWidth="1"/>
    <col min="3832" max="3832" width="8.57142857142857" style="48" customWidth="1"/>
    <col min="3833" max="3835" width="10" style="48" customWidth="1"/>
    <col min="3836" max="3836" width="8.57142857142857" style="48" customWidth="1"/>
    <col min="3837" max="3838" width="10" style="48" customWidth="1"/>
    <col min="3839" max="3839" width="3.57142857142857" style="48" customWidth="1"/>
    <col min="3840" max="3840" width="11.4285714285714" style="48" customWidth="1"/>
    <col min="3841" max="4082" width="9.14285714285714" style="48"/>
    <col min="4083" max="4083" width="2.57142857142857" style="48" customWidth="1"/>
    <col min="4084" max="4084" width="49" style="48" customWidth="1"/>
    <col min="4085" max="4087" width="10" style="48" customWidth="1"/>
    <col min="4088" max="4088" width="8.57142857142857" style="48" customWidth="1"/>
    <col min="4089" max="4091" width="10" style="48" customWidth="1"/>
    <col min="4092" max="4092" width="8.57142857142857" style="48" customWidth="1"/>
    <col min="4093" max="4094" width="10" style="48" customWidth="1"/>
    <col min="4095" max="4095" width="3.57142857142857" style="48" customWidth="1"/>
    <col min="4096" max="4096" width="11.4285714285714" style="48" customWidth="1"/>
    <col min="4097" max="4338" width="9.14285714285714" style="48"/>
    <col min="4339" max="4339" width="2.57142857142857" style="48" customWidth="1"/>
    <col min="4340" max="4340" width="49" style="48" customWidth="1"/>
    <col min="4341" max="4343" width="10" style="48" customWidth="1"/>
    <col min="4344" max="4344" width="8.57142857142857" style="48" customWidth="1"/>
    <col min="4345" max="4347" width="10" style="48" customWidth="1"/>
    <col min="4348" max="4348" width="8.57142857142857" style="48" customWidth="1"/>
    <col min="4349" max="4350" width="10" style="48" customWidth="1"/>
    <col min="4351" max="4351" width="3.57142857142857" style="48" customWidth="1"/>
    <col min="4352" max="4352" width="11.4285714285714" style="48" customWidth="1"/>
    <col min="4353" max="4594" width="9.14285714285714" style="48"/>
    <col min="4595" max="4595" width="2.57142857142857" style="48" customWidth="1"/>
    <col min="4596" max="4596" width="49" style="48" customWidth="1"/>
    <col min="4597" max="4599" width="10" style="48" customWidth="1"/>
    <col min="4600" max="4600" width="8.57142857142857" style="48" customWidth="1"/>
    <col min="4601" max="4603" width="10" style="48" customWidth="1"/>
    <col min="4604" max="4604" width="8.57142857142857" style="48" customWidth="1"/>
    <col min="4605" max="4606" width="10" style="48" customWidth="1"/>
    <col min="4607" max="4607" width="3.57142857142857" style="48" customWidth="1"/>
    <col min="4608" max="4608" width="11.4285714285714" style="48" customWidth="1"/>
    <col min="4609" max="4850" width="9.14285714285714" style="48"/>
    <col min="4851" max="4851" width="2.57142857142857" style="48" customWidth="1"/>
    <col min="4852" max="4852" width="49" style="48" customWidth="1"/>
    <col min="4853" max="4855" width="10" style="48" customWidth="1"/>
    <col min="4856" max="4856" width="8.57142857142857" style="48" customWidth="1"/>
    <col min="4857" max="4859" width="10" style="48" customWidth="1"/>
    <col min="4860" max="4860" width="8.57142857142857" style="48" customWidth="1"/>
    <col min="4861" max="4862" width="10" style="48" customWidth="1"/>
    <col min="4863" max="4863" width="3.57142857142857" style="48" customWidth="1"/>
    <col min="4864" max="4864" width="11.4285714285714" style="48" customWidth="1"/>
    <col min="4865" max="5106" width="9.14285714285714" style="48"/>
    <col min="5107" max="5107" width="2.57142857142857" style="48" customWidth="1"/>
    <col min="5108" max="5108" width="49" style="48" customWidth="1"/>
    <col min="5109" max="5111" width="10" style="48" customWidth="1"/>
    <col min="5112" max="5112" width="8.57142857142857" style="48" customWidth="1"/>
    <col min="5113" max="5115" width="10" style="48" customWidth="1"/>
    <col min="5116" max="5116" width="8.57142857142857" style="48" customWidth="1"/>
    <col min="5117" max="5118" width="10" style="48" customWidth="1"/>
    <col min="5119" max="5119" width="3.57142857142857" style="48" customWidth="1"/>
    <col min="5120" max="5120" width="11.4285714285714" style="48" customWidth="1"/>
    <col min="5121" max="5362" width="9.14285714285714" style="48"/>
    <col min="5363" max="5363" width="2.57142857142857" style="48" customWidth="1"/>
    <col min="5364" max="5364" width="49" style="48" customWidth="1"/>
    <col min="5365" max="5367" width="10" style="48" customWidth="1"/>
    <col min="5368" max="5368" width="8.57142857142857" style="48" customWidth="1"/>
    <col min="5369" max="5371" width="10" style="48" customWidth="1"/>
    <col min="5372" max="5372" width="8.57142857142857" style="48" customWidth="1"/>
    <col min="5373" max="5374" width="10" style="48" customWidth="1"/>
    <col min="5375" max="5375" width="3.57142857142857" style="48" customWidth="1"/>
    <col min="5376" max="5376" width="11.4285714285714" style="48" customWidth="1"/>
    <col min="5377" max="5618" width="9.14285714285714" style="48"/>
    <col min="5619" max="5619" width="2.57142857142857" style="48" customWidth="1"/>
    <col min="5620" max="5620" width="49" style="48" customWidth="1"/>
    <col min="5621" max="5623" width="10" style="48" customWidth="1"/>
    <col min="5624" max="5624" width="8.57142857142857" style="48" customWidth="1"/>
    <col min="5625" max="5627" width="10" style="48" customWidth="1"/>
    <col min="5628" max="5628" width="8.57142857142857" style="48" customWidth="1"/>
    <col min="5629" max="5630" width="10" style="48" customWidth="1"/>
    <col min="5631" max="5631" width="3.57142857142857" style="48" customWidth="1"/>
    <col min="5632" max="5632" width="11.4285714285714" style="48" customWidth="1"/>
    <col min="5633" max="5874" width="9.14285714285714" style="48"/>
    <col min="5875" max="5875" width="2.57142857142857" style="48" customWidth="1"/>
    <col min="5876" max="5876" width="49" style="48" customWidth="1"/>
    <col min="5877" max="5879" width="10" style="48" customWidth="1"/>
    <col min="5880" max="5880" width="8.57142857142857" style="48" customWidth="1"/>
    <col min="5881" max="5883" width="10" style="48" customWidth="1"/>
    <col min="5884" max="5884" width="8.57142857142857" style="48" customWidth="1"/>
    <col min="5885" max="5886" width="10" style="48" customWidth="1"/>
    <col min="5887" max="5887" width="3.57142857142857" style="48" customWidth="1"/>
    <col min="5888" max="5888" width="11.4285714285714" style="48" customWidth="1"/>
    <col min="5889" max="6130" width="9.14285714285714" style="48"/>
    <col min="6131" max="6131" width="2.57142857142857" style="48" customWidth="1"/>
    <col min="6132" max="6132" width="49" style="48" customWidth="1"/>
    <col min="6133" max="6135" width="10" style="48" customWidth="1"/>
    <col min="6136" max="6136" width="8.57142857142857" style="48" customWidth="1"/>
    <col min="6137" max="6139" width="10" style="48" customWidth="1"/>
    <col min="6140" max="6140" width="8.57142857142857" style="48" customWidth="1"/>
    <col min="6141" max="6142" width="10" style="48" customWidth="1"/>
    <col min="6143" max="6143" width="3.57142857142857" style="48" customWidth="1"/>
    <col min="6144" max="6144" width="11.4285714285714" style="48" customWidth="1"/>
    <col min="6145" max="6386" width="9.14285714285714" style="48"/>
    <col min="6387" max="6387" width="2.57142857142857" style="48" customWidth="1"/>
    <col min="6388" max="6388" width="49" style="48" customWidth="1"/>
    <col min="6389" max="6391" width="10" style="48" customWidth="1"/>
    <col min="6392" max="6392" width="8.57142857142857" style="48" customWidth="1"/>
    <col min="6393" max="6395" width="10" style="48" customWidth="1"/>
    <col min="6396" max="6396" width="8.57142857142857" style="48" customWidth="1"/>
    <col min="6397" max="6398" width="10" style="48" customWidth="1"/>
    <col min="6399" max="6399" width="3.57142857142857" style="48" customWidth="1"/>
    <col min="6400" max="6400" width="11.4285714285714" style="48" customWidth="1"/>
    <col min="6401" max="6642" width="9.14285714285714" style="48"/>
    <col min="6643" max="6643" width="2.57142857142857" style="48" customWidth="1"/>
    <col min="6644" max="6644" width="49" style="48" customWidth="1"/>
    <col min="6645" max="6647" width="10" style="48" customWidth="1"/>
    <col min="6648" max="6648" width="8.57142857142857" style="48" customWidth="1"/>
    <col min="6649" max="6651" width="10" style="48" customWidth="1"/>
    <col min="6652" max="6652" width="8.57142857142857" style="48" customWidth="1"/>
    <col min="6653" max="6654" width="10" style="48" customWidth="1"/>
    <col min="6655" max="6655" width="3.57142857142857" style="48" customWidth="1"/>
    <col min="6656" max="6656" width="11.4285714285714" style="48" customWidth="1"/>
    <col min="6657" max="6898" width="9.14285714285714" style="48"/>
    <col min="6899" max="6899" width="2.57142857142857" style="48" customWidth="1"/>
    <col min="6900" max="6900" width="49" style="48" customWidth="1"/>
    <col min="6901" max="6903" width="10" style="48" customWidth="1"/>
    <col min="6904" max="6904" width="8.57142857142857" style="48" customWidth="1"/>
    <col min="6905" max="6907" width="10" style="48" customWidth="1"/>
    <col min="6908" max="6908" width="8.57142857142857" style="48" customWidth="1"/>
    <col min="6909" max="6910" width="10" style="48" customWidth="1"/>
    <col min="6911" max="6911" width="3.57142857142857" style="48" customWidth="1"/>
    <col min="6912" max="6912" width="11.4285714285714" style="48" customWidth="1"/>
    <col min="6913" max="7154" width="9.14285714285714" style="48"/>
    <col min="7155" max="7155" width="2.57142857142857" style="48" customWidth="1"/>
    <col min="7156" max="7156" width="49" style="48" customWidth="1"/>
    <col min="7157" max="7159" width="10" style="48" customWidth="1"/>
    <col min="7160" max="7160" width="8.57142857142857" style="48" customWidth="1"/>
    <col min="7161" max="7163" width="10" style="48" customWidth="1"/>
    <col min="7164" max="7164" width="8.57142857142857" style="48" customWidth="1"/>
    <col min="7165" max="7166" width="10" style="48" customWidth="1"/>
    <col min="7167" max="7167" width="3.57142857142857" style="48" customWidth="1"/>
    <col min="7168" max="7168" width="11.4285714285714" style="48" customWidth="1"/>
    <col min="7169" max="7410" width="9.14285714285714" style="48"/>
    <col min="7411" max="7411" width="2.57142857142857" style="48" customWidth="1"/>
    <col min="7412" max="7412" width="49" style="48" customWidth="1"/>
    <col min="7413" max="7415" width="10" style="48" customWidth="1"/>
    <col min="7416" max="7416" width="8.57142857142857" style="48" customWidth="1"/>
    <col min="7417" max="7419" width="10" style="48" customWidth="1"/>
    <col min="7420" max="7420" width="8.57142857142857" style="48" customWidth="1"/>
    <col min="7421" max="7422" width="10" style="48" customWidth="1"/>
    <col min="7423" max="7423" width="3.57142857142857" style="48" customWidth="1"/>
    <col min="7424" max="7424" width="11.4285714285714" style="48" customWidth="1"/>
    <col min="7425" max="7666" width="9.14285714285714" style="48"/>
    <col min="7667" max="7667" width="2.57142857142857" style="48" customWidth="1"/>
    <col min="7668" max="7668" width="49" style="48" customWidth="1"/>
    <col min="7669" max="7671" width="10" style="48" customWidth="1"/>
    <col min="7672" max="7672" width="8.57142857142857" style="48" customWidth="1"/>
    <col min="7673" max="7675" width="10" style="48" customWidth="1"/>
    <col min="7676" max="7676" width="8.57142857142857" style="48" customWidth="1"/>
    <col min="7677" max="7678" width="10" style="48" customWidth="1"/>
    <col min="7679" max="7679" width="3.57142857142857" style="48" customWidth="1"/>
    <col min="7680" max="7680" width="11.4285714285714" style="48" customWidth="1"/>
    <col min="7681" max="7922" width="9.14285714285714" style="48"/>
    <col min="7923" max="7923" width="2.57142857142857" style="48" customWidth="1"/>
    <col min="7924" max="7924" width="49" style="48" customWidth="1"/>
    <col min="7925" max="7927" width="10" style="48" customWidth="1"/>
    <col min="7928" max="7928" width="8.57142857142857" style="48" customWidth="1"/>
    <col min="7929" max="7931" width="10" style="48" customWidth="1"/>
    <col min="7932" max="7932" width="8.57142857142857" style="48" customWidth="1"/>
    <col min="7933" max="7934" width="10" style="48" customWidth="1"/>
    <col min="7935" max="7935" width="3.57142857142857" style="48" customWidth="1"/>
    <col min="7936" max="7936" width="11.4285714285714" style="48" customWidth="1"/>
    <col min="7937" max="8178" width="9.14285714285714" style="48"/>
    <col min="8179" max="8179" width="2.57142857142857" style="48" customWidth="1"/>
    <col min="8180" max="8180" width="49" style="48" customWidth="1"/>
    <col min="8181" max="8183" width="10" style="48" customWidth="1"/>
    <col min="8184" max="8184" width="8.57142857142857" style="48" customWidth="1"/>
    <col min="8185" max="8187" width="10" style="48" customWidth="1"/>
    <col min="8188" max="8188" width="8.57142857142857" style="48" customWidth="1"/>
    <col min="8189" max="8190" width="10" style="48" customWidth="1"/>
    <col min="8191" max="8191" width="3.57142857142857" style="48" customWidth="1"/>
    <col min="8192" max="8192" width="11.4285714285714" style="48" customWidth="1"/>
    <col min="8193" max="8434" width="9.14285714285714" style="48"/>
    <col min="8435" max="8435" width="2.57142857142857" style="48" customWidth="1"/>
    <col min="8436" max="8436" width="49" style="48" customWidth="1"/>
    <col min="8437" max="8439" width="10" style="48" customWidth="1"/>
    <col min="8440" max="8440" width="8.57142857142857" style="48" customWidth="1"/>
    <col min="8441" max="8443" width="10" style="48" customWidth="1"/>
    <col min="8444" max="8444" width="8.57142857142857" style="48" customWidth="1"/>
    <col min="8445" max="8446" width="10" style="48" customWidth="1"/>
    <col min="8447" max="8447" width="3.57142857142857" style="48" customWidth="1"/>
    <col min="8448" max="8448" width="11.4285714285714" style="48" customWidth="1"/>
    <col min="8449" max="8690" width="9.14285714285714" style="48"/>
    <col min="8691" max="8691" width="2.57142857142857" style="48" customWidth="1"/>
    <col min="8692" max="8692" width="49" style="48" customWidth="1"/>
    <col min="8693" max="8695" width="10" style="48" customWidth="1"/>
    <col min="8696" max="8696" width="8.57142857142857" style="48" customWidth="1"/>
    <col min="8697" max="8699" width="10" style="48" customWidth="1"/>
    <col min="8700" max="8700" width="8.57142857142857" style="48" customWidth="1"/>
    <col min="8701" max="8702" width="10" style="48" customWidth="1"/>
    <col min="8703" max="8703" width="3.57142857142857" style="48" customWidth="1"/>
    <col min="8704" max="8704" width="11.4285714285714" style="48" customWidth="1"/>
    <col min="8705" max="8946" width="9.14285714285714" style="48"/>
    <col min="8947" max="8947" width="2.57142857142857" style="48" customWidth="1"/>
    <col min="8948" max="8948" width="49" style="48" customWidth="1"/>
    <col min="8949" max="8951" width="10" style="48" customWidth="1"/>
    <col min="8952" max="8952" width="8.57142857142857" style="48" customWidth="1"/>
    <col min="8953" max="8955" width="10" style="48" customWidth="1"/>
    <col min="8956" max="8956" width="8.57142857142857" style="48" customWidth="1"/>
    <col min="8957" max="8958" width="10" style="48" customWidth="1"/>
    <col min="8959" max="8959" width="3.57142857142857" style="48" customWidth="1"/>
    <col min="8960" max="8960" width="11.4285714285714" style="48" customWidth="1"/>
    <col min="8961" max="9202" width="9.14285714285714" style="48"/>
    <col min="9203" max="9203" width="2.57142857142857" style="48" customWidth="1"/>
    <col min="9204" max="9204" width="49" style="48" customWidth="1"/>
    <col min="9205" max="9207" width="10" style="48" customWidth="1"/>
    <col min="9208" max="9208" width="8.57142857142857" style="48" customWidth="1"/>
    <col min="9209" max="9211" width="10" style="48" customWidth="1"/>
    <col min="9212" max="9212" width="8.57142857142857" style="48" customWidth="1"/>
    <col min="9213" max="9214" width="10" style="48" customWidth="1"/>
    <col min="9215" max="9215" width="3.57142857142857" style="48" customWidth="1"/>
    <col min="9216" max="9216" width="11.4285714285714" style="48" customWidth="1"/>
    <col min="9217" max="9458" width="9.14285714285714" style="48"/>
    <col min="9459" max="9459" width="2.57142857142857" style="48" customWidth="1"/>
    <col min="9460" max="9460" width="49" style="48" customWidth="1"/>
    <col min="9461" max="9463" width="10" style="48" customWidth="1"/>
    <col min="9464" max="9464" width="8.57142857142857" style="48" customWidth="1"/>
    <col min="9465" max="9467" width="10" style="48" customWidth="1"/>
    <col min="9468" max="9468" width="8.57142857142857" style="48" customWidth="1"/>
    <col min="9469" max="9470" width="10" style="48" customWidth="1"/>
    <col min="9471" max="9471" width="3.57142857142857" style="48" customWidth="1"/>
    <col min="9472" max="9472" width="11.4285714285714" style="48" customWidth="1"/>
    <col min="9473" max="9714" width="9.14285714285714" style="48"/>
    <col min="9715" max="9715" width="2.57142857142857" style="48" customWidth="1"/>
    <col min="9716" max="9716" width="49" style="48" customWidth="1"/>
    <col min="9717" max="9719" width="10" style="48" customWidth="1"/>
    <col min="9720" max="9720" width="8.57142857142857" style="48" customWidth="1"/>
    <col min="9721" max="9723" width="10" style="48" customWidth="1"/>
    <col min="9724" max="9724" width="8.57142857142857" style="48" customWidth="1"/>
    <col min="9725" max="9726" width="10" style="48" customWidth="1"/>
    <col min="9727" max="9727" width="3.57142857142857" style="48" customWidth="1"/>
    <col min="9728" max="9728" width="11.4285714285714" style="48" customWidth="1"/>
    <col min="9729" max="9970" width="9.14285714285714" style="48"/>
    <col min="9971" max="9971" width="2.57142857142857" style="48" customWidth="1"/>
    <col min="9972" max="9972" width="49" style="48" customWidth="1"/>
    <col min="9973" max="9975" width="10" style="48" customWidth="1"/>
    <col min="9976" max="9976" width="8.57142857142857" style="48" customWidth="1"/>
    <col min="9977" max="9979" width="10" style="48" customWidth="1"/>
    <col min="9980" max="9980" width="8.57142857142857" style="48" customWidth="1"/>
    <col min="9981" max="9982" width="10" style="48" customWidth="1"/>
    <col min="9983" max="9983" width="3.57142857142857" style="48" customWidth="1"/>
    <col min="9984" max="9984" width="11.4285714285714" style="48" customWidth="1"/>
    <col min="9985" max="10226" width="9.14285714285714" style="48"/>
    <col min="10227" max="10227" width="2.57142857142857" style="48" customWidth="1"/>
    <col min="10228" max="10228" width="49" style="48" customWidth="1"/>
    <col min="10229" max="10231" width="10" style="48" customWidth="1"/>
    <col min="10232" max="10232" width="8.57142857142857" style="48" customWidth="1"/>
    <col min="10233" max="10235" width="10" style="48" customWidth="1"/>
    <col min="10236" max="10236" width="8.57142857142857" style="48" customWidth="1"/>
    <col min="10237" max="10238" width="10" style="48" customWidth="1"/>
    <col min="10239" max="10239" width="3.57142857142857" style="48" customWidth="1"/>
    <col min="10240" max="10240" width="11.4285714285714" style="48" customWidth="1"/>
    <col min="10241" max="10482" width="9.14285714285714" style="48"/>
    <col min="10483" max="10483" width="2.57142857142857" style="48" customWidth="1"/>
    <col min="10484" max="10484" width="49" style="48" customWidth="1"/>
    <col min="10485" max="10487" width="10" style="48" customWidth="1"/>
    <col min="10488" max="10488" width="8.57142857142857" style="48" customWidth="1"/>
    <col min="10489" max="10491" width="10" style="48" customWidth="1"/>
    <col min="10492" max="10492" width="8.57142857142857" style="48" customWidth="1"/>
    <col min="10493" max="10494" width="10" style="48" customWidth="1"/>
    <col min="10495" max="10495" width="3.57142857142857" style="48" customWidth="1"/>
    <col min="10496" max="10496" width="11.4285714285714" style="48" customWidth="1"/>
    <col min="10497" max="10738" width="9.14285714285714" style="48"/>
    <col min="10739" max="10739" width="2.57142857142857" style="48" customWidth="1"/>
    <col min="10740" max="10740" width="49" style="48" customWidth="1"/>
    <col min="10741" max="10743" width="10" style="48" customWidth="1"/>
    <col min="10744" max="10744" width="8.57142857142857" style="48" customWidth="1"/>
    <col min="10745" max="10747" width="10" style="48" customWidth="1"/>
    <col min="10748" max="10748" width="8.57142857142857" style="48" customWidth="1"/>
    <col min="10749" max="10750" width="10" style="48" customWidth="1"/>
    <col min="10751" max="10751" width="3.57142857142857" style="48" customWidth="1"/>
    <col min="10752" max="10752" width="11.4285714285714" style="48" customWidth="1"/>
    <col min="10753" max="10994" width="9.14285714285714" style="48"/>
    <col min="10995" max="10995" width="2.57142857142857" style="48" customWidth="1"/>
    <col min="10996" max="10996" width="49" style="48" customWidth="1"/>
    <col min="10997" max="10999" width="10" style="48" customWidth="1"/>
    <col min="11000" max="11000" width="8.57142857142857" style="48" customWidth="1"/>
    <col min="11001" max="11003" width="10" style="48" customWidth="1"/>
    <col min="11004" max="11004" width="8.57142857142857" style="48" customWidth="1"/>
    <col min="11005" max="11006" width="10" style="48" customWidth="1"/>
    <col min="11007" max="11007" width="3.57142857142857" style="48" customWidth="1"/>
    <col min="11008" max="11008" width="11.4285714285714" style="48" customWidth="1"/>
    <col min="11009" max="11250" width="9.14285714285714" style="48"/>
    <col min="11251" max="11251" width="2.57142857142857" style="48" customWidth="1"/>
    <col min="11252" max="11252" width="49" style="48" customWidth="1"/>
    <col min="11253" max="11255" width="10" style="48" customWidth="1"/>
    <col min="11256" max="11256" width="8.57142857142857" style="48" customWidth="1"/>
    <col min="11257" max="11259" width="10" style="48" customWidth="1"/>
    <col min="11260" max="11260" width="8.57142857142857" style="48" customWidth="1"/>
    <col min="11261" max="11262" width="10" style="48" customWidth="1"/>
    <col min="11263" max="11263" width="3.57142857142857" style="48" customWidth="1"/>
    <col min="11264" max="11264" width="11.4285714285714" style="48" customWidth="1"/>
    <col min="11265" max="11506" width="9.14285714285714" style="48"/>
    <col min="11507" max="11507" width="2.57142857142857" style="48" customWidth="1"/>
    <col min="11508" max="11508" width="49" style="48" customWidth="1"/>
    <col min="11509" max="11511" width="10" style="48" customWidth="1"/>
    <col min="11512" max="11512" width="8.57142857142857" style="48" customWidth="1"/>
    <col min="11513" max="11515" width="10" style="48" customWidth="1"/>
    <col min="11516" max="11516" width="8.57142857142857" style="48" customWidth="1"/>
    <col min="11517" max="11518" width="10" style="48" customWidth="1"/>
    <col min="11519" max="11519" width="3.57142857142857" style="48" customWidth="1"/>
    <col min="11520" max="11520" width="11.4285714285714" style="48" customWidth="1"/>
    <col min="11521" max="11762" width="9.14285714285714" style="48"/>
    <col min="11763" max="11763" width="2.57142857142857" style="48" customWidth="1"/>
    <col min="11764" max="11764" width="49" style="48" customWidth="1"/>
    <col min="11765" max="11767" width="10" style="48" customWidth="1"/>
    <col min="11768" max="11768" width="8.57142857142857" style="48" customWidth="1"/>
    <col min="11769" max="11771" width="10" style="48" customWidth="1"/>
    <col min="11772" max="11772" width="8.57142857142857" style="48" customWidth="1"/>
    <col min="11773" max="11774" width="10" style="48" customWidth="1"/>
    <col min="11775" max="11775" width="3.57142857142857" style="48" customWidth="1"/>
    <col min="11776" max="11776" width="11.4285714285714" style="48" customWidth="1"/>
    <col min="11777" max="12018" width="9.14285714285714" style="48"/>
    <col min="12019" max="12019" width="2.57142857142857" style="48" customWidth="1"/>
    <col min="12020" max="12020" width="49" style="48" customWidth="1"/>
    <col min="12021" max="12023" width="10" style="48" customWidth="1"/>
    <col min="12024" max="12024" width="8.57142857142857" style="48" customWidth="1"/>
    <col min="12025" max="12027" width="10" style="48" customWidth="1"/>
    <col min="12028" max="12028" width="8.57142857142857" style="48" customWidth="1"/>
    <col min="12029" max="12030" width="10" style="48" customWidth="1"/>
    <col min="12031" max="12031" width="3.57142857142857" style="48" customWidth="1"/>
    <col min="12032" max="12032" width="11.4285714285714" style="48" customWidth="1"/>
    <col min="12033" max="12274" width="9.14285714285714" style="48"/>
    <col min="12275" max="12275" width="2.57142857142857" style="48" customWidth="1"/>
    <col min="12276" max="12276" width="49" style="48" customWidth="1"/>
    <col min="12277" max="12279" width="10" style="48" customWidth="1"/>
    <col min="12280" max="12280" width="8.57142857142857" style="48" customWidth="1"/>
    <col min="12281" max="12283" width="10" style="48" customWidth="1"/>
    <col min="12284" max="12284" width="8.57142857142857" style="48" customWidth="1"/>
    <col min="12285" max="12286" width="10" style="48" customWidth="1"/>
    <col min="12287" max="12287" width="3.57142857142857" style="48" customWidth="1"/>
    <col min="12288" max="12288" width="11.4285714285714" style="48" customWidth="1"/>
    <col min="12289" max="12530" width="9.14285714285714" style="48"/>
    <col min="12531" max="12531" width="2.57142857142857" style="48" customWidth="1"/>
    <col min="12532" max="12532" width="49" style="48" customWidth="1"/>
    <col min="12533" max="12535" width="10" style="48" customWidth="1"/>
    <col min="12536" max="12536" width="8.57142857142857" style="48" customWidth="1"/>
    <col min="12537" max="12539" width="10" style="48" customWidth="1"/>
    <col min="12540" max="12540" width="8.57142857142857" style="48" customWidth="1"/>
    <col min="12541" max="12542" width="10" style="48" customWidth="1"/>
    <col min="12543" max="12543" width="3.57142857142857" style="48" customWidth="1"/>
    <col min="12544" max="12544" width="11.4285714285714" style="48" customWidth="1"/>
    <col min="12545" max="12786" width="9.14285714285714" style="48"/>
    <col min="12787" max="12787" width="2.57142857142857" style="48" customWidth="1"/>
    <col min="12788" max="12788" width="49" style="48" customWidth="1"/>
    <col min="12789" max="12791" width="10" style="48" customWidth="1"/>
    <col min="12792" max="12792" width="8.57142857142857" style="48" customWidth="1"/>
    <col min="12793" max="12795" width="10" style="48" customWidth="1"/>
    <col min="12796" max="12796" width="8.57142857142857" style="48" customWidth="1"/>
    <col min="12797" max="12798" width="10" style="48" customWidth="1"/>
    <col min="12799" max="12799" width="3.57142857142857" style="48" customWidth="1"/>
    <col min="12800" max="12800" width="11.4285714285714" style="48" customWidth="1"/>
    <col min="12801" max="13042" width="9.14285714285714" style="48"/>
    <col min="13043" max="13043" width="2.57142857142857" style="48" customWidth="1"/>
    <col min="13044" max="13044" width="49" style="48" customWidth="1"/>
    <col min="13045" max="13047" width="10" style="48" customWidth="1"/>
    <col min="13048" max="13048" width="8.57142857142857" style="48" customWidth="1"/>
    <col min="13049" max="13051" width="10" style="48" customWidth="1"/>
    <col min="13052" max="13052" width="8.57142857142857" style="48" customWidth="1"/>
    <col min="13053" max="13054" width="10" style="48" customWidth="1"/>
    <col min="13055" max="13055" width="3.57142857142857" style="48" customWidth="1"/>
    <col min="13056" max="13056" width="11.4285714285714" style="48" customWidth="1"/>
    <col min="13057" max="13298" width="9.14285714285714" style="48"/>
    <col min="13299" max="13299" width="2.57142857142857" style="48" customWidth="1"/>
    <col min="13300" max="13300" width="49" style="48" customWidth="1"/>
    <col min="13301" max="13303" width="10" style="48" customWidth="1"/>
    <col min="13304" max="13304" width="8.57142857142857" style="48" customWidth="1"/>
    <col min="13305" max="13307" width="10" style="48" customWidth="1"/>
    <col min="13308" max="13308" width="8.57142857142857" style="48" customWidth="1"/>
    <col min="13309" max="13310" width="10" style="48" customWidth="1"/>
    <col min="13311" max="13311" width="3.57142857142857" style="48" customWidth="1"/>
    <col min="13312" max="13312" width="11.4285714285714" style="48" customWidth="1"/>
    <col min="13313" max="13554" width="9.14285714285714" style="48"/>
    <col min="13555" max="13555" width="2.57142857142857" style="48" customWidth="1"/>
    <col min="13556" max="13556" width="49" style="48" customWidth="1"/>
    <col min="13557" max="13559" width="10" style="48" customWidth="1"/>
    <col min="13560" max="13560" width="8.57142857142857" style="48" customWidth="1"/>
    <col min="13561" max="13563" width="10" style="48" customWidth="1"/>
    <col min="13564" max="13564" width="8.57142857142857" style="48" customWidth="1"/>
    <col min="13565" max="13566" width="10" style="48" customWidth="1"/>
    <col min="13567" max="13567" width="3.57142857142857" style="48" customWidth="1"/>
    <col min="13568" max="13568" width="11.4285714285714" style="48" customWidth="1"/>
    <col min="13569" max="13810" width="9.14285714285714" style="48"/>
    <col min="13811" max="13811" width="2.57142857142857" style="48" customWidth="1"/>
    <col min="13812" max="13812" width="49" style="48" customWidth="1"/>
    <col min="13813" max="13815" width="10" style="48" customWidth="1"/>
    <col min="13816" max="13816" width="8.57142857142857" style="48" customWidth="1"/>
    <col min="13817" max="13819" width="10" style="48" customWidth="1"/>
    <col min="13820" max="13820" width="8.57142857142857" style="48" customWidth="1"/>
    <col min="13821" max="13822" width="10" style="48" customWidth="1"/>
    <col min="13823" max="13823" width="3.57142857142857" style="48" customWidth="1"/>
    <col min="13824" max="13824" width="11.4285714285714" style="48" customWidth="1"/>
    <col min="13825" max="14066" width="9.14285714285714" style="48"/>
    <col min="14067" max="14067" width="2.57142857142857" style="48" customWidth="1"/>
    <col min="14068" max="14068" width="49" style="48" customWidth="1"/>
    <col min="14069" max="14071" width="10" style="48" customWidth="1"/>
    <col min="14072" max="14072" width="8.57142857142857" style="48" customWidth="1"/>
    <col min="14073" max="14075" width="10" style="48" customWidth="1"/>
    <col min="14076" max="14076" width="8.57142857142857" style="48" customWidth="1"/>
    <col min="14077" max="14078" width="10" style="48" customWidth="1"/>
    <col min="14079" max="14079" width="3.57142857142857" style="48" customWidth="1"/>
    <col min="14080" max="14080" width="11.4285714285714" style="48" customWidth="1"/>
    <col min="14081" max="14322" width="9.14285714285714" style="48"/>
    <col min="14323" max="14323" width="2.57142857142857" style="48" customWidth="1"/>
    <col min="14324" max="14324" width="49" style="48" customWidth="1"/>
    <col min="14325" max="14327" width="10" style="48" customWidth="1"/>
    <col min="14328" max="14328" width="8.57142857142857" style="48" customWidth="1"/>
    <col min="14329" max="14331" width="10" style="48" customWidth="1"/>
    <col min="14332" max="14332" width="8.57142857142857" style="48" customWidth="1"/>
    <col min="14333" max="14334" width="10" style="48" customWidth="1"/>
    <col min="14335" max="14335" width="3.57142857142857" style="48" customWidth="1"/>
    <col min="14336" max="14336" width="11.4285714285714" style="48" customWidth="1"/>
    <col min="14337" max="14578" width="9.14285714285714" style="48"/>
    <col min="14579" max="14579" width="2.57142857142857" style="48" customWidth="1"/>
    <col min="14580" max="14580" width="49" style="48" customWidth="1"/>
    <col min="14581" max="14583" width="10" style="48" customWidth="1"/>
    <col min="14584" max="14584" width="8.57142857142857" style="48" customWidth="1"/>
    <col min="14585" max="14587" width="10" style="48" customWidth="1"/>
    <col min="14588" max="14588" width="8.57142857142857" style="48" customWidth="1"/>
    <col min="14589" max="14590" width="10" style="48" customWidth="1"/>
    <col min="14591" max="14591" width="3.57142857142857" style="48" customWidth="1"/>
    <col min="14592" max="14592" width="11.4285714285714" style="48" customWidth="1"/>
    <col min="14593" max="14834" width="9.14285714285714" style="48"/>
    <col min="14835" max="14835" width="2.57142857142857" style="48" customWidth="1"/>
    <col min="14836" max="14836" width="49" style="48" customWidth="1"/>
    <col min="14837" max="14839" width="10" style="48" customWidth="1"/>
    <col min="14840" max="14840" width="8.57142857142857" style="48" customWidth="1"/>
    <col min="14841" max="14843" width="10" style="48" customWidth="1"/>
    <col min="14844" max="14844" width="8.57142857142857" style="48" customWidth="1"/>
    <col min="14845" max="14846" width="10" style="48" customWidth="1"/>
    <col min="14847" max="14847" width="3.57142857142857" style="48" customWidth="1"/>
    <col min="14848" max="14848" width="11.4285714285714" style="48" customWidth="1"/>
    <col min="14849" max="15090" width="9.14285714285714" style="48"/>
    <col min="15091" max="15091" width="2.57142857142857" style="48" customWidth="1"/>
    <col min="15092" max="15092" width="49" style="48" customWidth="1"/>
    <col min="15093" max="15095" width="10" style="48" customWidth="1"/>
    <col min="15096" max="15096" width="8.57142857142857" style="48" customWidth="1"/>
    <col min="15097" max="15099" width="10" style="48" customWidth="1"/>
    <col min="15100" max="15100" width="8.57142857142857" style="48" customWidth="1"/>
    <col min="15101" max="15102" width="10" style="48" customWidth="1"/>
    <col min="15103" max="15103" width="3.57142857142857" style="48" customWidth="1"/>
    <col min="15104" max="15104" width="11.4285714285714" style="48" customWidth="1"/>
    <col min="15105" max="15346" width="9.14285714285714" style="48"/>
    <col min="15347" max="15347" width="2.57142857142857" style="48" customWidth="1"/>
    <col min="15348" max="15348" width="49" style="48" customWidth="1"/>
    <col min="15349" max="15351" width="10" style="48" customWidth="1"/>
    <col min="15352" max="15352" width="8.57142857142857" style="48" customWidth="1"/>
    <col min="15353" max="15355" width="10" style="48" customWidth="1"/>
    <col min="15356" max="15356" width="8.57142857142857" style="48" customWidth="1"/>
    <col min="15357" max="15358" width="10" style="48" customWidth="1"/>
    <col min="15359" max="15359" width="3.57142857142857" style="48" customWidth="1"/>
    <col min="15360" max="15360" width="11.4285714285714" style="48" customWidth="1"/>
    <col min="15361" max="15602" width="9.14285714285714" style="48"/>
    <col min="15603" max="15603" width="2.57142857142857" style="48" customWidth="1"/>
    <col min="15604" max="15604" width="49" style="48" customWidth="1"/>
    <col min="15605" max="15607" width="10" style="48" customWidth="1"/>
    <col min="15608" max="15608" width="8.57142857142857" style="48" customWidth="1"/>
    <col min="15609" max="15611" width="10" style="48" customWidth="1"/>
    <col min="15612" max="15612" width="8.57142857142857" style="48" customWidth="1"/>
    <col min="15613" max="15614" width="10" style="48" customWidth="1"/>
    <col min="15615" max="15615" width="3.57142857142857" style="48" customWidth="1"/>
    <col min="15616" max="15616" width="11.4285714285714" style="48" customWidth="1"/>
    <col min="15617" max="15858" width="9.14285714285714" style="48"/>
    <col min="15859" max="15859" width="2.57142857142857" style="48" customWidth="1"/>
    <col min="15860" max="15860" width="49" style="48" customWidth="1"/>
    <col min="15861" max="15863" width="10" style="48" customWidth="1"/>
    <col min="15864" max="15864" width="8.57142857142857" style="48" customWidth="1"/>
    <col min="15865" max="15867" width="10" style="48" customWidth="1"/>
    <col min="15868" max="15868" width="8.57142857142857" style="48" customWidth="1"/>
    <col min="15869" max="15870" width="10" style="48" customWidth="1"/>
    <col min="15871" max="15871" width="3.57142857142857" style="48" customWidth="1"/>
    <col min="15872" max="15872" width="11.4285714285714" style="48" customWidth="1"/>
    <col min="15873" max="16114" width="9.14285714285714" style="48"/>
    <col min="16115" max="16115" width="2.57142857142857" style="48" customWidth="1"/>
    <col min="16116" max="16116" width="49" style="48" customWidth="1"/>
    <col min="16117" max="16119" width="10" style="48" customWidth="1"/>
    <col min="16120" max="16120" width="8.57142857142857" style="48" customWidth="1"/>
    <col min="16121" max="16123" width="10" style="48" customWidth="1"/>
    <col min="16124" max="16124" width="8.57142857142857" style="48" customWidth="1"/>
    <col min="16125" max="16126" width="10" style="48" customWidth="1"/>
    <col min="16127" max="16127" width="3.57142857142857" style="48" customWidth="1"/>
    <col min="16128" max="16128" width="11.4285714285714" style="48" customWidth="1"/>
    <col min="16129" max="16384" width="9.14285714285714" style="48"/>
  </cols>
  <sheetData>
    <row r="1" spans="2:17" ht="18.75" customHeight="1">
      <c r="B1" s="46" t="s">
        <v>22</v>
      </c>
      <c r="C1" s="46"/>
      <c r="D1" s="46"/>
      <c r="E1" s="46"/>
      <c r="F1" s="46"/>
      <c r="G1" s="46"/>
      <c r="H1" s="46"/>
      <c r="I1" s="46"/>
      <c r="J1" s="47"/>
      <c r="K1" s="47"/>
      <c r="L1" s="47"/>
      <c r="M1" s="45"/>
      <c r="N1" s="45"/>
      <c r="O1" s="45"/>
      <c r="P1" s="45"/>
      <c r="Q1" s="47"/>
    </row>
    <row r="2" spans="2:13" ht="12.75">
      <c r="B2" s="47"/>
      <c r="C2" s="47"/>
      <c r="D2" s="49"/>
      <c r="E2" s="47"/>
      <c r="F2" s="47"/>
      <c r="G2" s="47"/>
      <c r="H2" s="50"/>
      <c r="I2" s="47"/>
      <c r="J2" s="49"/>
      <c r="K2" s="49"/>
      <c r="M2" s="51" t="s">
        <v>1</v>
      </c>
    </row>
    <row r="3" spans="2:13" ht="12.75" customHeight="1">
      <c r="B3" s="52" t="s">
        <v>23</v>
      </c>
      <c r="C3" s="53">
        <v>2021</v>
      </c>
      <c r="D3" s="54"/>
      <c r="E3" s="54"/>
      <c r="F3" s="55"/>
      <c r="G3" s="53">
        <v>2022</v>
      </c>
      <c r="H3" s="54"/>
      <c r="I3" s="54"/>
      <c r="J3" s="55"/>
      <c r="K3" s="12" t="s">
        <v>3</v>
      </c>
      <c r="L3" s="12" t="s">
        <v>4</v>
      </c>
      <c r="M3" s="13" t="s">
        <v>5</v>
      </c>
    </row>
    <row r="4" spans="2:13" ht="27" customHeight="1">
      <c r="B4" s="56"/>
      <c r="C4" s="16" t="s">
        <v>6</v>
      </c>
      <c r="D4" s="16" t="s">
        <v>7</v>
      </c>
      <c r="E4" s="16" t="s">
        <v>8</v>
      </c>
      <c r="F4" s="18" t="s">
        <v>9</v>
      </c>
      <c r="G4" s="15" t="s">
        <v>6</v>
      </c>
      <c r="H4" s="16" t="s">
        <v>7</v>
      </c>
      <c r="I4" s="19" t="s">
        <v>8</v>
      </c>
      <c r="J4" s="15" t="s">
        <v>9</v>
      </c>
      <c r="K4" s="20"/>
      <c r="L4" s="20"/>
      <c r="M4" s="21"/>
    </row>
    <row r="5" spans="2:13" ht="20.25" customHeight="1">
      <c r="B5" s="57" t="s">
        <v>24</v>
      </c>
      <c r="C5" s="58">
        <v>1385.6130297900002</v>
      </c>
      <c r="D5" s="58">
        <v>1401.341322234</v>
      </c>
      <c r="E5" s="58">
        <v>1487.2372964563999</v>
      </c>
      <c r="F5" s="59">
        <v>106.12955408218932</v>
      </c>
      <c r="G5" s="60">
        <v>1678.2502972319999</v>
      </c>
      <c r="H5" s="60">
        <v>1685.9836375049999</v>
      </c>
      <c r="I5" s="61">
        <v>1624.4084351081601</v>
      </c>
      <c r="J5" s="62">
        <v>96.347817319985268</v>
      </c>
      <c r="K5" s="63">
        <v>109.22321804184133</v>
      </c>
      <c r="L5" s="61">
        <v>137.1711386517602</v>
      </c>
      <c r="M5" s="61">
        <f>I5-H5</f>
        <v>-61.575202396839813</v>
      </c>
    </row>
    <row r="6" spans="2:13" ht="12.75">
      <c r="B6" s="64" t="s">
        <v>25</v>
      </c>
      <c r="C6" s="65"/>
      <c r="D6" s="65"/>
      <c r="E6" s="65"/>
      <c r="F6" s="66"/>
      <c r="G6" s="67"/>
      <c r="H6" s="67"/>
      <c r="I6" s="65"/>
      <c r="J6" s="68"/>
      <c r="K6" s="69"/>
      <c r="L6" s="70"/>
      <c r="M6" s="70"/>
    </row>
    <row r="7" spans="2:13" ht="18" customHeight="1">
      <c r="B7" s="71" t="s">
        <v>26</v>
      </c>
      <c r="C7" s="72">
        <v>1198.045374023</v>
      </c>
      <c r="D7" s="72">
        <v>1198.045374023</v>
      </c>
      <c r="E7" s="72">
        <v>1294.9088781207299</v>
      </c>
      <c r="F7" s="73">
        <v>108.08512817611116</v>
      </c>
      <c r="G7" s="74">
        <v>1410.621518615</v>
      </c>
      <c r="H7" s="75">
        <v>1410.621518615</v>
      </c>
      <c r="I7" s="76">
        <v>1426.6273296988504</v>
      </c>
      <c r="J7" s="77">
        <v>101.13466375442546</v>
      </c>
      <c r="K7" s="78">
        <v>110.1720247504427</v>
      </c>
      <c r="L7" s="73">
        <v>131.71845157812049</v>
      </c>
      <c r="M7" s="79">
        <f t="shared" si="0" ref="M7:M8">I7-H7</f>
        <v>16.005811083850404</v>
      </c>
    </row>
    <row r="8" spans="2:13" ht="18" customHeight="1">
      <c r="B8" s="80" t="s">
        <v>27</v>
      </c>
      <c r="C8" s="81">
        <v>635.92614104500001</v>
      </c>
      <c r="D8" s="81">
        <v>635.92614104500001</v>
      </c>
      <c r="E8" s="81">
        <v>699.41503254211</v>
      </c>
      <c r="F8" s="82">
        <v>109.98368951978928</v>
      </c>
      <c r="G8" s="83">
        <v>775.18599881500006</v>
      </c>
      <c r="H8" s="83">
        <v>775.18599881500006</v>
      </c>
      <c r="I8" s="84">
        <v>788.9730651043302</v>
      </c>
      <c r="J8" s="85">
        <v>101.7785494462498</v>
      </c>
      <c r="K8" s="86">
        <v>112.80470513147401</v>
      </c>
      <c r="L8" s="84">
        <v>89.558032562220205</v>
      </c>
      <c r="M8" s="84">
        <f t="shared" si="0"/>
        <v>13.787066289330141</v>
      </c>
    </row>
    <row r="9" spans="2:13" ht="12.75">
      <c r="B9" s="64" t="s">
        <v>25</v>
      </c>
      <c r="C9" s="65"/>
      <c r="D9" s="65"/>
      <c r="E9" s="65"/>
      <c r="F9" s="66"/>
      <c r="G9" s="67"/>
      <c r="H9" s="67"/>
      <c r="I9" s="65"/>
      <c r="J9" s="87"/>
      <c r="K9" s="88"/>
      <c r="L9" s="66"/>
      <c r="M9" s="66"/>
    </row>
    <row r="10" spans="2:13" ht="12.75">
      <c r="B10" s="89" t="s">
        <v>28</v>
      </c>
      <c r="C10" s="65">
        <v>287.89999999999998</v>
      </c>
      <c r="D10" s="65">
        <v>287.90000000000003</v>
      </c>
      <c r="E10" s="65">
        <v>298.51533577407002</v>
      </c>
      <c r="F10" s="90">
        <v>103.6871607412539</v>
      </c>
      <c r="G10" s="67">
        <v>351.40</v>
      </c>
      <c r="H10" s="67">
        <v>351.40</v>
      </c>
      <c r="I10" s="65">
        <v>345.20473854975</v>
      </c>
      <c r="J10" s="87">
        <v>98.236977390367102</v>
      </c>
      <c r="K10" s="88">
        <v>115.64053741313198</v>
      </c>
      <c r="L10" s="66">
        <v>46.68940277567998</v>
      </c>
      <c r="M10" s="66">
        <f t="shared" si="1" ref="M10:M26">I10-H10</f>
        <v>-6.1952614502499728</v>
      </c>
    </row>
    <row r="11" spans="2:13" ht="12.75">
      <c r="B11" s="64" t="s">
        <v>29</v>
      </c>
      <c r="C11" s="65">
        <v>164.40</v>
      </c>
      <c r="D11" s="65">
        <v>164.40000000000003</v>
      </c>
      <c r="E11" s="65">
        <v>150.14324909448001</v>
      </c>
      <c r="F11" s="90">
        <v>91.32801039810218</v>
      </c>
      <c r="G11" s="67">
        <v>158.60</v>
      </c>
      <c r="H11" s="67">
        <v>158.60</v>
      </c>
      <c r="I11" s="66">
        <v>153.47667319259997</v>
      </c>
      <c r="J11" s="87">
        <v>96.769655228625467</v>
      </c>
      <c r="K11" s="88">
        <v>102.22016249030442</v>
      </c>
      <c r="L11" s="66">
        <v>3.3334240981199628</v>
      </c>
      <c r="M11" s="66">
        <f t="shared" si="1"/>
        <v>-5.1233268074000193</v>
      </c>
    </row>
    <row r="12" spans="2:13" ht="12.75">
      <c r="B12" s="91" t="s">
        <v>30</v>
      </c>
      <c r="C12" s="92">
        <v>77.70</v>
      </c>
      <c r="D12" s="92">
        <v>77.70</v>
      </c>
      <c r="E12" s="92">
        <v>74.855429741920005</v>
      </c>
      <c r="F12" s="93">
        <v>96.339034416885454</v>
      </c>
      <c r="G12" s="94">
        <v>73</v>
      </c>
      <c r="H12" s="94">
        <v>73</v>
      </c>
      <c r="I12" s="95">
        <v>71.750595146699993</v>
      </c>
      <c r="J12" s="96">
        <v>98.288486502328752</v>
      </c>
      <c r="K12" s="97">
        <v>95.852225274873732</v>
      </c>
      <c r="L12" s="95">
        <v>-3.1048345952200123</v>
      </c>
      <c r="M12" s="95">
        <f t="shared" si="1"/>
        <v>-1.2494048533000068</v>
      </c>
    </row>
    <row r="13" spans="2:13" ht="12.75">
      <c r="B13" s="91" t="s">
        <v>31</v>
      </c>
      <c r="C13" s="92">
        <v>67</v>
      </c>
      <c r="D13" s="92">
        <v>67</v>
      </c>
      <c r="E13" s="92">
        <v>56.223564842979997</v>
      </c>
      <c r="F13" s="93">
        <v>83.915768422358212</v>
      </c>
      <c r="G13" s="94">
        <v>62.70</v>
      </c>
      <c r="H13" s="94">
        <v>62.70</v>
      </c>
      <c r="I13" s="95">
        <v>59.354070263849998</v>
      </c>
      <c r="J13" s="96">
        <v>94.663588937559808</v>
      </c>
      <c r="K13" s="97">
        <v>105.56795967956285</v>
      </c>
      <c r="L13" s="95">
        <v>3.1305054208700014</v>
      </c>
      <c r="M13" s="95">
        <f t="shared" si="1"/>
        <v>-3.3459297361500049</v>
      </c>
    </row>
    <row r="14" spans="2:13" ht="12.75">
      <c r="B14" s="91" t="s">
        <v>32</v>
      </c>
      <c r="C14" s="92">
        <v>2.2999999999999998</v>
      </c>
      <c r="D14" s="92">
        <v>2.2999999999999998</v>
      </c>
      <c r="E14" s="92">
        <v>2.1044411279999999</v>
      </c>
      <c r="F14" s="93">
        <v>91.497440347826085</v>
      </c>
      <c r="G14" s="94">
        <v>5.30</v>
      </c>
      <c r="H14" s="94">
        <v>5.30</v>
      </c>
      <c r="I14" s="95">
        <v>5.048058374</v>
      </c>
      <c r="J14" s="96">
        <v>95.24638441509434</v>
      </c>
      <c r="K14" s="97">
        <v>239.87643592565257</v>
      </c>
      <c r="L14" s="95">
        <v>2.9436172460000001</v>
      </c>
      <c r="M14" s="95">
        <f t="shared" si="1"/>
        <v>-0.25194162599999981</v>
      </c>
    </row>
    <row r="15" spans="2:13" ht="12.75">
      <c r="B15" s="64" t="s">
        <v>33</v>
      </c>
      <c r="C15" s="65">
        <v>83.80</v>
      </c>
      <c r="D15" s="65">
        <v>83.800000000000011</v>
      </c>
      <c r="E15" s="65">
        <v>129.12407221494001</v>
      </c>
      <c r="F15" s="90">
        <v>154.08600502976134</v>
      </c>
      <c r="G15" s="67">
        <v>131.40</v>
      </c>
      <c r="H15" s="67">
        <v>131.40</v>
      </c>
      <c r="I15" s="66">
        <v>151.51562393166</v>
      </c>
      <c r="J15" s="87">
        <v>115.30869401191781</v>
      </c>
      <c r="K15" s="88">
        <v>117.34111334364286</v>
      </c>
      <c r="L15" s="66">
        <v>22.391551716719988</v>
      </c>
      <c r="M15" s="66">
        <f t="shared" si="1"/>
        <v>20.115623931659997</v>
      </c>
    </row>
    <row r="16" spans="2:13" ht="12.75">
      <c r="B16" s="64" t="s">
        <v>34</v>
      </c>
      <c r="C16" s="65">
        <v>87.80</v>
      </c>
      <c r="D16" s="65">
        <v>87.80</v>
      </c>
      <c r="E16" s="65">
        <v>109.05283657216999</v>
      </c>
      <c r="F16" s="90">
        <v>124.20596420520499</v>
      </c>
      <c r="G16" s="67">
        <v>118.80</v>
      </c>
      <c r="H16" s="67">
        <v>118.80</v>
      </c>
      <c r="I16" s="66">
        <v>123.62208416869001</v>
      </c>
      <c r="J16" s="87">
        <v>104.05899340798823</v>
      </c>
      <c r="K16" s="88">
        <v>113.35980617696106</v>
      </c>
      <c r="L16" s="66">
        <v>14.569247596520015</v>
      </c>
      <c r="M16" s="66">
        <f t="shared" si="1"/>
        <v>4.8220841686900116</v>
      </c>
    </row>
    <row r="17" spans="2:13" ht="12.75">
      <c r="B17" s="98" t="s">
        <v>35</v>
      </c>
      <c r="C17" s="92">
        <v>13</v>
      </c>
      <c r="D17" s="92">
        <v>13</v>
      </c>
      <c r="E17" s="92">
        <v>15.785952309620001</v>
      </c>
      <c r="F17" s="93">
        <v>121.43040238169232</v>
      </c>
      <c r="G17" s="94">
        <v>19.60</v>
      </c>
      <c r="H17" s="94">
        <v>19.60</v>
      </c>
      <c r="I17" s="95">
        <v>20.567930893659994</v>
      </c>
      <c r="J17" s="96">
        <v>104.93842292683671</v>
      </c>
      <c r="K17" s="97">
        <v>130.29262023758835</v>
      </c>
      <c r="L17" s="95">
        <v>4.7819785840399938</v>
      </c>
      <c r="M17" s="95">
        <f t="shared" si="1"/>
        <v>0.96793089365999307</v>
      </c>
    </row>
    <row r="18" spans="2:13" ht="12.75">
      <c r="B18" s="99" t="s">
        <v>36</v>
      </c>
      <c r="C18" s="92">
        <v>72.20</v>
      </c>
      <c r="D18" s="92">
        <v>72.20</v>
      </c>
      <c r="E18" s="92">
        <v>87.067537404830006</v>
      </c>
      <c r="F18" s="93">
        <v>120.59215707040167</v>
      </c>
      <c r="G18" s="94">
        <v>91.40</v>
      </c>
      <c r="H18" s="94">
        <v>91.40</v>
      </c>
      <c r="I18" s="95">
        <v>94.064711954090001</v>
      </c>
      <c r="J18" s="96">
        <v>102.91543977471554</v>
      </c>
      <c r="K18" s="97">
        <v>108.03649070344767</v>
      </c>
      <c r="L18" s="95">
        <v>6.997174549259995</v>
      </c>
      <c r="M18" s="95">
        <f t="shared" si="1"/>
        <v>2.6647119540899951</v>
      </c>
    </row>
    <row r="19" spans="2:13" s="47" customFormat="1" ht="12.75">
      <c r="B19" s="99" t="s">
        <v>37</v>
      </c>
      <c r="C19" s="92">
        <v>2.60</v>
      </c>
      <c r="D19" s="92">
        <v>2.5999999999999996</v>
      </c>
      <c r="E19" s="92">
        <v>6.1993468577200002</v>
      </c>
      <c r="F19" s="100">
        <v>238.43641760461543</v>
      </c>
      <c r="G19" s="94">
        <v>7.80</v>
      </c>
      <c r="H19" s="94">
        <v>7.80</v>
      </c>
      <c r="I19" s="95">
        <v>8.9894413209399993</v>
      </c>
      <c r="J19" s="101">
        <v>115.24924770435896</v>
      </c>
      <c r="K19" s="101">
        <v>145.00626480909864</v>
      </c>
      <c r="L19" s="95">
        <v>2.7900944632199991</v>
      </c>
      <c r="M19" s="95">
        <f t="shared" si="1"/>
        <v>1.1894413209399994</v>
      </c>
    </row>
    <row r="20" spans="2:13" ht="12.75">
      <c r="B20" s="102" t="s">
        <v>38</v>
      </c>
      <c r="C20" s="65">
        <v>0</v>
      </c>
      <c r="D20" s="65">
        <v>0</v>
      </c>
      <c r="E20" s="65">
        <v>-0.061699999999999998</v>
      </c>
      <c r="F20" s="103" t="s">
        <v>39</v>
      </c>
      <c r="G20" s="67">
        <v>0</v>
      </c>
      <c r="H20" s="67">
        <v>0</v>
      </c>
      <c r="I20" s="66">
        <v>0.055030314890000001</v>
      </c>
      <c r="J20" s="104" t="s">
        <v>39</v>
      </c>
      <c r="K20" s="104" t="s">
        <v>39</v>
      </c>
      <c r="L20" s="66">
        <v>0.11673031488999999</v>
      </c>
      <c r="M20" s="66">
        <f t="shared" si="1"/>
        <v>0.055030314890000001</v>
      </c>
    </row>
    <row r="21" spans="2:13" ht="12.75">
      <c r="B21" s="64" t="s">
        <v>40</v>
      </c>
      <c r="C21" s="65">
        <v>1.60</v>
      </c>
      <c r="D21" s="65">
        <v>1.60</v>
      </c>
      <c r="E21" s="65">
        <v>1.7081163880000001</v>
      </c>
      <c r="F21" s="90">
        <v>106.75727424999999</v>
      </c>
      <c r="G21" s="67">
        <v>1.65</v>
      </c>
      <c r="H21" s="67">
        <v>1.65</v>
      </c>
      <c r="I21" s="66">
        <v>1.706</v>
      </c>
      <c r="J21" s="87">
        <v>103.39393939393939</v>
      </c>
      <c r="K21" s="88">
        <v>99.876098138577191</v>
      </c>
      <c r="L21" s="66">
        <v>-0.0021163880000001356</v>
      </c>
      <c r="M21" s="66">
        <f t="shared" si="1"/>
        <v>0.05600000000000005</v>
      </c>
    </row>
    <row r="22" spans="2:13" ht="12.75">
      <c r="B22" s="64" t="s">
        <v>41</v>
      </c>
      <c r="C22" s="65">
        <v>0.50</v>
      </c>
      <c r="D22" s="65">
        <v>0.50</v>
      </c>
      <c r="E22" s="65">
        <v>0.37351522998000003</v>
      </c>
      <c r="F22" s="90">
        <v>74.703045996</v>
      </c>
      <c r="G22" s="67">
        <v>0.40</v>
      </c>
      <c r="H22" s="67">
        <v>0.40</v>
      </c>
      <c r="I22" s="66">
        <v>0.41666872237000002</v>
      </c>
      <c r="J22" s="87">
        <v>104.1671805925</v>
      </c>
      <c r="K22" s="88">
        <v>111.55334212002832</v>
      </c>
      <c r="L22" s="66">
        <v>0.043153492389999992</v>
      </c>
      <c r="M22" s="66">
        <f t="shared" si="1"/>
        <v>0.01666872237</v>
      </c>
    </row>
    <row r="23" spans="2:13" ht="12.75">
      <c r="B23" s="105" t="s">
        <v>42</v>
      </c>
      <c r="C23" s="65">
        <v>3.90</v>
      </c>
      <c r="D23" s="65">
        <v>3.8999999999999995</v>
      </c>
      <c r="E23" s="65">
        <v>6.0985945717999996</v>
      </c>
      <c r="F23" s="90">
        <v>156.37421978974359</v>
      </c>
      <c r="G23" s="67">
        <v>6.70</v>
      </c>
      <c r="H23" s="67">
        <v>6.70</v>
      </c>
      <c r="I23" s="66">
        <v>8.0247871753100011</v>
      </c>
      <c r="J23" s="87">
        <v>119.77294291507464</v>
      </c>
      <c r="K23" s="88">
        <v>131.58420486609731</v>
      </c>
      <c r="L23" s="66">
        <v>1.9261926035100014</v>
      </c>
      <c r="M23" s="66">
        <f t="shared" si="1"/>
        <v>1.3247871753100009</v>
      </c>
    </row>
    <row r="24" spans="2:13" ht="12.75">
      <c r="B24" s="64" t="s">
        <v>43</v>
      </c>
      <c r="C24" s="65">
        <v>6.0261410450000312</v>
      </c>
      <c r="D24" s="65">
        <v>6.0261410449999326</v>
      </c>
      <c r="E24" s="65">
        <v>4.4610126966699521</v>
      </c>
      <c r="F24" s="90">
        <v>74.027684771357713</v>
      </c>
      <c r="G24" s="67">
        <v>6.235998815000058</v>
      </c>
      <c r="H24" s="67">
        <v>6.235998815000058</v>
      </c>
      <c r="I24" s="66">
        <v>4.9514590490602401</v>
      </c>
      <c r="J24" s="87">
        <v>79.401218569028771</v>
      </c>
      <c r="K24" s="88">
        <v>110.99405865301381</v>
      </c>
      <c r="L24" s="66">
        <v>0.490446352390288</v>
      </c>
      <c r="M24" s="66">
        <f t="shared" si="1"/>
        <v>-1.2845397659398179</v>
      </c>
    </row>
    <row r="25" spans="2:13" s="108" customFormat="1" ht="18" customHeight="1">
      <c r="B25" s="80" t="s">
        <v>44</v>
      </c>
      <c r="C25" s="81">
        <v>562.1192329779999</v>
      </c>
      <c r="D25" s="81">
        <v>562.11923297800001</v>
      </c>
      <c r="E25" s="81">
        <v>595.49384557862004</v>
      </c>
      <c r="F25" s="82">
        <v>105.93728352324962</v>
      </c>
      <c r="G25" s="106">
        <v>635.43551980000007</v>
      </c>
      <c r="H25" s="107">
        <v>635.43551980000007</v>
      </c>
      <c r="I25" s="81">
        <v>637.65426459451999</v>
      </c>
      <c r="J25" s="85">
        <v>100.34916914862082</v>
      </c>
      <c r="K25" s="86">
        <v>107.07990843716179</v>
      </c>
      <c r="L25" s="84">
        <v>42.160419015899947</v>
      </c>
      <c r="M25" s="84">
        <f t="shared" si="1"/>
        <v>2.218744794519921</v>
      </c>
    </row>
    <row r="26" spans="2:13" ht="12.75">
      <c r="B26" s="109" t="s">
        <v>45</v>
      </c>
      <c r="C26" s="92">
        <v>505.03455021499997</v>
      </c>
      <c r="D26" s="92">
        <v>505.03455021500002</v>
      </c>
      <c r="E26" s="92">
        <v>534.80867596875999</v>
      </c>
      <c r="F26" s="93">
        <v>105.89546314031084</v>
      </c>
      <c r="G26" s="110">
        <v>568.43210143599993</v>
      </c>
      <c r="H26" s="111">
        <v>568.43210143599993</v>
      </c>
      <c r="I26" s="92">
        <v>570.6758817614899</v>
      </c>
      <c r="J26" s="96">
        <v>100.39473145866</v>
      </c>
      <c r="K26" s="97">
        <v>106.70654897805454</v>
      </c>
      <c r="L26" s="95">
        <v>35.867205792729919</v>
      </c>
      <c r="M26" s="95">
        <f t="shared" si="1"/>
        <v>2.2437803254899791</v>
      </c>
    </row>
    <row r="27" spans="2:14" ht="18" customHeight="1">
      <c r="B27" s="71" t="s">
        <v>46</v>
      </c>
      <c r="C27" s="72">
        <v>187.56765576699999</v>
      </c>
      <c r="D27" s="72">
        <v>203.29594821100002</v>
      </c>
      <c r="E27" s="72">
        <v>192.32841833566999</v>
      </c>
      <c r="F27" s="73">
        <v>94.60514094262868</v>
      </c>
      <c r="G27" s="74">
        <v>267.62877861699997</v>
      </c>
      <c r="H27" s="112">
        <v>275.36211888999998</v>
      </c>
      <c r="I27" s="72">
        <v>197.78110540930999</v>
      </c>
      <c r="J27" s="77">
        <v>71.825822014508262</v>
      </c>
      <c r="K27" s="78">
        <v>102.83509172530263</v>
      </c>
      <c r="L27" s="79">
        <v>5.4526870736399928</v>
      </c>
      <c r="M27" s="79">
        <f>I27-H27</f>
        <v>-77.58101348068999</v>
      </c>
      <c r="N27" s="113"/>
    </row>
    <row r="28" spans="2:13" ht="12.75">
      <c r="B28" s="64" t="s">
        <v>25</v>
      </c>
      <c r="C28" s="65"/>
      <c r="D28" s="65"/>
      <c r="E28" s="65"/>
      <c r="F28" s="66"/>
      <c r="G28" s="67"/>
      <c r="H28" s="67"/>
      <c r="I28" s="65"/>
      <c r="J28" s="87"/>
      <c r="K28" s="88"/>
      <c r="L28" s="66"/>
      <c r="M28" s="66"/>
    </row>
    <row r="29" spans="2:13" ht="12.75">
      <c r="B29" s="102" t="s">
        <v>47</v>
      </c>
      <c r="C29" s="114">
        <v>173.85258496700001</v>
      </c>
      <c r="D29" s="114">
        <v>189.58087741100002</v>
      </c>
      <c r="E29" s="114">
        <v>175.00082049229999</v>
      </c>
      <c r="F29" s="115">
        <v>92.309320898915701</v>
      </c>
      <c r="G29" s="67">
        <v>236.250957817</v>
      </c>
      <c r="H29" s="67">
        <v>243.98429809000001</v>
      </c>
      <c r="I29" s="66">
        <v>164.30900096438</v>
      </c>
      <c r="J29" s="87">
        <v>67.344088226435915</v>
      </c>
      <c r="K29" s="88">
        <v>93.890417486133771</v>
      </c>
      <c r="L29" s="66">
        <v>-10.691819527919989</v>
      </c>
      <c r="M29" s="66">
        <f t="shared" si="2" ref="M29:M34">I29-H29</f>
        <v>-79.675297125620006</v>
      </c>
    </row>
    <row r="30" spans="2:13" ht="12.75">
      <c r="B30" s="99" t="s">
        <v>48</v>
      </c>
      <c r="C30" s="111">
        <v>132.17112573899999</v>
      </c>
      <c r="D30" s="111">
        <v>147.89941818299999</v>
      </c>
      <c r="E30" s="111">
        <v>126.33725309071001</v>
      </c>
      <c r="F30" s="116">
        <v>85.421061585509065</v>
      </c>
      <c r="G30" s="94">
        <v>193.091006024</v>
      </c>
      <c r="H30" s="94">
        <v>201.69434629699998</v>
      </c>
      <c r="I30" s="95">
        <v>118.01455527237</v>
      </c>
      <c r="J30" s="96">
        <v>58.511583214430118</v>
      </c>
      <c r="K30" s="97">
        <v>93.412316941572001</v>
      </c>
      <c r="L30" s="95">
        <v>-8.3226978183400036</v>
      </c>
      <c r="M30" s="95">
        <f t="shared" si="2"/>
        <v>-83.679791024629978</v>
      </c>
    </row>
    <row r="31" spans="2:13" ht="12.75">
      <c r="B31" s="117" t="s">
        <v>49</v>
      </c>
      <c r="C31" s="111">
        <v>1.73</v>
      </c>
      <c r="D31" s="111">
        <v>1.73</v>
      </c>
      <c r="E31" s="111">
        <v>2.3356579910300002</v>
      </c>
      <c r="F31" s="116">
        <v>135.00913242947979</v>
      </c>
      <c r="G31" s="94">
        <v>2.70</v>
      </c>
      <c r="H31" s="94">
        <v>2.70</v>
      </c>
      <c r="I31" s="95">
        <v>3.2417935281299997</v>
      </c>
      <c r="J31" s="96">
        <v>120.06642696777776</v>
      </c>
      <c r="K31" s="97">
        <v>138.7957286803109</v>
      </c>
      <c r="L31" s="95">
        <v>0.9061355370999995</v>
      </c>
      <c r="M31" s="95">
        <f t="shared" si="2"/>
        <v>0.54179352812999948</v>
      </c>
    </row>
    <row r="32" spans="2:13" ht="12.75">
      <c r="B32" s="102" t="s">
        <v>50</v>
      </c>
      <c r="C32" s="114">
        <v>0.73150000000000004</v>
      </c>
      <c r="D32" s="114">
        <v>0.73150000000000004</v>
      </c>
      <c r="E32" s="114">
        <v>0.51407264850000001</v>
      </c>
      <c r="F32" s="115">
        <v>70.276506971975394</v>
      </c>
      <c r="G32" s="67">
        <v>0.77149999999999996</v>
      </c>
      <c r="H32" s="67">
        <v>0.77149999999999996</v>
      </c>
      <c r="I32" s="66">
        <v>2.1410718360900001</v>
      </c>
      <c r="J32" s="87">
        <v>277.5206527660402</v>
      </c>
      <c r="K32" s="88">
        <v>416.49207409446529</v>
      </c>
      <c r="L32" s="66">
        <v>1.6269991875900001</v>
      </c>
      <c r="M32" s="66">
        <f t="shared" si="2"/>
        <v>1.36957183609</v>
      </c>
    </row>
    <row r="33" spans="2:13" ht="12.75">
      <c r="B33" s="102" t="s">
        <v>51</v>
      </c>
      <c r="C33" s="114">
        <v>0</v>
      </c>
      <c r="D33" s="114">
        <v>0</v>
      </c>
      <c r="E33" s="114">
        <v>0</v>
      </c>
      <c r="F33" s="118" t="s">
        <v>39</v>
      </c>
      <c r="G33" s="67">
        <v>0</v>
      </c>
      <c r="H33" s="67">
        <v>0</v>
      </c>
      <c r="I33" s="66">
        <v>0</v>
      </c>
      <c r="J33" s="118" t="s">
        <v>39</v>
      </c>
      <c r="K33" s="104" t="s">
        <v>39</v>
      </c>
      <c r="L33" s="66">
        <v>0</v>
      </c>
      <c r="M33" s="66">
        <f t="shared" si="2"/>
        <v>0</v>
      </c>
    </row>
    <row r="34" spans="2:13" ht="12.75">
      <c r="B34" s="119" t="s">
        <v>52</v>
      </c>
      <c r="C34" s="120">
        <v>12.983570799999999</v>
      </c>
      <c r="D34" s="120">
        <v>12.983570799999999</v>
      </c>
      <c r="E34" s="120">
        <v>16.813525194870003</v>
      </c>
      <c r="F34" s="121">
        <v>129.49846736207579</v>
      </c>
      <c r="G34" s="122">
        <v>30.606320800000002</v>
      </c>
      <c r="H34" s="122">
        <v>30.606320800000002</v>
      </c>
      <c r="I34" s="123">
        <v>31.331032608840001</v>
      </c>
      <c r="J34" s="124">
        <v>102.3678501364986</v>
      </c>
      <c r="K34" s="125">
        <v>186.34422136768472</v>
      </c>
      <c r="L34" s="123">
        <v>14.517507413969998</v>
      </c>
      <c r="M34" s="123">
        <f t="shared" si="2"/>
        <v>0.72471180883999864</v>
      </c>
    </row>
    <row r="35" spans="2:12" ht="12.75">
      <c r="B35" s="126" t="s">
        <v>53</v>
      </c>
      <c r="C35" s="126"/>
      <c r="D35" s="127"/>
      <c r="E35" s="127"/>
      <c r="F35" s="128"/>
      <c r="G35" s="127"/>
      <c r="H35" s="129"/>
      <c r="I35" s="129"/>
      <c r="J35" s="130"/>
      <c r="K35" s="130"/>
      <c r="L35" s="129"/>
    </row>
    <row r="36" ht="12.75">
      <c r="B36" s="126" t="s">
        <v>54</v>
      </c>
    </row>
    <row r="38" spans="2:12" ht="12.75" customHeight="1">
      <c r="B38" s="132" t="s">
        <v>55</v>
      </c>
      <c r="C38" s="132"/>
      <c r="D38" s="132"/>
      <c r="E38" s="132"/>
      <c r="F38" s="132"/>
      <c r="G38" s="132"/>
      <c r="H38" s="132"/>
      <c r="I38" s="132"/>
      <c r="J38" s="132"/>
      <c r="K38" s="132"/>
      <c r="L38" s="132"/>
    </row>
    <row r="39" spans="2:5" ht="12.75">
      <c r="B39" s="133" t="s">
        <v>56</v>
      </c>
      <c r="C39" s="47"/>
      <c r="D39" s="47"/>
      <c r="E39" s="113"/>
    </row>
    <row r="40" spans="2:4" ht="12.75">
      <c r="B40" s="47"/>
      <c r="C40" s="47"/>
      <c r="D40" s="47"/>
    </row>
    <row r="41" spans="5:9" ht="12.75">
      <c r="E41" s="113"/>
      <c r="I41" s="113"/>
    </row>
    <row r="44" spans="4:9" ht="15">
      <c r="D44"/>
      <c r="E44"/>
      <c r="F44"/>
      <c r="G44"/>
      <c r="H44"/>
      <c r="I44"/>
    </row>
    <row r="45" spans="4:9" ht="15">
      <c r="D45"/>
      <c r="E45"/>
      <c r="F45"/>
      <c r="G45"/>
      <c r="H45"/>
      <c r="I45"/>
    </row>
    <row r="46" spans="4:9" ht="15">
      <c r="D46"/>
      <c r="E46"/>
      <c r="F46"/>
      <c r="G46"/>
      <c r="H46"/>
      <c r="I46"/>
    </row>
    <row r="47" spans="4:9" ht="15">
      <c r="D47"/>
      <c r="E47"/>
      <c r="F47"/>
      <c r="G47"/>
      <c r="H47"/>
      <c r="I47"/>
    </row>
    <row r="48" spans="4:9" ht="15">
      <c r="D48"/>
      <c r="E48"/>
      <c r="F48"/>
      <c r="G48"/>
      <c r="H48"/>
      <c r="I48"/>
    </row>
    <row r="49" spans="4:9" ht="15">
      <c r="D49"/>
      <c r="E49"/>
      <c r="F49"/>
      <c r="G49"/>
      <c r="H49"/>
      <c r="I49"/>
    </row>
    <row r="50" spans="4:9" ht="15">
      <c r="D50"/>
      <c r="E50"/>
      <c r="F50"/>
      <c r="G50"/>
      <c r="H50"/>
      <c r="I50"/>
    </row>
    <row r="51" spans="4:9" ht="15">
      <c r="D51"/>
      <c r="E51"/>
      <c r="F51"/>
      <c r="G51"/>
      <c r="H51"/>
      <c r="I51"/>
    </row>
    <row r="52" spans="4:9" ht="15">
      <c r="D52"/>
      <c r="E52"/>
      <c r="F52"/>
      <c r="G52"/>
      <c r="H52"/>
      <c r="I52"/>
    </row>
    <row r="53" spans="4:9" ht="15">
      <c r="D53"/>
      <c r="E53"/>
      <c r="F53"/>
      <c r="G53"/>
      <c r="H53"/>
      <c r="I53"/>
    </row>
    <row r="54" spans="4:9" ht="15">
      <c r="D54"/>
      <c r="E54"/>
      <c r="F54"/>
      <c r="G54"/>
      <c r="H54"/>
      <c r="I54"/>
    </row>
    <row r="55" spans="4:9" ht="15">
      <c r="D55"/>
      <c r="E55"/>
      <c r="F55"/>
      <c r="G55"/>
      <c r="H55"/>
      <c r="I55"/>
    </row>
    <row r="56" spans="4:9" ht="15">
      <c r="D56"/>
      <c r="E56"/>
      <c r="F56"/>
      <c r="G56"/>
      <c r="H56"/>
      <c r="I56"/>
    </row>
    <row r="57" spans="4:9" ht="15">
      <c r="D57"/>
      <c r="E57"/>
      <c r="F57"/>
      <c r="G57"/>
      <c r="H57"/>
      <c r="I57"/>
    </row>
    <row r="58" spans="4:9" ht="15">
      <c r="D58"/>
      <c r="E58"/>
      <c r="F58"/>
      <c r="G58"/>
      <c r="H58"/>
      <c r="I58"/>
    </row>
    <row r="59" spans="4:9" ht="15">
      <c r="D59"/>
      <c r="E59"/>
      <c r="F59"/>
      <c r="G59"/>
      <c r="H59"/>
      <c r="I59"/>
    </row>
    <row r="60" spans="4:9" ht="15">
      <c r="D60"/>
      <c r="E60"/>
      <c r="F60"/>
      <c r="G60"/>
      <c r="H60"/>
      <c r="I60"/>
    </row>
  </sheetData>
  <mergeCells count="8">
    <mergeCell ref="M3:M4"/>
    <mergeCell ref="B38:L38"/>
    <mergeCell ref="B1:I1"/>
    <mergeCell ref="B3:B4"/>
    <mergeCell ref="C3:F3"/>
    <mergeCell ref="G3:J3"/>
    <mergeCell ref="K3:K4"/>
    <mergeCell ref="L3:L4"/>
  </mergeCells>
  <pageMargins left="0.551181102362205" right="0.236220472440945" top="0.669291338582677" bottom="0.866141732283465" header="0.196850393700787" footer="0.236220472440945"/>
  <pageSetup fitToHeight="2" orientation="landscape" paperSize="9" scale="87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Q59"/>
  <sheetViews>
    <sheetView showGridLines="0" zoomScale="90" zoomScaleNormal="90" workbookViewId="0" topLeftCell="A1">
      <selection pane="topLeft" activeCell="I5" sqref="I5"/>
    </sheetView>
  </sheetViews>
  <sheetFormatPr defaultRowHeight="12.75"/>
  <cols>
    <col min="1" max="1" width="2.85714285714286" style="134" customWidth="1"/>
    <col min="2" max="2" width="45.7142857142857" style="134" customWidth="1"/>
    <col min="3" max="3" width="9.14285714285714" style="134"/>
    <col min="4" max="5" width="9.71428571428571" style="134" bestFit="1" customWidth="1"/>
    <col min="6" max="6" width="9.28571428571429" style="134" bestFit="1" customWidth="1"/>
    <col min="7" max="9" width="9.71428571428571" style="134" bestFit="1" customWidth="1"/>
    <col min="10" max="10" width="9.28571428571429" style="134" customWidth="1"/>
    <col min="11" max="11" width="10.1428571428571" style="134" customWidth="1"/>
    <col min="12" max="12" width="9.71428571428571" style="134" bestFit="1" customWidth="1"/>
    <col min="13" max="13" width="10" style="134" customWidth="1"/>
    <col min="14" max="229" width="9.14285714285714" style="134"/>
    <col min="230" max="230" width="45.7142857142857" style="134" customWidth="1"/>
    <col min="231" max="231" width="9.14285714285714" style="134"/>
    <col min="232" max="233" width="9.71428571428571" style="134" bestFit="1" customWidth="1"/>
    <col min="234" max="234" width="9.28571428571429" style="134" bestFit="1" customWidth="1"/>
    <col min="235" max="237" width="9.71428571428571" style="134" bestFit="1" customWidth="1"/>
    <col min="238" max="238" width="9.28571428571429" style="134" customWidth="1"/>
    <col min="239" max="240" width="9.71428571428571" style="134" bestFit="1" customWidth="1"/>
    <col min="241" max="485" width="9.14285714285714" style="134"/>
    <col min="486" max="486" width="45.7142857142857" style="134" customWidth="1"/>
    <col min="487" max="487" width="9.14285714285714" style="134"/>
    <col min="488" max="489" width="9.71428571428571" style="134" bestFit="1" customWidth="1"/>
    <col min="490" max="490" width="9.28571428571429" style="134" bestFit="1" customWidth="1"/>
    <col min="491" max="493" width="9.71428571428571" style="134" bestFit="1" customWidth="1"/>
    <col min="494" max="494" width="9.28571428571429" style="134" customWidth="1"/>
    <col min="495" max="496" width="9.71428571428571" style="134" bestFit="1" customWidth="1"/>
    <col min="497" max="741" width="9.14285714285714" style="134"/>
    <col min="742" max="742" width="45.7142857142857" style="134" customWidth="1"/>
    <col min="743" max="743" width="9.14285714285714" style="134"/>
    <col min="744" max="745" width="9.71428571428571" style="134" bestFit="1" customWidth="1"/>
    <col min="746" max="746" width="9.28571428571429" style="134" bestFit="1" customWidth="1"/>
    <col min="747" max="749" width="9.71428571428571" style="134" bestFit="1" customWidth="1"/>
    <col min="750" max="750" width="9.28571428571429" style="134" customWidth="1"/>
    <col min="751" max="752" width="9.71428571428571" style="134" bestFit="1" customWidth="1"/>
    <col min="753" max="997" width="9.14285714285714" style="134"/>
    <col min="998" max="998" width="45.7142857142857" style="134" customWidth="1"/>
    <col min="999" max="999" width="9.14285714285714" style="134"/>
    <col min="1000" max="1001" width="9.71428571428571" style="134" bestFit="1" customWidth="1"/>
    <col min="1002" max="1002" width="9.28571428571429" style="134" bestFit="1" customWidth="1"/>
    <col min="1003" max="1005" width="9.71428571428571" style="134" bestFit="1" customWidth="1"/>
    <col min="1006" max="1006" width="9.28571428571429" style="134" customWidth="1"/>
    <col min="1007" max="1008" width="9.71428571428571" style="134" bestFit="1" customWidth="1"/>
    <col min="1009" max="1253" width="9.14285714285714" style="134"/>
    <col min="1254" max="1254" width="45.7142857142857" style="134" customWidth="1"/>
    <col min="1255" max="1255" width="9.14285714285714" style="134"/>
    <col min="1256" max="1257" width="9.71428571428571" style="134" bestFit="1" customWidth="1"/>
    <col min="1258" max="1258" width="9.28571428571429" style="134" bestFit="1" customWidth="1"/>
    <col min="1259" max="1261" width="9.71428571428571" style="134" bestFit="1" customWidth="1"/>
    <col min="1262" max="1262" width="9.28571428571429" style="134" customWidth="1"/>
    <col min="1263" max="1264" width="9.71428571428571" style="134" bestFit="1" customWidth="1"/>
    <col min="1265" max="1509" width="9.14285714285714" style="134"/>
    <col min="1510" max="1510" width="45.7142857142857" style="134" customWidth="1"/>
    <col min="1511" max="1511" width="9.14285714285714" style="134"/>
    <col min="1512" max="1513" width="9.71428571428571" style="134" bestFit="1" customWidth="1"/>
    <col min="1514" max="1514" width="9.28571428571429" style="134" bestFit="1" customWidth="1"/>
    <col min="1515" max="1517" width="9.71428571428571" style="134" bestFit="1" customWidth="1"/>
    <col min="1518" max="1518" width="9.28571428571429" style="134" customWidth="1"/>
    <col min="1519" max="1520" width="9.71428571428571" style="134" bestFit="1" customWidth="1"/>
    <col min="1521" max="1765" width="9.14285714285714" style="134"/>
    <col min="1766" max="1766" width="45.7142857142857" style="134" customWidth="1"/>
    <col min="1767" max="1767" width="9.14285714285714" style="134"/>
    <col min="1768" max="1769" width="9.71428571428571" style="134" bestFit="1" customWidth="1"/>
    <col min="1770" max="1770" width="9.28571428571429" style="134" bestFit="1" customWidth="1"/>
    <col min="1771" max="1773" width="9.71428571428571" style="134" bestFit="1" customWidth="1"/>
    <col min="1774" max="1774" width="9.28571428571429" style="134" customWidth="1"/>
    <col min="1775" max="1776" width="9.71428571428571" style="134" bestFit="1" customWidth="1"/>
    <col min="1777" max="2021" width="9.14285714285714" style="134"/>
    <col min="2022" max="2022" width="45.7142857142857" style="134" customWidth="1"/>
    <col min="2023" max="2023" width="9.14285714285714" style="134"/>
    <col min="2024" max="2025" width="9.71428571428571" style="134" bestFit="1" customWidth="1"/>
    <col min="2026" max="2026" width="9.28571428571429" style="134" bestFit="1" customWidth="1"/>
    <col min="2027" max="2029" width="9.71428571428571" style="134" bestFit="1" customWidth="1"/>
    <col min="2030" max="2030" width="9.28571428571429" style="134" customWidth="1"/>
    <col min="2031" max="2032" width="9.71428571428571" style="134" bestFit="1" customWidth="1"/>
    <col min="2033" max="2277" width="9.14285714285714" style="134"/>
    <col min="2278" max="2278" width="45.7142857142857" style="134" customWidth="1"/>
    <col min="2279" max="2279" width="9.14285714285714" style="134"/>
    <col min="2280" max="2281" width="9.71428571428571" style="134" bestFit="1" customWidth="1"/>
    <col min="2282" max="2282" width="9.28571428571429" style="134" bestFit="1" customWidth="1"/>
    <col min="2283" max="2285" width="9.71428571428571" style="134" bestFit="1" customWidth="1"/>
    <col min="2286" max="2286" width="9.28571428571429" style="134" customWidth="1"/>
    <col min="2287" max="2288" width="9.71428571428571" style="134" bestFit="1" customWidth="1"/>
    <col min="2289" max="2533" width="9.14285714285714" style="134"/>
    <col min="2534" max="2534" width="45.7142857142857" style="134" customWidth="1"/>
    <col min="2535" max="2535" width="9.14285714285714" style="134"/>
    <col min="2536" max="2537" width="9.71428571428571" style="134" bestFit="1" customWidth="1"/>
    <col min="2538" max="2538" width="9.28571428571429" style="134" bestFit="1" customWidth="1"/>
    <col min="2539" max="2541" width="9.71428571428571" style="134" bestFit="1" customWidth="1"/>
    <col min="2542" max="2542" width="9.28571428571429" style="134" customWidth="1"/>
    <col min="2543" max="2544" width="9.71428571428571" style="134" bestFit="1" customWidth="1"/>
    <col min="2545" max="2789" width="9.14285714285714" style="134"/>
    <col min="2790" max="2790" width="45.7142857142857" style="134" customWidth="1"/>
    <col min="2791" max="2791" width="9.14285714285714" style="134"/>
    <col min="2792" max="2793" width="9.71428571428571" style="134" bestFit="1" customWidth="1"/>
    <col min="2794" max="2794" width="9.28571428571429" style="134" bestFit="1" customWidth="1"/>
    <col min="2795" max="2797" width="9.71428571428571" style="134" bestFit="1" customWidth="1"/>
    <col min="2798" max="2798" width="9.28571428571429" style="134" customWidth="1"/>
    <col min="2799" max="2800" width="9.71428571428571" style="134" bestFit="1" customWidth="1"/>
    <col min="2801" max="3045" width="9.14285714285714" style="134"/>
    <col min="3046" max="3046" width="45.7142857142857" style="134" customWidth="1"/>
    <col min="3047" max="3047" width="9.14285714285714" style="134"/>
    <col min="3048" max="3049" width="9.71428571428571" style="134" bestFit="1" customWidth="1"/>
    <col min="3050" max="3050" width="9.28571428571429" style="134" bestFit="1" customWidth="1"/>
    <col min="3051" max="3053" width="9.71428571428571" style="134" bestFit="1" customWidth="1"/>
    <col min="3054" max="3054" width="9.28571428571429" style="134" customWidth="1"/>
    <col min="3055" max="3056" width="9.71428571428571" style="134" bestFit="1" customWidth="1"/>
    <col min="3057" max="3301" width="9.14285714285714" style="134"/>
    <col min="3302" max="3302" width="45.7142857142857" style="134" customWidth="1"/>
    <col min="3303" max="3303" width="9.14285714285714" style="134"/>
    <col min="3304" max="3305" width="9.71428571428571" style="134" bestFit="1" customWidth="1"/>
    <col min="3306" max="3306" width="9.28571428571429" style="134" bestFit="1" customWidth="1"/>
    <col min="3307" max="3309" width="9.71428571428571" style="134" bestFit="1" customWidth="1"/>
    <col min="3310" max="3310" width="9.28571428571429" style="134" customWidth="1"/>
    <col min="3311" max="3312" width="9.71428571428571" style="134" bestFit="1" customWidth="1"/>
    <col min="3313" max="3557" width="9.14285714285714" style="134"/>
    <col min="3558" max="3558" width="45.7142857142857" style="134" customWidth="1"/>
    <col min="3559" max="3559" width="9.14285714285714" style="134"/>
    <col min="3560" max="3561" width="9.71428571428571" style="134" bestFit="1" customWidth="1"/>
    <col min="3562" max="3562" width="9.28571428571429" style="134" bestFit="1" customWidth="1"/>
    <col min="3563" max="3565" width="9.71428571428571" style="134" bestFit="1" customWidth="1"/>
    <col min="3566" max="3566" width="9.28571428571429" style="134" customWidth="1"/>
    <col min="3567" max="3568" width="9.71428571428571" style="134" bestFit="1" customWidth="1"/>
    <col min="3569" max="3813" width="9.14285714285714" style="134"/>
    <col min="3814" max="3814" width="45.7142857142857" style="134" customWidth="1"/>
    <col min="3815" max="3815" width="9.14285714285714" style="134"/>
    <col min="3816" max="3817" width="9.71428571428571" style="134" bestFit="1" customWidth="1"/>
    <col min="3818" max="3818" width="9.28571428571429" style="134" bestFit="1" customWidth="1"/>
    <col min="3819" max="3821" width="9.71428571428571" style="134" bestFit="1" customWidth="1"/>
    <col min="3822" max="3822" width="9.28571428571429" style="134" customWidth="1"/>
    <col min="3823" max="3824" width="9.71428571428571" style="134" bestFit="1" customWidth="1"/>
    <col min="3825" max="4069" width="9.14285714285714" style="134"/>
    <col min="4070" max="4070" width="45.7142857142857" style="134" customWidth="1"/>
    <col min="4071" max="4071" width="9.14285714285714" style="134"/>
    <col min="4072" max="4073" width="9.71428571428571" style="134" bestFit="1" customWidth="1"/>
    <col min="4074" max="4074" width="9.28571428571429" style="134" bestFit="1" customWidth="1"/>
    <col min="4075" max="4077" width="9.71428571428571" style="134" bestFit="1" customWidth="1"/>
    <col min="4078" max="4078" width="9.28571428571429" style="134" customWidth="1"/>
    <col min="4079" max="4080" width="9.71428571428571" style="134" bestFit="1" customWidth="1"/>
    <col min="4081" max="4325" width="9.14285714285714" style="134"/>
    <col min="4326" max="4326" width="45.7142857142857" style="134" customWidth="1"/>
    <col min="4327" max="4327" width="9.14285714285714" style="134"/>
    <col min="4328" max="4329" width="9.71428571428571" style="134" bestFit="1" customWidth="1"/>
    <col min="4330" max="4330" width="9.28571428571429" style="134" bestFit="1" customWidth="1"/>
    <col min="4331" max="4333" width="9.71428571428571" style="134" bestFit="1" customWidth="1"/>
    <col min="4334" max="4334" width="9.28571428571429" style="134" customWidth="1"/>
    <col min="4335" max="4336" width="9.71428571428571" style="134" bestFit="1" customWidth="1"/>
    <col min="4337" max="4581" width="9.14285714285714" style="134"/>
    <col min="4582" max="4582" width="45.7142857142857" style="134" customWidth="1"/>
    <col min="4583" max="4583" width="9.14285714285714" style="134"/>
    <col min="4584" max="4585" width="9.71428571428571" style="134" bestFit="1" customWidth="1"/>
    <col min="4586" max="4586" width="9.28571428571429" style="134" bestFit="1" customWidth="1"/>
    <col min="4587" max="4589" width="9.71428571428571" style="134" bestFit="1" customWidth="1"/>
    <col min="4590" max="4590" width="9.28571428571429" style="134" customWidth="1"/>
    <col min="4591" max="4592" width="9.71428571428571" style="134" bestFit="1" customWidth="1"/>
    <col min="4593" max="4837" width="9.14285714285714" style="134"/>
    <col min="4838" max="4838" width="45.7142857142857" style="134" customWidth="1"/>
    <col min="4839" max="4839" width="9.14285714285714" style="134"/>
    <col min="4840" max="4841" width="9.71428571428571" style="134" bestFit="1" customWidth="1"/>
    <col min="4842" max="4842" width="9.28571428571429" style="134" bestFit="1" customWidth="1"/>
    <col min="4843" max="4845" width="9.71428571428571" style="134" bestFit="1" customWidth="1"/>
    <col min="4846" max="4846" width="9.28571428571429" style="134" customWidth="1"/>
    <col min="4847" max="4848" width="9.71428571428571" style="134" bestFit="1" customWidth="1"/>
    <col min="4849" max="5093" width="9.14285714285714" style="134"/>
    <col min="5094" max="5094" width="45.7142857142857" style="134" customWidth="1"/>
    <col min="5095" max="5095" width="9.14285714285714" style="134"/>
    <col min="5096" max="5097" width="9.71428571428571" style="134" bestFit="1" customWidth="1"/>
    <col min="5098" max="5098" width="9.28571428571429" style="134" bestFit="1" customWidth="1"/>
    <col min="5099" max="5101" width="9.71428571428571" style="134" bestFit="1" customWidth="1"/>
    <col min="5102" max="5102" width="9.28571428571429" style="134" customWidth="1"/>
    <col min="5103" max="5104" width="9.71428571428571" style="134" bestFit="1" customWidth="1"/>
    <col min="5105" max="5349" width="9.14285714285714" style="134"/>
    <col min="5350" max="5350" width="45.7142857142857" style="134" customWidth="1"/>
    <col min="5351" max="5351" width="9.14285714285714" style="134"/>
    <col min="5352" max="5353" width="9.71428571428571" style="134" bestFit="1" customWidth="1"/>
    <col min="5354" max="5354" width="9.28571428571429" style="134" bestFit="1" customWidth="1"/>
    <col min="5355" max="5357" width="9.71428571428571" style="134" bestFit="1" customWidth="1"/>
    <col min="5358" max="5358" width="9.28571428571429" style="134" customWidth="1"/>
    <col min="5359" max="5360" width="9.71428571428571" style="134" bestFit="1" customWidth="1"/>
    <col min="5361" max="5605" width="9.14285714285714" style="134"/>
    <col min="5606" max="5606" width="45.7142857142857" style="134" customWidth="1"/>
    <col min="5607" max="5607" width="9.14285714285714" style="134"/>
    <col min="5608" max="5609" width="9.71428571428571" style="134" bestFit="1" customWidth="1"/>
    <col min="5610" max="5610" width="9.28571428571429" style="134" bestFit="1" customWidth="1"/>
    <col min="5611" max="5613" width="9.71428571428571" style="134" bestFit="1" customWidth="1"/>
    <col min="5614" max="5614" width="9.28571428571429" style="134" customWidth="1"/>
    <col min="5615" max="5616" width="9.71428571428571" style="134" bestFit="1" customWidth="1"/>
    <col min="5617" max="5861" width="9.14285714285714" style="134"/>
    <col min="5862" max="5862" width="45.7142857142857" style="134" customWidth="1"/>
    <col min="5863" max="5863" width="9.14285714285714" style="134"/>
    <col min="5864" max="5865" width="9.71428571428571" style="134" bestFit="1" customWidth="1"/>
    <col min="5866" max="5866" width="9.28571428571429" style="134" bestFit="1" customWidth="1"/>
    <col min="5867" max="5869" width="9.71428571428571" style="134" bestFit="1" customWidth="1"/>
    <col min="5870" max="5870" width="9.28571428571429" style="134" customWidth="1"/>
    <col min="5871" max="5872" width="9.71428571428571" style="134" bestFit="1" customWidth="1"/>
    <col min="5873" max="6117" width="9.14285714285714" style="134"/>
    <col min="6118" max="6118" width="45.7142857142857" style="134" customWidth="1"/>
    <col min="6119" max="6119" width="9.14285714285714" style="134"/>
    <col min="6120" max="6121" width="9.71428571428571" style="134" bestFit="1" customWidth="1"/>
    <col min="6122" max="6122" width="9.28571428571429" style="134" bestFit="1" customWidth="1"/>
    <col min="6123" max="6125" width="9.71428571428571" style="134" bestFit="1" customWidth="1"/>
    <col min="6126" max="6126" width="9.28571428571429" style="134" customWidth="1"/>
    <col min="6127" max="6128" width="9.71428571428571" style="134" bestFit="1" customWidth="1"/>
    <col min="6129" max="6373" width="9.14285714285714" style="134"/>
    <col min="6374" max="6374" width="45.7142857142857" style="134" customWidth="1"/>
    <col min="6375" max="6375" width="9.14285714285714" style="134"/>
    <col min="6376" max="6377" width="9.71428571428571" style="134" bestFit="1" customWidth="1"/>
    <col min="6378" max="6378" width="9.28571428571429" style="134" bestFit="1" customWidth="1"/>
    <col min="6379" max="6381" width="9.71428571428571" style="134" bestFit="1" customWidth="1"/>
    <col min="6382" max="6382" width="9.28571428571429" style="134" customWidth="1"/>
    <col min="6383" max="6384" width="9.71428571428571" style="134" bestFit="1" customWidth="1"/>
    <col min="6385" max="6629" width="9.14285714285714" style="134"/>
    <col min="6630" max="6630" width="45.7142857142857" style="134" customWidth="1"/>
    <col min="6631" max="6631" width="9.14285714285714" style="134"/>
    <col min="6632" max="6633" width="9.71428571428571" style="134" bestFit="1" customWidth="1"/>
    <col min="6634" max="6634" width="9.28571428571429" style="134" bestFit="1" customWidth="1"/>
    <col min="6635" max="6637" width="9.71428571428571" style="134" bestFit="1" customWidth="1"/>
    <col min="6638" max="6638" width="9.28571428571429" style="134" customWidth="1"/>
    <col min="6639" max="6640" width="9.71428571428571" style="134" bestFit="1" customWidth="1"/>
    <col min="6641" max="6885" width="9.14285714285714" style="134"/>
    <col min="6886" max="6886" width="45.7142857142857" style="134" customWidth="1"/>
    <col min="6887" max="6887" width="9.14285714285714" style="134"/>
    <col min="6888" max="6889" width="9.71428571428571" style="134" bestFit="1" customWidth="1"/>
    <col min="6890" max="6890" width="9.28571428571429" style="134" bestFit="1" customWidth="1"/>
    <col min="6891" max="6893" width="9.71428571428571" style="134" bestFit="1" customWidth="1"/>
    <col min="6894" max="6894" width="9.28571428571429" style="134" customWidth="1"/>
    <col min="6895" max="6896" width="9.71428571428571" style="134" bestFit="1" customWidth="1"/>
    <col min="6897" max="7141" width="9.14285714285714" style="134"/>
    <col min="7142" max="7142" width="45.7142857142857" style="134" customWidth="1"/>
    <col min="7143" max="7143" width="9.14285714285714" style="134"/>
    <col min="7144" max="7145" width="9.71428571428571" style="134" bestFit="1" customWidth="1"/>
    <col min="7146" max="7146" width="9.28571428571429" style="134" bestFit="1" customWidth="1"/>
    <col min="7147" max="7149" width="9.71428571428571" style="134" bestFit="1" customWidth="1"/>
    <col min="7150" max="7150" width="9.28571428571429" style="134" customWidth="1"/>
    <col min="7151" max="7152" width="9.71428571428571" style="134" bestFit="1" customWidth="1"/>
    <col min="7153" max="7397" width="9.14285714285714" style="134"/>
    <col min="7398" max="7398" width="45.7142857142857" style="134" customWidth="1"/>
    <col min="7399" max="7399" width="9.14285714285714" style="134"/>
    <col min="7400" max="7401" width="9.71428571428571" style="134" bestFit="1" customWidth="1"/>
    <col min="7402" max="7402" width="9.28571428571429" style="134" bestFit="1" customWidth="1"/>
    <col min="7403" max="7405" width="9.71428571428571" style="134" bestFit="1" customWidth="1"/>
    <col min="7406" max="7406" width="9.28571428571429" style="134" customWidth="1"/>
    <col min="7407" max="7408" width="9.71428571428571" style="134" bestFit="1" customWidth="1"/>
    <col min="7409" max="7653" width="9.14285714285714" style="134"/>
    <col min="7654" max="7654" width="45.7142857142857" style="134" customWidth="1"/>
    <col min="7655" max="7655" width="9.14285714285714" style="134"/>
    <col min="7656" max="7657" width="9.71428571428571" style="134" bestFit="1" customWidth="1"/>
    <col min="7658" max="7658" width="9.28571428571429" style="134" bestFit="1" customWidth="1"/>
    <col min="7659" max="7661" width="9.71428571428571" style="134" bestFit="1" customWidth="1"/>
    <col min="7662" max="7662" width="9.28571428571429" style="134" customWidth="1"/>
    <col min="7663" max="7664" width="9.71428571428571" style="134" bestFit="1" customWidth="1"/>
    <col min="7665" max="7909" width="9.14285714285714" style="134"/>
    <col min="7910" max="7910" width="45.7142857142857" style="134" customWidth="1"/>
    <col min="7911" max="7911" width="9.14285714285714" style="134"/>
    <col min="7912" max="7913" width="9.71428571428571" style="134" bestFit="1" customWidth="1"/>
    <col min="7914" max="7914" width="9.28571428571429" style="134" bestFit="1" customWidth="1"/>
    <col min="7915" max="7917" width="9.71428571428571" style="134" bestFit="1" customWidth="1"/>
    <col min="7918" max="7918" width="9.28571428571429" style="134" customWidth="1"/>
    <col min="7919" max="7920" width="9.71428571428571" style="134" bestFit="1" customWidth="1"/>
    <col min="7921" max="8165" width="9.14285714285714" style="134"/>
    <col min="8166" max="8166" width="45.7142857142857" style="134" customWidth="1"/>
    <col min="8167" max="8167" width="9.14285714285714" style="134"/>
    <col min="8168" max="8169" width="9.71428571428571" style="134" bestFit="1" customWidth="1"/>
    <col min="8170" max="8170" width="9.28571428571429" style="134" bestFit="1" customWidth="1"/>
    <col min="8171" max="8173" width="9.71428571428571" style="134" bestFit="1" customWidth="1"/>
    <col min="8174" max="8174" width="9.28571428571429" style="134" customWidth="1"/>
    <col min="8175" max="8176" width="9.71428571428571" style="134" bestFit="1" customWidth="1"/>
    <col min="8177" max="8421" width="9.14285714285714" style="134"/>
    <col min="8422" max="8422" width="45.7142857142857" style="134" customWidth="1"/>
    <col min="8423" max="8423" width="9.14285714285714" style="134"/>
    <col min="8424" max="8425" width="9.71428571428571" style="134" bestFit="1" customWidth="1"/>
    <col min="8426" max="8426" width="9.28571428571429" style="134" bestFit="1" customWidth="1"/>
    <col min="8427" max="8429" width="9.71428571428571" style="134" bestFit="1" customWidth="1"/>
    <col min="8430" max="8430" width="9.28571428571429" style="134" customWidth="1"/>
    <col min="8431" max="8432" width="9.71428571428571" style="134" bestFit="1" customWidth="1"/>
    <col min="8433" max="8677" width="9.14285714285714" style="134"/>
    <col min="8678" max="8678" width="45.7142857142857" style="134" customWidth="1"/>
    <col min="8679" max="8679" width="9.14285714285714" style="134"/>
    <col min="8680" max="8681" width="9.71428571428571" style="134" bestFit="1" customWidth="1"/>
    <col min="8682" max="8682" width="9.28571428571429" style="134" bestFit="1" customWidth="1"/>
    <col min="8683" max="8685" width="9.71428571428571" style="134" bestFit="1" customWidth="1"/>
    <col min="8686" max="8686" width="9.28571428571429" style="134" customWidth="1"/>
    <col min="8687" max="8688" width="9.71428571428571" style="134" bestFit="1" customWidth="1"/>
    <col min="8689" max="8933" width="9.14285714285714" style="134"/>
    <col min="8934" max="8934" width="45.7142857142857" style="134" customWidth="1"/>
    <col min="8935" max="8935" width="9.14285714285714" style="134"/>
    <col min="8936" max="8937" width="9.71428571428571" style="134" bestFit="1" customWidth="1"/>
    <col min="8938" max="8938" width="9.28571428571429" style="134" bestFit="1" customWidth="1"/>
    <col min="8939" max="8941" width="9.71428571428571" style="134" bestFit="1" customWidth="1"/>
    <col min="8942" max="8942" width="9.28571428571429" style="134" customWidth="1"/>
    <col min="8943" max="8944" width="9.71428571428571" style="134" bestFit="1" customWidth="1"/>
    <col min="8945" max="9189" width="9.14285714285714" style="134"/>
    <col min="9190" max="9190" width="45.7142857142857" style="134" customWidth="1"/>
    <col min="9191" max="9191" width="9.14285714285714" style="134"/>
    <col min="9192" max="9193" width="9.71428571428571" style="134" bestFit="1" customWidth="1"/>
    <col min="9194" max="9194" width="9.28571428571429" style="134" bestFit="1" customWidth="1"/>
    <col min="9195" max="9197" width="9.71428571428571" style="134" bestFit="1" customWidth="1"/>
    <col min="9198" max="9198" width="9.28571428571429" style="134" customWidth="1"/>
    <col min="9199" max="9200" width="9.71428571428571" style="134" bestFit="1" customWidth="1"/>
    <col min="9201" max="9445" width="9.14285714285714" style="134"/>
    <col min="9446" max="9446" width="45.7142857142857" style="134" customWidth="1"/>
    <col min="9447" max="9447" width="9.14285714285714" style="134"/>
    <col min="9448" max="9449" width="9.71428571428571" style="134" bestFit="1" customWidth="1"/>
    <col min="9450" max="9450" width="9.28571428571429" style="134" bestFit="1" customWidth="1"/>
    <col min="9451" max="9453" width="9.71428571428571" style="134" bestFit="1" customWidth="1"/>
    <col min="9454" max="9454" width="9.28571428571429" style="134" customWidth="1"/>
    <col min="9455" max="9456" width="9.71428571428571" style="134" bestFit="1" customWidth="1"/>
    <col min="9457" max="9701" width="9.14285714285714" style="134"/>
    <col min="9702" max="9702" width="45.7142857142857" style="134" customWidth="1"/>
    <col min="9703" max="9703" width="9.14285714285714" style="134"/>
    <col min="9704" max="9705" width="9.71428571428571" style="134" bestFit="1" customWidth="1"/>
    <col min="9706" max="9706" width="9.28571428571429" style="134" bestFit="1" customWidth="1"/>
    <col min="9707" max="9709" width="9.71428571428571" style="134" bestFit="1" customWidth="1"/>
    <col min="9710" max="9710" width="9.28571428571429" style="134" customWidth="1"/>
    <col min="9711" max="9712" width="9.71428571428571" style="134" bestFit="1" customWidth="1"/>
    <col min="9713" max="9957" width="9.14285714285714" style="134"/>
    <col min="9958" max="9958" width="45.7142857142857" style="134" customWidth="1"/>
    <col min="9959" max="9959" width="9.14285714285714" style="134"/>
    <col min="9960" max="9961" width="9.71428571428571" style="134" bestFit="1" customWidth="1"/>
    <col min="9962" max="9962" width="9.28571428571429" style="134" bestFit="1" customWidth="1"/>
    <col min="9963" max="9965" width="9.71428571428571" style="134" bestFit="1" customWidth="1"/>
    <col min="9966" max="9966" width="9.28571428571429" style="134" customWidth="1"/>
    <col min="9967" max="9968" width="9.71428571428571" style="134" bestFit="1" customWidth="1"/>
    <col min="9969" max="10213" width="9.14285714285714" style="134"/>
    <col min="10214" max="10214" width="45.7142857142857" style="134" customWidth="1"/>
    <col min="10215" max="10215" width="9.14285714285714" style="134"/>
    <col min="10216" max="10217" width="9.71428571428571" style="134" bestFit="1" customWidth="1"/>
    <col min="10218" max="10218" width="9.28571428571429" style="134" bestFit="1" customWidth="1"/>
    <col min="10219" max="10221" width="9.71428571428571" style="134" bestFit="1" customWidth="1"/>
    <col min="10222" max="10222" width="9.28571428571429" style="134" customWidth="1"/>
    <col min="10223" max="10224" width="9.71428571428571" style="134" bestFit="1" customWidth="1"/>
    <col min="10225" max="10469" width="9.14285714285714" style="134"/>
    <col min="10470" max="10470" width="45.7142857142857" style="134" customWidth="1"/>
    <col min="10471" max="10471" width="9.14285714285714" style="134"/>
    <col min="10472" max="10473" width="9.71428571428571" style="134" bestFit="1" customWidth="1"/>
    <col min="10474" max="10474" width="9.28571428571429" style="134" bestFit="1" customWidth="1"/>
    <col min="10475" max="10477" width="9.71428571428571" style="134" bestFit="1" customWidth="1"/>
    <col min="10478" max="10478" width="9.28571428571429" style="134" customWidth="1"/>
    <col min="10479" max="10480" width="9.71428571428571" style="134" bestFit="1" customWidth="1"/>
    <col min="10481" max="10725" width="9.14285714285714" style="134"/>
    <col min="10726" max="10726" width="45.7142857142857" style="134" customWidth="1"/>
    <col min="10727" max="10727" width="9.14285714285714" style="134"/>
    <col min="10728" max="10729" width="9.71428571428571" style="134" bestFit="1" customWidth="1"/>
    <col min="10730" max="10730" width="9.28571428571429" style="134" bestFit="1" customWidth="1"/>
    <col min="10731" max="10733" width="9.71428571428571" style="134" bestFit="1" customWidth="1"/>
    <col min="10734" max="10734" width="9.28571428571429" style="134" customWidth="1"/>
    <col min="10735" max="10736" width="9.71428571428571" style="134" bestFit="1" customWidth="1"/>
    <col min="10737" max="10981" width="9.14285714285714" style="134"/>
    <col min="10982" max="10982" width="45.7142857142857" style="134" customWidth="1"/>
    <col min="10983" max="10983" width="9.14285714285714" style="134"/>
    <col min="10984" max="10985" width="9.71428571428571" style="134" bestFit="1" customWidth="1"/>
    <col min="10986" max="10986" width="9.28571428571429" style="134" bestFit="1" customWidth="1"/>
    <col min="10987" max="10989" width="9.71428571428571" style="134" bestFit="1" customWidth="1"/>
    <col min="10990" max="10990" width="9.28571428571429" style="134" customWidth="1"/>
    <col min="10991" max="10992" width="9.71428571428571" style="134" bestFit="1" customWidth="1"/>
    <col min="10993" max="11237" width="9.14285714285714" style="134"/>
    <col min="11238" max="11238" width="45.7142857142857" style="134" customWidth="1"/>
    <col min="11239" max="11239" width="9.14285714285714" style="134"/>
    <col min="11240" max="11241" width="9.71428571428571" style="134" bestFit="1" customWidth="1"/>
    <col min="11242" max="11242" width="9.28571428571429" style="134" bestFit="1" customWidth="1"/>
    <col min="11243" max="11245" width="9.71428571428571" style="134" bestFit="1" customWidth="1"/>
    <col min="11246" max="11246" width="9.28571428571429" style="134" customWidth="1"/>
    <col min="11247" max="11248" width="9.71428571428571" style="134" bestFit="1" customWidth="1"/>
    <col min="11249" max="11493" width="9.14285714285714" style="134"/>
    <col min="11494" max="11494" width="45.7142857142857" style="134" customWidth="1"/>
    <col min="11495" max="11495" width="9.14285714285714" style="134"/>
    <col min="11496" max="11497" width="9.71428571428571" style="134" bestFit="1" customWidth="1"/>
    <col min="11498" max="11498" width="9.28571428571429" style="134" bestFit="1" customWidth="1"/>
    <col min="11499" max="11501" width="9.71428571428571" style="134" bestFit="1" customWidth="1"/>
    <col min="11502" max="11502" width="9.28571428571429" style="134" customWidth="1"/>
    <col min="11503" max="11504" width="9.71428571428571" style="134" bestFit="1" customWidth="1"/>
    <col min="11505" max="11749" width="9.14285714285714" style="134"/>
    <col min="11750" max="11750" width="45.7142857142857" style="134" customWidth="1"/>
    <col min="11751" max="11751" width="9.14285714285714" style="134"/>
    <col min="11752" max="11753" width="9.71428571428571" style="134" bestFit="1" customWidth="1"/>
    <col min="11754" max="11754" width="9.28571428571429" style="134" bestFit="1" customWidth="1"/>
    <col min="11755" max="11757" width="9.71428571428571" style="134" bestFit="1" customWidth="1"/>
    <col min="11758" max="11758" width="9.28571428571429" style="134" customWidth="1"/>
    <col min="11759" max="11760" width="9.71428571428571" style="134" bestFit="1" customWidth="1"/>
    <col min="11761" max="12005" width="9.14285714285714" style="134"/>
    <col min="12006" max="12006" width="45.7142857142857" style="134" customWidth="1"/>
    <col min="12007" max="12007" width="9.14285714285714" style="134"/>
    <col min="12008" max="12009" width="9.71428571428571" style="134" bestFit="1" customWidth="1"/>
    <col min="12010" max="12010" width="9.28571428571429" style="134" bestFit="1" customWidth="1"/>
    <col min="12011" max="12013" width="9.71428571428571" style="134" bestFit="1" customWidth="1"/>
    <col min="12014" max="12014" width="9.28571428571429" style="134" customWidth="1"/>
    <col min="12015" max="12016" width="9.71428571428571" style="134" bestFit="1" customWidth="1"/>
    <col min="12017" max="12261" width="9.14285714285714" style="134"/>
    <col min="12262" max="12262" width="45.7142857142857" style="134" customWidth="1"/>
    <col min="12263" max="12263" width="9.14285714285714" style="134"/>
    <col min="12264" max="12265" width="9.71428571428571" style="134" bestFit="1" customWidth="1"/>
    <col min="12266" max="12266" width="9.28571428571429" style="134" bestFit="1" customWidth="1"/>
    <col min="12267" max="12269" width="9.71428571428571" style="134" bestFit="1" customWidth="1"/>
    <col min="12270" max="12270" width="9.28571428571429" style="134" customWidth="1"/>
    <col min="12271" max="12272" width="9.71428571428571" style="134" bestFit="1" customWidth="1"/>
    <col min="12273" max="12517" width="9.14285714285714" style="134"/>
    <col min="12518" max="12518" width="45.7142857142857" style="134" customWidth="1"/>
    <col min="12519" max="12519" width="9.14285714285714" style="134"/>
    <col min="12520" max="12521" width="9.71428571428571" style="134" bestFit="1" customWidth="1"/>
    <col min="12522" max="12522" width="9.28571428571429" style="134" bestFit="1" customWidth="1"/>
    <col min="12523" max="12525" width="9.71428571428571" style="134" bestFit="1" customWidth="1"/>
    <col min="12526" max="12526" width="9.28571428571429" style="134" customWidth="1"/>
    <col min="12527" max="12528" width="9.71428571428571" style="134" bestFit="1" customWidth="1"/>
    <col min="12529" max="12773" width="9.14285714285714" style="134"/>
    <col min="12774" max="12774" width="45.7142857142857" style="134" customWidth="1"/>
    <col min="12775" max="12775" width="9.14285714285714" style="134"/>
    <col min="12776" max="12777" width="9.71428571428571" style="134" bestFit="1" customWidth="1"/>
    <col min="12778" max="12778" width="9.28571428571429" style="134" bestFit="1" customWidth="1"/>
    <col min="12779" max="12781" width="9.71428571428571" style="134" bestFit="1" customWidth="1"/>
    <col min="12782" max="12782" width="9.28571428571429" style="134" customWidth="1"/>
    <col min="12783" max="12784" width="9.71428571428571" style="134" bestFit="1" customWidth="1"/>
    <col min="12785" max="13029" width="9.14285714285714" style="134"/>
    <col min="13030" max="13030" width="45.7142857142857" style="134" customWidth="1"/>
    <col min="13031" max="13031" width="9.14285714285714" style="134"/>
    <col min="13032" max="13033" width="9.71428571428571" style="134" bestFit="1" customWidth="1"/>
    <col min="13034" max="13034" width="9.28571428571429" style="134" bestFit="1" customWidth="1"/>
    <col min="13035" max="13037" width="9.71428571428571" style="134" bestFit="1" customWidth="1"/>
    <col min="13038" max="13038" width="9.28571428571429" style="134" customWidth="1"/>
    <col min="13039" max="13040" width="9.71428571428571" style="134" bestFit="1" customWidth="1"/>
    <col min="13041" max="13285" width="9.14285714285714" style="134"/>
    <col min="13286" max="13286" width="45.7142857142857" style="134" customWidth="1"/>
    <col min="13287" max="13287" width="9.14285714285714" style="134"/>
    <col min="13288" max="13289" width="9.71428571428571" style="134" bestFit="1" customWidth="1"/>
    <col min="13290" max="13290" width="9.28571428571429" style="134" bestFit="1" customWidth="1"/>
    <col min="13291" max="13293" width="9.71428571428571" style="134" bestFit="1" customWidth="1"/>
    <col min="13294" max="13294" width="9.28571428571429" style="134" customWidth="1"/>
    <col min="13295" max="13296" width="9.71428571428571" style="134" bestFit="1" customWidth="1"/>
    <col min="13297" max="13541" width="9.14285714285714" style="134"/>
    <col min="13542" max="13542" width="45.7142857142857" style="134" customWidth="1"/>
    <col min="13543" max="13543" width="9.14285714285714" style="134"/>
    <col min="13544" max="13545" width="9.71428571428571" style="134" bestFit="1" customWidth="1"/>
    <col min="13546" max="13546" width="9.28571428571429" style="134" bestFit="1" customWidth="1"/>
    <col min="13547" max="13549" width="9.71428571428571" style="134" bestFit="1" customWidth="1"/>
    <col min="13550" max="13550" width="9.28571428571429" style="134" customWidth="1"/>
    <col min="13551" max="13552" width="9.71428571428571" style="134" bestFit="1" customWidth="1"/>
    <col min="13553" max="13797" width="9.14285714285714" style="134"/>
    <col min="13798" max="13798" width="45.7142857142857" style="134" customWidth="1"/>
    <col min="13799" max="13799" width="9.14285714285714" style="134"/>
    <col min="13800" max="13801" width="9.71428571428571" style="134" bestFit="1" customWidth="1"/>
    <col min="13802" max="13802" width="9.28571428571429" style="134" bestFit="1" customWidth="1"/>
    <col min="13803" max="13805" width="9.71428571428571" style="134" bestFit="1" customWidth="1"/>
    <col min="13806" max="13806" width="9.28571428571429" style="134" customWidth="1"/>
    <col min="13807" max="13808" width="9.71428571428571" style="134" bestFit="1" customWidth="1"/>
    <col min="13809" max="14053" width="9.14285714285714" style="134"/>
    <col min="14054" max="14054" width="45.7142857142857" style="134" customWidth="1"/>
    <col min="14055" max="14055" width="9.14285714285714" style="134"/>
    <col min="14056" max="14057" width="9.71428571428571" style="134" bestFit="1" customWidth="1"/>
    <col min="14058" max="14058" width="9.28571428571429" style="134" bestFit="1" customWidth="1"/>
    <col min="14059" max="14061" width="9.71428571428571" style="134" bestFit="1" customWidth="1"/>
    <col min="14062" max="14062" width="9.28571428571429" style="134" customWidth="1"/>
    <col min="14063" max="14064" width="9.71428571428571" style="134" bestFit="1" customWidth="1"/>
    <col min="14065" max="14309" width="9.14285714285714" style="134"/>
    <col min="14310" max="14310" width="45.7142857142857" style="134" customWidth="1"/>
    <col min="14311" max="14311" width="9.14285714285714" style="134"/>
    <col min="14312" max="14313" width="9.71428571428571" style="134" bestFit="1" customWidth="1"/>
    <col min="14314" max="14314" width="9.28571428571429" style="134" bestFit="1" customWidth="1"/>
    <col min="14315" max="14317" width="9.71428571428571" style="134" bestFit="1" customWidth="1"/>
    <col min="14318" max="14318" width="9.28571428571429" style="134" customWidth="1"/>
    <col min="14319" max="14320" width="9.71428571428571" style="134" bestFit="1" customWidth="1"/>
    <col min="14321" max="14565" width="9.14285714285714" style="134"/>
    <col min="14566" max="14566" width="45.7142857142857" style="134" customWidth="1"/>
    <col min="14567" max="14567" width="9.14285714285714" style="134"/>
    <col min="14568" max="14569" width="9.71428571428571" style="134" bestFit="1" customWidth="1"/>
    <col min="14570" max="14570" width="9.28571428571429" style="134" bestFit="1" customWidth="1"/>
    <col min="14571" max="14573" width="9.71428571428571" style="134" bestFit="1" customWidth="1"/>
    <col min="14574" max="14574" width="9.28571428571429" style="134" customWidth="1"/>
    <col min="14575" max="14576" width="9.71428571428571" style="134" bestFit="1" customWidth="1"/>
    <col min="14577" max="14821" width="9.14285714285714" style="134"/>
    <col min="14822" max="14822" width="45.7142857142857" style="134" customWidth="1"/>
    <col min="14823" max="14823" width="9.14285714285714" style="134"/>
    <col min="14824" max="14825" width="9.71428571428571" style="134" bestFit="1" customWidth="1"/>
    <col min="14826" max="14826" width="9.28571428571429" style="134" bestFit="1" customWidth="1"/>
    <col min="14827" max="14829" width="9.71428571428571" style="134" bestFit="1" customWidth="1"/>
    <col min="14830" max="14830" width="9.28571428571429" style="134" customWidth="1"/>
    <col min="14831" max="14832" width="9.71428571428571" style="134" bestFit="1" customWidth="1"/>
    <col min="14833" max="15077" width="9.14285714285714" style="134"/>
    <col min="15078" max="15078" width="45.7142857142857" style="134" customWidth="1"/>
    <col min="15079" max="15079" width="9.14285714285714" style="134"/>
    <col min="15080" max="15081" width="9.71428571428571" style="134" bestFit="1" customWidth="1"/>
    <col min="15082" max="15082" width="9.28571428571429" style="134" bestFit="1" customWidth="1"/>
    <col min="15083" max="15085" width="9.71428571428571" style="134" bestFit="1" customWidth="1"/>
    <col min="15086" max="15086" width="9.28571428571429" style="134" customWidth="1"/>
    <col min="15087" max="15088" width="9.71428571428571" style="134" bestFit="1" customWidth="1"/>
    <col min="15089" max="15333" width="9.14285714285714" style="134"/>
    <col min="15334" max="15334" width="45.7142857142857" style="134" customWidth="1"/>
    <col min="15335" max="15335" width="9.14285714285714" style="134"/>
    <col min="15336" max="15337" width="9.71428571428571" style="134" bestFit="1" customWidth="1"/>
    <col min="15338" max="15338" width="9.28571428571429" style="134" bestFit="1" customWidth="1"/>
    <col min="15339" max="15341" width="9.71428571428571" style="134" bestFit="1" customWidth="1"/>
    <col min="15342" max="15342" width="9.28571428571429" style="134" customWidth="1"/>
    <col min="15343" max="15344" width="9.71428571428571" style="134" bestFit="1" customWidth="1"/>
    <col min="15345" max="15589" width="9.14285714285714" style="134"/>
    <col min="15590" max="15590" width="45.7142857142857" style="134" customWidth="1"/>
    <col min="15591" max="15591" width="9.14285714285714" style="134"/>
    <col min="15592" max="15593" width="9.71428571428571" style="134" bestFit="1" customWidth="1"/>
    <col min="15594" max="15594" width="9.28571428571429" style="134" bestFit="1" customWidth="1"/>
    <col min="15595" max="15597" width="9.71428571428571" style="134" bestFit="1" customWidth="1"/>
    <col min="15598" max="15598" width="9.28571428571429" style="134" customWidth="1"/>
    <col min="15599" max="15600" width="9.71428571428571" style="134" bestFit="1" customWidth="1"/>
    <col min="15601" max="15845" width="9.14285714285714" style="134"/>
    <col min="15846" max="15846" width="45.7142857142857" style="134" customWidth="1"/>
    <col min="15847" max="15847" width="9.14285714285714" style="134"/>
    <col min="15848" max="15849" width="9.71428571428571" style="134" bestFit="1" customWidth="1"/>
    <col min="15850" max="15850" width="9.28571428571429" style="134" bestFit="1" customWidth="1"/>
    <col min="15851" max="15853" width="9.71428571428571" style="134" bestFit="1" customWidth="1"/>
    <col min="15854" max="15854" width="9.28571428571429" style="134" customWidth="1"/>
    <col min="15855" max="15856" width="9.71428571428571" style="134" bestFit="1" customWidth="1"/>
    <col min="15857" max="16101" width="9.14285714285714" style="134"/>
    <col min="16102" max="16102" width="45.7142857142857" style="134" customWidth="1"/>
    <col min="16103" max="16103" width="9.14285714285714" style="134"/>
    <col min="16104" max="16105" width="9.71428571428571" style="134" bestFit="1" customWidth="1"/>
    <col min="16106" max="16106" width="9.28571428571429" style="134" bestFit="1" customWidth="1"/>
    <col min="16107" max="16109" width="9.71428571428571" style="134" bestFit="1" customWidth="1"/>
    <col min="16110" max="16110" width="9.28571428571429" style="134" customWidth="1"/>
    <col min="16111" max="16112" width="9.71428571428571" style="134" bestFit="1" customWidth="1"/>
    <col min="16113" max="16384" width="9.14285714285714" style="134"/>
  </cols>
  <sheetData>
    <row r="1" spans="2:17" ht="18" customHeight="1">
      <c r="B1" s="1" t="s">
        <v>57</v>
      </c>
      <c r="G1" s="135"/>
      <c r="H1" s="135"/>
      <c r="M1" s="45"/>
      <c r="N1" s="45"/>
      <c r="O1" s="45"/>
      <c r="P1" s="45"/>
      <c r="Q1" s="47"/>
    </row>
    <row r="2" ht="12.75">
      <c r="M2" s="136" t="s">
        <v>1</v>
      </c>
    </row>
    <row r="3" spans="2:13" s="48" customFormat="1" ht="12.75" customHeight="1">
      <c r="B3" s="52" t="s">
        <v>58</v>
      </c>
      <c r="C3" s="53">
        <v>2021</v>
      </c>
      <c r="D3" s="54"/>
      <c r="E3" s="54"/>
      <c r="F3" s="55"/>
      <c r="G3" s="53">
        <v>2022</v>
      </c>
      <c r="H3" s="54"/>
      <c r="I3" s="54"/>
      <c r="J3" s="55"/>
      <c r="K3" s="12" t="s">
        <v>3</v>
      </c>
      <c r="L3" s="12" t="s">
        <v>4</v>
      </c>
      <c r="M3" s="12" t="s">
        <v>5</v>
      </c>
    </row>
    <row r="4" spans="2:13" s="48" customFormat="1" ht="27" customHeight="1">
      <c r="B4" s="56"/>
      <c r="C4" s="16" t="s">
        <v>6</v>
      </c>
      <c r="D4" s="18" t="s">
        <v>7</v>
      </c>
      <c r="E4" s="17" t="s">
        <v>8</v>
      </c>
      <c r="F4" s="18" t="s">
        <v>9</v>
      </c>
      <c r="G4" s="15" t="s">
        <v>6</v>
      </c>
      <c r="H4" s="16" t="s">
        <v>7</v>
      </c>
      <c r="I4" s="19" t="s">
        <v>8</v>
      </c>
      <c r="J4" s="15" t="s">
        <v>9</v>
      </c>
      <c r="K4" s="20"/>
      <c r="L4" s="20"/>
      <c r="M4" s="20"/>
    </row>
    <row r="5" spans="2:13" s="48" customFormat="1" ht="20.25" customHeight="1">
      <c r="B5" s="137" t="s">
        <v>59</v>
      </c>
      <c r="C5" s="138">
        <v>1885.6130297900002</v>
      </c>
      <c r="D5" s="138">
        <v>1901.341322234</v>
      </c>
      <c r="E5" s="138">
        <v>1906.9251550112999</v>
      </c>
      <c r="F5" s="139">
        <v>100.29367861056842</v>
      </c>
      <c r="G5" s="58">
        <v>2053.2502972319999</v>
      </c>
      <c r="H5" s="140">
        <v>2060.9836375049999</v>
      </c>
      <c r="I5" s="61">
        <v>1984.8089196784101</v>
      </c>
      <c r="J5" s="141">
        <v>96.303962999007311</v>
      </c>
      <c r="K5" s="141">
        <v>104.08425912587265</v>
      </c>
      <c r="L5" s="140">
        <v>77.883764667110199</v>
      </c>
      <c r="M5" s="140">
        <f>I5-H5</f>
        <v>-76.174717826589813</v>
      </c>
    </row>
    <row r="6" spans="2:13" s="48" customFormat="1" ht="18" customHeight="1">
      <c r="B6" s="142" t="s">
        <v>60</v>
      </c>
      <c r="C6" s="143">
        <v>1698.093217287</v>
      </c>
      <c r="D6" s="143">
        <v>1711.9784237558999</v>
      </c>
      <c r="E6" s="143">
        <v>1729.78958897348</v>
      </c>
      <c r="F6" s="144">
        <v>101.04038491200748</v>
      </c>
      <c r="G6" s="72">
        <v>1838.0787712030001</v>
      </c>
      <c r="H6" s="145">
        <v>1852.54675414641</v>
      </c>
      <c r="I6" s="79">
        <v>1797.9543482348001</v>
      </c>
      <c r="J6" s="146">
        <v>97.053115890898852</v>
      </c>
      <c r="K6" s="146">
        <v>103.94063877455591</v>
      </c>
      <c r="L6" s="145">
        <v>68.164759261320114</v>
      </c>
      <c r="M6" s="145">
        <f>I6-H6</f>
        <v>-54.592405911609831</v>
      </c>
    </row>
    <row r="7" spans="2:13" s="48" customFormat="1" ht="12.75">
      <c r="B7" s="147" t="s">
        <v>25</v>
      </c>
      <c r="C7" s="148"/>
      <c r="D7" s="148"/>
      <c r="E7" s="148"/>
      <c r="F7" s="149"/>
      <c r="G7" s="65"/>
      <c r="H7" s="66"/>
      <c r="I7" s="65"/>
      <c r="J7" s="88"/>
      <c r="K7" s="88"/>
      <c r="L7" s="66"/>
      <c r="M7" s="66"/>
    </row>
    <row r="8" spans="2:13" s="48" customFormat="1" ht="12.75">
      <c r="B8" s="150" t="s">
        <v>61</v>
      </c>
      <c r="C8" s="148">
        <v>145.62551075499999</v>
      </c>
      <c r="D8" s="148">
        <v>153.44766194559</v>
      </c>
      <c r="E8" s="148">
        <v>152.83601356255002</v>
      </c>
      <c r="F8" s="149">
        <v>99.601396088226579</v>
      </c>
      <c r="G8" s="65">
        <v>152.95910017099999</v>
      </c>
      <c r="H8" s="66">
        <v>155.81069004925001</v>
      </c>
      <c r="I8" s="66">
        <v>153.60033768561999</v>
      </c>
      <c r="J8" s="88">
        <v>98.581385935116927</v>
      </c>
      <c r="K8" s="88">
        <v>100.50009425478581</v>
      </c>
      <c r="L8" s="66">
        <v>0.76432412306996866</v>
      </c>
      <c r="M8" s="66">
        <f t="shared" si="0" ref="M8:M28">I8-H8</f>
        <v>-2.2103523636300224</v>
      </c>
    </row>
    <row r="9" spans="2:13" s="48" customFormat="1" ht="12.75">
      <c r="B9" s="151" t="s">
        <v>62</v>
      </c>
      <c r="C9" s="148">
        <v>135.308979601</v>
      </c>
      <c r="D9" s="148">
        <v>122.92402210657001</v>
      </c>
      <c r="E9" s="148">
        <v>121.20022007662</v>
      </c>
      <c r="F9" s="149">
        <v>98.597668705913691</v>
      </c>
      <c r="G9" s="65">
        <v>127.020905786</v>
      </c>
      <c r="H9" s="66">
        <v>137.43482250842001</v>
      </c>
      <c r="I9" s="66">
        <v>141.11411740866998</v>
      </c>
      <c r="J9" s="88">
        <v>102.6771198398605</v>
      </c>
      <c r="K9" s="88">
        <v>116.43057852490767</v>
      </c>
      <c r="L9" s="66">
        <v>19.913897332049984</v>
      </c>
      <c r="M9" s="66">
        <f t="shared" si="0"/>
        <v>3.6792949002499711</v>
      </c>
    </row>
    <row r="10" spans="2:13" s="48" customFormat="1" ht="12.75">
      <c r="B10" s="152" t="s">
        <v>63</v>
      </c>
      <c r="C10" s="148">
        <v>52.598880285999996</v>
      </c>
      <c r="D10" s="148">
        <v>43.390665098999996</v>
      </c>
      <c r="E10" s="148">
        <v>42.233847726199997</v>
      </c>
      <c r="F10" s="149">
        <v>97.333948741830511</v>
      </c>
      <c r="G10" s="65">
        <v>53.711880286000003</v>
      </c>
      <c r="H10" s="66">
        <v>51.438885105000004</v>
      </c>
      <c r="I10" s="66">
        <v>49.705483243529997</v>
      </c>
      <c r="J10" s="88">
        <v>96.630172178242802</v>
      </c>
      <c r="K10" s="88">
        <v>117.69110777158703</v>
      </c>
      <c r="L10" s="66">
        <v>7.4716355173300002</v>
      </c>
      <c r="M10" s="66">
        <f t="shared" si="0"/>
        <v>-1.7334018614700071</v>
      </c>
    </row>
    <row r="11" spans="2:13" s="48" customFormat="1" ht="12.75">
      <c r="B11" s="152" t="s">
        <v>64</v>
      </c>
      <c r="C11" s="148">
        <v>0</v>
      </c>
      <c r="D11" s="148">
        <v>0</v>
      </c>
      <c r="E11" s="148">
        <v>0</v>
      </c>
      <c r="F11" s="103" t="s">
        <v>39</v>
      </c>
      <c r="G11" s="65">
        <v>0</v>
      </c>
      <c r="H11" s="66">
        <v>0</v>
      </c>
      <c r="I11" s="66">
        <v>0</v>
      </c>
      <c r="J11" s="104" t="s">
        <v>39</v>
      </c>
      <c r="K11" s="104" t="s">
        <v>39</v>
      </c>
      <c r="L11" s="66">
        <v>0</v>
      </c>
      <c r="M11" s="66">
        <f t="shared" si="0"/>
        <v>0</v>
      </c>
    </row>
    <row r="12" spans="2:13" s="48" customFormat="1" ht="12.75">
      <c r="B12" s="151" t="s">
        <v>65</v>
      </c>
      <c r="C12" s="148">
        <v>94.893499945999991</v>
      </c>
      <c r="D12" s="148">
        <v>106.44590347408</v>
      </c>
      <c r="E12" s="148">
        <v>125.41352918255001</v>
      </c>
      <c r="F12" s="149">
        <v>117.81902834155444</v>
      </c>
      <c r="G12" s="65">
        <v>103.55433538600001</v>
      </c>
      <c r="H12" s="66">
        <v>121.98217845756</v>
      </c>
      <c r="I12" s="66">
        <v>89.292856818779995</v>
      </c>
      <c r="J12" s="88">
        <v>73.201559398159745</v>
      </c>
      <c r="K12" s="88">
        <v>71.198743389803411</v>
      </c>
      <c r="L12" s="66">
        <v>-36.120672363770012</v>
      </c>
      <c r="M12" s="66">
        <f t="shared" si="0"/>
        <v>-32.689321638780001</v>
      </c>
    </row>
    <row r="13" spans="2:13" s="48" customFormat="1" ht="12.75">
      <c r="B13" s="151" t="s">
        <v>66</v>
      </c>
      <c r="C13" s="148">
        <v>16.663416643000001</v>
      </c>
      <c r="D13" s="148">
        <v>23.50110103395</v>
      </c>
      <c r="E13" s="148">
        <v>24.698607579680001</v>
      </c>
      <c r="F13" s="149">
        <v>105.09553379648071</v>
      </c>
      <c r="G13" s="65">
        <v>18.046797611999999</v>
      </c>
      <c r="H13" s="66">
        <v>21.175829776059999</v>
      </c>
      <c r="I13" s="66">
        <v>21.762896232790002</v>
      </c>
      <c r="J13" s="88">
        <v>102.77234216055939</v>
      </c>
      <c r="K13" s="88">
        <v>88.113858899052815</v>
      </c>
      <c r="L13" s="66">
        <v>-2.9357113468899989</v>
      </c>
      <c r="M13" s="66">
        <f t="shared" si="0"/>
        <v>0.58706645673000324</v>
      </c>
    </row>
    <row r="14" spans="2:13" s="48" customFormat="1" ht="12.75">
      <c r="B14" s="151" t="s">
        <v>67</v>
      </c>
      <c r="C14" s="148">
        <v>50.767237846</v>
      </c>
      <c r="D14" s="148">
        <v>64.268958496280007</v>
      </c>
      <c r="E14" s="148">
        <v>65.792671473140004</v>
      </c>
      <c r="F14" s="149">
        <v>102.37083813478662</v>
      </c>
      <c r="G14" s="65">
        <v>49.900949268999995</v>
      </c>
      <c r="H14" s="66">
        <v>62.33668524926</v>
      </c>
      <c r="I14" s="66">
        <v>66.115558600920011</v>
      </c>
      <c r="J14" s="88">
        <v>106.06203768543318</v>
      </c>
      <c r="K14" s="88">
        <v>100.4907645799302</v>
      </c>
      <c r="L14" s="66">
        <v>0.32288712778000672</v>
      </c>
      <c r="M14" s="66">
        <f t="shared" si="0"/>
        <v>3.7788733516600104</v>
      </c>
    </row>
    <row r="15" spans="2:13" s="48" customFormat="1" ht="12.75">
      <c r="B15" s="152" t="s">
        <v>68</v>
      </c>
      <c r="C15" s="148">
        <v>34.770915520000003</v>
      </c>
      <c r="D15" s="148">
        <v>39.098436020999998</v>
      </c>
      <c r="E15" s="148">
        <v>40.064896164209998</v>
      </c>
      <c r="F15" s="149">
        <v>102.47186394537854</v>
      </c>
      <c r="G15" s="65">
        <v>36.066874263999999</v>
      </c>
      <c r="H15" s="66">
        <v>39.831778895980001</v>
      </c>
      <c r="I15" s="66">
        <v>43.466981467250001</v>
      </c>
      <c r="J15" s="88">
        <v>109.12638770355517</v>
      </c>
      <c r="K15" s="88">
        <v>108.49143671581281</v>
      </c>
      <c r="L15" s="66">
        <v>3.4020853030400033</v>
      </c>
      <c r="M15" s="66">
        <f t="shared" si="0"/>
        <v>3.6352025712699998</v>
      </c>
    </row>
    <row r="16" spans="2:13" s="48" customFormat="1" ht="12.75">
      <c r="B16" s="151" t="s">
        <v>69</v>
      </c>
      <c r="C16" s="148">
        <v>129.64154542399999</v>
      </c>
      <c r="D16" s="148">
        <v>127.016095424</v>
      </c>
      <c r="E16" s="148">
        <v>126.33839001699999</v>
      </c>
      <c r="F16" s="149">
        <v>99.466441316167277</v>
      </c>
      <c r="G16" s="65">
        <v>124.835244507</v>
      </c>
      <c r="H16" s="66">
        <v>129.593744507</v>
      </c>
      <c r="I16" s="66">
        <v>129.414045996</v>
      </c>
      <c r="J16" s="88">
        <v>99.861337048571585</v>
      </c>
      <c r="K16" s="88">
        <v>102.43445874099405</v>
      </c>
      <c r="L16" s="66">
        <v>3.075655979000004</v>
      </c>
      <c r="M16" s="66">
        <f t="shared" si="0"/>
        <v>-0.17969851099999801</v>
      </c>
    </row>
    <row r="17" spans="2:13" s="48" customFormat="1" ht="12.75">
      <c r="B17" s="151" t="s">
        <v>70</v>
      </c>
      <c r="C17" s="148">
        <v>218.838378183</v>
      </c>
      <c r="D17" s="148">
        <v>232.46955890805998</v>
      </c>
      <c r="E17" s="148">
        <v>237.28943632501</v>
      </c>
      <c r="F17" s="149">
        <v>102.07333701650643</v>
      </c>
      <c r="G17" s="65">
        <v>236.155560657</v>
      </c>
      <c r="H17" s="66">
        <v>244.02284326223</v>
      </c>
      <c r="I17" s="66">
        <v>242.62886137781001</v>
      </c>
      <c r="J17" s="88">
        <v>99.42874942944502</v>
      </c>
      <c r="K17" s="88">
        <v>102.25017393757332</v>
      </c>
      <c r="L17" s="66">
        <v>5.33942505280001</v>
      </c>
      <c r="M17" s="66">
        <f t="shared" si="0"/>
        <v>-1.3939818844199863</v>
      </c>
    </row>
    <row r="18" spans="2:13" s="48" customFormat="1" ht="12.75">
      <c r="B18" s="151" t="s">
        <v>71</v>
      </c>
      <c r="C18" s="148">
        <v>77.540181798000006</v>
      </c>
      <c r="D18" s="148">
        <v>87.824911478359994</v>
      </c>
      <c r="E18" s="148">
        <v>87.840986730110004</v>
      </c>
      <c r="F18" s="149">
        <v>100.01830374944809</v>
      </c>
      <c r="G18" s="65">
        <v>80.966188846000009</v>
      </c>
      <c r="H18" s="66">
        <v>85.811299573029999</v>
      </c>
      <c r="I18" s="66">
        <v>84.049046678130011</v>
      </c>
      <c r="J18" s="88">
        <v>97.946362654256021</v>
      </c>
      <c r="K18" s="88">
        <v>95.683176848148733</v>
      </c>
      <c r="L18" s="66">
        <v>-3.7919400519799922</v>
      </c>
      <c r="M18" s="66">
        <f t="shared" si="0"/>
        <v>-1.7622528948999872</v>
      </c>
    </row>
    <row r="19" spans="2:13" s="48" customFormat="1" ht="12.75">
      <c r="B19" s="151" t="s">
        <v>72</v>
      </c>
      <c r="C19" s="148">
        <v>696.976680827</v>
      </c>
      <c r="D19" s="148">
        <v>693.408491895</v>
      </c>
      <c r="E19" s="148">
        <v>692.23660777869998</v>
      </c>
      <c r="F19" s="149">
        <v>99.830996572727656</v>
      </c>
      <c r="G19" s="65">
        <v>775.10671675499998</v>
      </c>
      <c r="H19" s="66">
        <v>782.5205923819999</v>
      </c>
      <c r="I19" s="66">
        <v>767.95022806738996</v>
      </c>
      <c r="J19" s="88">
        <v>98.138021611641221</v>
      </c>
      <c r="K19" s="88">
        <v>110.93753485988633</v>
      </c>
      <c r="L19" s="66">
        <v>75.713620288689981</v>
      </c>
      <c r="M19" s="66">
        <f t="shared" si="0"/>
        <v>-14.570364314609947</v>
      </c>
    </row>
    <row r="20" spans="2:13" s="48" customFormat="1" ht="12.75">
      <c r="B20" s="152" t="s">
        <v>73</v>
      </c>
      <c r="C20" s="148">
        <v>535.28661499999998</v>
      </c>
      <c r="D20" s="148">
        <v>531.19361500000002</v>
      </c>
      <c r="E20" s="148">
        <v>530.49962626152001</v>
      </c>
      <c r="F20" s="149">
        <v>99.869352959282082</v>
      </c>
      <c r="G20" s="65">
        <v>588.340453755</v>
      </c>
      <c r="H20" s="66">
        <v>588.44670759100006</v>
      </c>
      <c r="I20" s="66">
        <v>588.06485239179005</v>
      </c>
      <c r="J20" s="88">
        <v>99.935107938529683</v>
      </c>
      <c r="K20" s="88">
        <v>110.85113415365389</v>
      </c>
      <c r="L20" s="66">
        <v>57.565226130270048</v>
      </c>
      <c r="M20" s="66">
        <f t="shared" si="0"/>
        <v>-0.38185519921000832</v>
      </c>
    </row>
    <row r="21" spans="2:13" s="48" customFormat="1" ht="12.75">
      <c r="B21" s="152" t="s">
        <v>74</v>
      </c>
      <c r="C21" s="148">
        <v>15.4527</v>
      </c>
      <c r="D21" s="148">
        <v>9.6727000000000007</v>
      </c>
      <c r="E21" s="148">
        <v>9.9694941281400009</v>
      </c>
      <c r="F21" s="149">
        <v>103.06836899872837</v>
      </c>
      <c r="G21" s="65">
        <v>9.9207352370000006</v>
      </c>
      <c r="H21" s="66">
        <v>10.686035237</v>
      </c>
      <c r="I21" s="66">
        <v>9.8510506837400005</v>
      </c>
      <c r="J21" s="88">
        <v>92.186208123580798</v>
      </c>
      <c r="K21" s="88">
        <v>98.81194127929038</v>
      </c>
      <c r="L21" s="66">
        <v>-0.11844344440000043</v>
      </c>
      <c r="M21" s="66">
        <f t="shared" si="0"/>
        <v>-0.83498455325999998</v>
      </c>
    </row>
    <row r="22" spans="2:13" s="48" customFormat="1" ht="12.75">
      <c r="B22" s="152" t="s">
        <v>75</v>
      </c>
      <c r="C22" s="148">
        <v>95.365110954000002</v>
      </c>
      <c r="D22" s="148">
        <v>103.46800782599999</v>
      </c>
      <c r="E22" s="148">
        <v>102.99589743268996</v>
      </c>
      <c r="F22" s="149">
        <v>99.543713652915827</v>
      </c>
      <c r="G22" s="65">
        <v>109.93913105300001</v>
      </c>
      <c r="H22" s="66">
        <v>118.20013284400001</v>
      </c>
      <c r="I22" s="66">
        <v>113.68180612984</v>
      </c>
      <c r="J22" s="88">
        <v>96.177392862896966</v>
      </c>
      <c r="K22" s="88">
        <v>110.3750818853086</v>
      </c>
      <c r="L22" s="66">
        <v>10.68590869715004</v>
      </c>
      <c r="M22" s="66">
        <f t="shared" si="0"/>
        <v>-4.5183267141600112</v>
      </c>
    </row>
    <row r="23" spans="2:13" s="48" customFormat="1" ht="12.75">
      <c r="B23" s="152" t="s">
        <v>76</v>
      </c>
      <c r="C23" s="148">
        <v>50.872254872999996</v>
      </c>
      <c r="D23" s="148">
        <v>49.074169069</v>
      </c>
      <c r="E23" s="148">
        <v>48.771589956349999</v>
      </c>
      <c r="F23" s="149">
        <v>99.38342488850995</v>
      </c>
      <c r="G23" s="65">
        <v>66.906396709999996</v>
      </c>
      <c r="H23" s="66">
        <v>65.187716710000004</v>
      </c>
      <c r="I23" s="66">
        <v>56.352518862019998</v>
      </c>
      <c r="J23" s="88">
        <v>86.446529662505185</v>
      </c>
      <c r="K23" s="88">
        <v>115.54373952634074</v>
      </c>
      <c r="L23" s="66">
        <v>7.5809289056699996</v>
      </c>
      <c r="M23" s="66">
        <f t="shared" si="0"/>
        <v>-8.8351978479800053</v>
      </c>
    </row>
    <row r="24" spans="2:13" s="48" customFormat="1" ht="12.75">
      <c r="B24" s="151" t="s">
        <v>77</v>
      </c>
      <c r="C24" s="148">
        <v>4.20</v>
      </c>
      <c r="D24" s="148">
        <v>4.2380156200000005</v>
      </c>
      <c r="E24" s="148">
        <v>4.2380156200000005</v>
      </c>
      <c r="F24" s="149">
        <v>100</v>
      </c>
      <c r="G24" s="65">
        <v>4.30</v>
      </c>
      <c r="H24" s="66">
        <v>4.3280460270000001</v>
      </c>
      <c r="I24" s="66">
        <v>4.3280460270000001</v>
      </c>
      <c r="J24" s="88">
        <v>100</v>
      </c>
      <c r="K24" s="88">
        <v>102.12435288287114</v>
      </c>
      <c r="L24" s="66">
        <v>0.090030406999999535</v>
      </c>
      <c r="M24" s="66">
        <f t="shared" si="0"/>
        <v>0</v>
      </c>
    </row>
    <row r="25" spans="2:13" s="48" customFormat="1" ht="12.75">
      <c r="B25" s="151" t="s">
        <v>78</v>
      </c>
      <c r="C25" s="148">
        <v>7.60</v>
      </c>
      <c r="D25" s="148">
        <v>7.60</v>
      </c>
      <c r="E25" s="148">
        <v>7.5023552907800006</v>
      </c>
      <c r="F25" s="149">
        <v>98.715201194473707</v>
      </c>
      <c r="G25" s="65">
        <v>7.60</v>
      </c>
      <c r="H25" s="66">
        <v>7.6339484530000004</v>
      </c>
      <c r="I25" s="66">
        <v>7.6339484527000003</v>
      </c>
      <c r="J25" s="88">
        <v>99.999999996070187</v>
      </c>
      <c r="K25" s="88">
        <v>101.75402466051855</v>
      </c>
      <c r="L25" s="66">
        <v>0.1315931619199997</v>
      </c>
      <c r="M25" s="66">
        <f t="shared" si="0"/>
        <v>-3.00000024822111E-10</v>
      </c>
    </row>
    <row r="26" spans="2:13" s="48" customFormat="1" ht="12.75">
      <c r="B26" s="151" t="s">
        <v>79</v>
      </c>
      <c r="C26" s="148">
        <v>54.92</v>
      </c>
      <c r="D26" s="148">
        <v>58.547083009000005</v>
      </c>
      <c r="E26" s="148">
        <v>58.547083008499996</v>
      </c>
      <c r="F26" s="149">
        <v>99.99999999914597</v>
      </c>
      <c r="G26" s="65">
        <v>60</v>
      </c>
      <c r="H26" s="66">
        <v>60</v>
      </c>
      <c r="I26" s="66">
        <v>56.751816131430004</v>
      </c>
      <c r="J26" s="88">
        <v>94.586360219050007</v>
      </c>
      <c r="K26" s="88">
        <v>96.933635657289102</v>
      </c>
      <c r="L26" s="66">
        <v>-1.7952668770699916</v>
      </c>
      <c r="M26" s="66">
        <f t="shared" si="0"/>
        <v>-3.2481838685699955</v>
      </c>
    </row>
    <row r="27" spans="2:13" s="48" customFormat="1" ht="12.75">
      <c r="B27" s="151" t="s">
        <v>80</v>
      </c>
      <c r="C27" s="148">
        <v>65.117786264000102</v>
      </c>
      <c r="D27" s="148">
        <v>30.286620365010009</v>
      </c>
      <c r="E27" s="148">
        <v>25.855672328839987</v>
      </c>
      <c r="F27" s="149">
        <v>85.369948898989477</v>
      </c>
      <c r="G27" s="153">
        <v>97.632972213999977</v>
      </c>
      <c r="H27" s="65">
        <v>39.896073901599877</v>
      </c>
      <c r="I27" s="66">
        <v>33.31258875756059</v>
      </c>
      <c r="J27" s="88">
        <v>83.498413502348953</v>
      </c>
      <c r="K27" s="88">
        <v>128.84054351355232</v>
      </c>
      <c r="L27" s="66">
        <v>7.4569164287206036</v>
      </c>
      <c r="M27" s="66">
        <f t="shared" si="0"/>
        <v>-6.5834851440392868</v>
      </c>
    </row>
    <row r="28" spans="2:13" s="48" customFormat="1" ht="18" customHeight="1">
      <c r="B28" s="142" t="s">
        <v>81</v>
      </c>
      <c r="C28" s="143">
        <v>187.519812503</v>
      </c>
      <c r="D28" s="143">
        <v>189.36289847809999</v>
      </c>
      <c r="E28" s="143">
        <v>177.13556603782001</v>
      </c>
      <c r="F28" s="144">
        <v>93.542910180108976</v>
      </c>
      <c r="G28" s="72">
        <v>215.17152602900001</v>
      </c>
      <c r="H28" s="79">
        <v>208.43688335859002</v>
      </c>
      <c r="I28" s="79">
        <v>186.85457144361001</v>
      </c>
      <c r="J28" s="78">
        <v>89.645636814742474</v>
      </c>
      <c r="K28" s="78">
        <v>105.48676114186742</v>
      </c>
      <c r="L28" s="79">
        <v>9.7190054057899999</v>
      </c>
      <c r="M28" s="79">
        <f t="shared" si="0"/>
        <v>-21.582311914980011</v>
      </c>
    </row>
    <row r="29" spans="2:13" s="48" customFormat="1" ht="13.5" customHeight="1">
      <c r="B29" s="151" t="s">
        <v>82</v>
      </c>
      <c r="C29" s="148"/>
      <c r="D29" s="148"/>
      <c r="E29" s="148"/>
      <c r="F29" s="149"/>
      <c r="G29" s="154"/>
      <c r="H29" s="70"/>
      <c r="I29" s="154"/>
      <c r="J29" s="69"/>
      <c r="K29" s="69"/>
      <c r="L29" s="155"/>
      <c r="M29" s="70"/>
    </row>
    <row r="30" spans="2:13" s="48" customFormat="1" ht="13.5" customHeight="1">
      <c r="B30" s="151" t="s">
        <v>83</v>
      </c>
      <c r="C30" s="148">
        <v>31.100125929000001</v>
      </c>
      <c r="D30" s="148">
        <v>36.730692997630001</v>
      </c>
      <c r="E30" s="148">
        <v>37.858043488130001</v>
      </c>
      <c r="F30" s="149">
        <v>103.06923283634409</v>
      </c>
      <c r="G30" s="65">
        <v>32.938058650000002</v>
      </c>
      <c r="H30" s="66">
        <v>38.18905535159</v>
      </c>
      <c r="I30" s="66">
        <v>36.380177291229998</v>
      </c>
      <c r="J30" s="88">
        <v>95.263360028923344</v>
      </c>
      <c r="K30" s="88">
        <v>96.096295368873527</v>
      </c>
      <c r="L30" s="66">
        <v>-1.4778661969000026</v>
      </c>
      <c r="M30" s="66">
        <f t="shared" si="1" ref="M30:M37">I30-H30</f>
        <v>-1.8088780603600014</v>
      </c>
    </row>
    <row r="31" spans="2:13" s="48" customFormat="1" ht="13.5" customHeight="1">
      <c r="B31" s="151" t="s">
        <v>84</v>
      </c>
      <c r="C31" s="148">
        <v>9.0172505660000013</v>
      </c>
      <c r="D31" s="148">
        <v>16.597609320780002</v>
      </c>
      <c r="E31" s="148">
        <v>15.638100459859999</v>
      </c>
      <c r="F31" s="149">
        <v>94.218993576871881</v>
      </c>
      <c r="G31" s="65">
        <v>16.293808767000002</v>
      </c>
      <c r="H31" s="66">
        <v>21.911410272760001</v>
      </c>
      <c r="I31" s="66">
        <v>16.863634616220001</v>
      </c>
      <c r="J31" s="88">
        <v>76.962798862767244</v>
      </c>
      <c r="K31" s="88">
        <v>107.83684795673049</v>
      </c>
      <c r="L31" s="66">
        <v>1.225534156360002</v>
      </c>
      <c r="M31" s="66">
        <f t="shared" si="1"/>
        <v>-5.0477756565400007</v>
      </c>
    </row>
    <row r="32" spans="2:13" s="48" customFormat="1" ht="13.5" customHeight="1">
      <c r="B32" s="151" t="s">
        <v>85</v>
      </c>
      <c r="C32" s="148">
        <v>86.501274124999995</v>
      </c>
      <c r="D32" s="148">
        <v>81.295264836529995</v>
      </c>
      <c r="E32" s="148">
        <v>72.749569538490007</v>
      </c>
      <c r="F32" s="149">
        <v>89.488077423422112</v>
      </c>
      <c r="G32" s="65">
        <v>100.00623407499999</v>
      </c>
      <c r="H32" s="66">
        <v>92.531518925740002</v>
      </c>
      <c r="I32" s="66">
        <v>91.362344405170006</v>
      </c>
      <c r="J32" s="88">
        <v>98.736458091098342</v>
      </c>
      <c r="K32" s="88">
        <v>125.58472164819125</v>
      </c>
      <c r="L32" s="66">
        <v>18.612774866679999</v>
      </c>
      <c r="M32" s="66">
        <f t="shared" si="1"/>
        <v>-1.1691745205699959</v>
      </c>
    </row>
    <row r="33" spans="2:13" s="48" customFormat="1" ht="13.5" customHeight="1">
      <c r="B33" s="152" t="s">
        <v>86</v>
      </c>
      <c r="C33" s="148">
        <v>80.438703270000005</v>
      </c>
      <c r="D33" s="148">
        <v>71.414800705000005</v>
      </c>
      <c r="E33" s="148">
        <v>66.342841180340002</v>
      </c>
      <c r="F33" s="149">
        <v>92.897887448273877</v>
      </c>
      <c r="G33" s="65">
        <v>83.324631999999994</v>
      </c>
      <c r="H33" s="66">
        <v>79.65871700000001</v>
      </c>
      <c r="I33" s="66">
        <v>78.042207370529994</v>
      </c>
      <c r="J33" s="88">
        <v>97.970705918512323</v>
      </c>
      <c r="K33" s="88">
        <v>117.63470780274177</v>
      </c>
      <c r="L33" s="66">
        <v>11.699366190189991</v>
      </c>
      <c r="M33" s="66">
        <f t="shared" si="1"/>
        <v>-1.6165096294700163</v>
      </c>
    </row>
    <row r="34" spans="2:13" s="48" customFormat="1" ht="13.5" customHeight="1">
      <c r="B34" s="151" t="s">
        <v>87</v>
      </c>
      <c r="C34" s="148">
        <v>8.3991254570000002</v>
      </c>
      <c r="D34" s="148">
        <v>24.00454514139</v>
      </c>
      <c r="E34" s="148">
        <v>27.18744365493</v>
      </c>
      <c r="F34" s="149">
        <v>113.25956603131739</v>
      </c>
      <c r="G34" s="65">
        <v>4.9971383400000002</v>
      </c>
      <c r="H34" s="156">
        <v>17.164697978929997</v>
      </c>
      <c r="I34" s="156">
        <v>22.224516297450002</v>
      </c>
      <c r="J34" s="157">
        <v>129.47805038417241</v>
      </c>
      <c r="K34" s="88">
        <v>81.745516715470785</v>
      </c>
      <c r="L34" s="66">
        <v>-4.9629273574799981</v>
      </c>
      <c r="M34" s="66">
        <f t="shared" si="1"/>
        <v>5.059818318520005</v>
      </c>
    </row>
    <row r="35" spans="2:13" s="48" customFormat="1" ht="13.5" customHeight="1">
      <c r="B35" s="151" t="s">
        <v>88</v>
      </c>
      <c r="C35" s="148">
        <v>13.507977978000001</v>
      </c>
      <c r="D35" s="148">
        <v>15.32152447248</v>
      </c>
      <c r="E35" s="148">
        <v>15.782030597430001</v>
      </c>
      <c r="F35" s="149">
        <v>103.0056155689804</v>
      </c>
      <c r="G35" s="65">
        <v>18.278323855</v>
      </c>
      <c r="H35" s="156">
        <v>19.84882595589</v>
      </c>
      <c r="I35" s="156">
        <v>12.834358090469999</v>
      </c>
      <c r="J35" s="157">
        <v>64.660540220322176</v>
      </c>
      <c r="K35" s="88">
        <v>81.32260301510243</v>
      </c>
      <c r="L35" s="66">
        <v>-2.9476725069600018</v>
      </c>
      <c r="M35" s="66">
        <f t="shared" si="1"/>
        <v>-7.0144678654200003</v>
      </c>
    </row>
    <row r="36" spans="2:13" s="48" customFormat="1" ht="13.5" customHeight="1">
      <c r="B36" s="151" t="s">
        <v>89</v>
      </c>
      <c r="C36" s="148">
        <v>38.994058448000004</v>
      </c>
      <c r="D36" s="148">
        <v>15.413261709289987</v>
      </c>
      <c r="E36" s="148">
        <v>7.9203782989800118</v>
      </c>
      <c r="F36" s="149">
        <v>51.386776195503039</v>
      </c>
      <c r="G36" s="65">
        <v>42.65796234199999</v>
      </c>
      <c r="H36" s="156">
        <v>18.791374873680006</v>
      </c>
      <c r="I36" s="156">
        <v>7.1895407430699958</v>
      </c>
      <c r="J36" s="157">
        <v>38.259790948771773</v>
      </c>
      <c r="K36" s="88">
        <v>90.772693824433446</v>
      </c>
      <c r="L36" s="66">
        <v>-0.73083755591001598</v>
      </c>
      <c r="M36" s="66">
        <f t="shared" si="1"/>
        <v>-11.60183413061001</v>
      </c>
    </row>
    <row r="37" spans="2:13" s="48" customFormat="1" ht="15.75" customHeight="1">
      <c r="B37" s="158" t="s">
        <v>90</v>
      </c>
      <c r="C37" s="159">
        <v>-500</v>
      </c>
      <c r="D37" s="160">
        <v>-500</v>
      </c>
      <c r="E37" s="161">
        <v>-419.6878585549</v>
      </c>
      <c r="F37" s="162">
        <v>83.937571710979995</v>
      </c>
      <c r="G37" s="163">
        <v>-375</v>
      </c>
      <c r="H37" s="164">
        <v>-375</v>
      </c>
      <c r="I37" s="165">
        <v>-360.40048457025</v>
      </c>
      <c r="J37" s="166">
        <v>96.106795885400004</v>
      </c>
      <c r="K37" s="166">
        <v>85.873459816351939</v>
      </c>
      <c r="L37" s="159">
        <v>59.287373984650003</v>
      </c>
      <c r="M37" s="159">
        <f t="shared" si="1"/>
        <v>14.599515429749999</v>
      </c>
    </row>
    <row r="38" spans="2:12" s="48" customFormat="1" ht="12.75" customHeight="1">
      <c r="B38" s="167" t="s">
        <v>91</v>
      </c>
      <c r="C38" s="167"/>
      <c r="D38" s="168"/>
      <c r="E38" s="168"/>
      <c r="F38" s="169"/>
      <c r="G38" s="170"/>
      <c r="H38" s="170"/>
      <c r="I38" s="170"/>
      <c r="J38" s="171"/>
      <c r="K38" s="171"/>
      <c r="L38" s="171"/>
    </row>
    <row r="39" spans="3:12" s="48" customFormat="1" ht="12.75" customHeight="1">
      <c r="C39" s="167"/>
      <c r="D39" s="168"/>
      <c r="E39" s="168"/>
      <c r="F39" s="169"/>
      <c r="G39" s="170"/>
      <c r="H39" s="170"/>
      <c r="I39" s="170"/>
      <c r="J39" s="171"/>
      <c r="K39" s="171"/>
      <c r="L39" s="171"/>
    </row>
    <row r="40" spans="2:17" ht="12.75" customHeight="1">
      <c r="B40" s="132" t="s">
        <v>55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</row>
    <row r="41" spans="2:12" ht="12.75">
      <c r="B41" s="133" t="s">
        <v>56</v>
      </c>
      <c r="C41" s="47"/>
      <c r="D41" s="47"/>
      <c r="E41" s="113"/>
      <c r="F41" s="48"/>
      <c r="G41" s="48"/>
      <c r="H41" s="131"/>
      <c r="I41" s="48"/>
      <c r="J41" s="48"/>
      <c r="K41" s="48"/>
      <c r="L41" s="48"/>
    </row>
    <row r="42" spans="2:4" ht="12.75">
      <c r="B42" s="172"/>
      <c r="C42" s="172"/>
      <c r="D42" s="172"/>
    </row>
    <row r="44" spans="4:10" ht="15">
      <c r="D44"/>
      <c r="E44"/>
      <c r="F44"/>
      <c r="G44"/>
      <c r="H44"/>
      <c r="I44"/>
      <c r="J44"/>
    </row>
    <row r="45" spans="4:10" ht="15">
      <c r="D45"/>
      <c r="E45"/>
      <c r="F45"/>
      <c r="G45"/>
      <c r="H45"/>
      <c r="I45"/>
      <c r="J45"/>
    </row>
    <row r="46" spans="4:10" ht="15">
      <c r="D46"/>
      <c r="E46"/>
      <c r="F46"/>
      <c r="G46"/>
      <c r="H46"/>
      <c r="I46"/>
      <c r="J46"/>
    </row>
    <row r="47" spans="4:10" ht="15">
      <c r="D47"/>
      <c r="E47"/>
      <c r="F47"/>
      <c r="G47"/>
      <c r="H47"/>
      <c r="I47"/>
      <c r="J47"/>
    </row>
    <row r="48" spans="4:10" ht="15">
      <c r="D48"/>
      <c r="E48"/>
      <c r="F48"/>
      <c r="G48"/>
      <c r="H48"/>
      <c r="I48"/>
      <c r="J48"/>
    </row>
    <row r="49" spans="4:10" ht="15">
      <c r="D49"/>
      <c r="E49"/>
      <c r="F49"/>
      <c r="G49"/>
      <c r="H49"/>
      <c r="I49"/>
      <c r="J49"/>
    </row>
    <row r="50" spans="4:10" ht="15">
      <c r="D50"/>
      <c r="E50"/>
      <c r="F50"/>
      <c r="G50"/>
      <c r="H50"/>
      <c r="I50"/>
      <c r="J50"/>
    </row>
    <row r="51" spans="4:10" ht="15">
      <c r="D51"/>
      <c r="E51"/>
      <c r="F51"/>
      <c r="G51"/>
      <c r="H51"/>
      <c r="I51"/>
      <c r="J51"/>
    </row>
    <row r="52" spans="4:10" ht="15">
      <c r="D52"/>
      <c r="E52"/>
      <c r="F52"/>
      <c r="G52"/>
      <c r="H52"/>
      <c r="I52"/>
      <c r="J52"/>
    </row>
    <row r="53" spans="4:10" ht="15">
      <c r="D53"/>
      <c r="E53"/>
      <c r="F53"/>
      <c r="G53"/>
      <c r="H53"/>
      <c r="I53"/>
      <c r="J53"/>
    </row>
    <row r="54" spans="4:10" ht="15">
      <c r="D54"/>
      <c r="E54"/>
      <c r="F54"/>
      <c r="G54"/>
      <c r="H54"/>
      <c r="I54"/>
      <c r="J54"/>
    </row>
    <row r="55" spans="4:10" ht="15">
      <c r="D55"/>
      <c r="E55"/>
      <c r="F55"/>
      <c r="G55"/>
      <c r="H55"/>
      <c r="I55"/>
      <c r="J55"/>
    </row>
    <row r="56" spans="4:10" ht="15">
      <c r="D56"/>
      <c r="E56"/>
      <c r="F56"/>
      <c r="G56"/>
      <c r="H56"/>
      <c r="I56"/>
      <c r="J56"/>
    </row>
    <row r="57" spans="4:10" ht="15">
      <c r="D57"/>
      <c r="E57"/>
      <c r="F57"/>
      <c r="G57"/>
      <c r="H57"/>
      <c r="I57"/>
      <c r="J57"/>
    </row>
    <row r="58" spans="4:10" ht="15">
      <c r="D58"/>
      <c r="E58"/>
      <c r="F58"/>
      <c r="G58"/>
      <c r="H58"/>
      <c r="I58"/>
      <c r="J58"/>
    </row>
    <row r="59" spans="4:10" ht="15">
      <c r="D59"/>
      <c r="E59"/>
      <c r="F59"/>
      <c r="G59"/>
      <c r="H59"/>
      <c r="I59"/>
      <c r="J59"/>
    </row>
  </sheetData>
  <mergeCells count="7">
    <mergeCell ref="B40:Q40"/>
    <mergeCell ref="B3:B4"/>
    <mergeCell ref="C3:F3"/>
    <mergeCell ref="G3:J3"/>
    <mergeCell ref="K3:K4"/>
    <mergeCell ref="L3:L4"/>
    <mergeCell ref="M3:M4"/>
  </mergeCells>
  <pageMargins left="0.708661417322835" right="0.708661417322835" top="0.78740157480315" bottom="0.78740157480315" header="0.31496062992126" footer="0.31496062992126"/>
  <pageSetup orientation="landscape" paperSize="9" scale="86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N55"/>
  <sheetViews>
    <sheetView showGridLines="0" zoomScale="90" zoomScaleNormal="90" workbookViewId="0" topLeftCell="A1">
      <selection pane="topLeft" activeCell="I5" sqref="I5"/>
    </sheetView>
  </sheetViews>
  <sheetFormatPr defaultRowHeight="12.75"/>
  <cols>
    <col min="1" max="1" width="2.42857142857143" style="174" customWidth="1"/>
    <col min="2" max="2" width="49" style="174" customWidth="1"/>
    <col min="3" max="9" width="10.7142857142857" style="174" customWidth="1"/>
    <col min="10" max="247" width="9.14285714285714" style="174"/>
    <col min="248" max="248" width="34.1428571428571" style="174" customWidth="1"/>
    <col min="249" max="249" width="9" style="174" customWidth="1"/>
    <col min="250" max="250" width="7.71428571428571" style="174" customWidth="1"/>
    <col min="251" max="251" width="5.71428571428571" style="174" bestFit="1" customWidth="1"/>
    <col min="252" max="252" width="9.14285714285714" style="174" customWidth="1"/>
    <col min="253" max="253" width="8.85714285714286" style="174" customWidth="1"/>
    <col min="254" max="254" width="5.71428571428571" style="174" bestFit="1" customWidth="1"/>
    <col min="255" max="255" width="8.85714285714286" style="174" bestFit="1" customWidth="1"/>
    <col min="256" max="256" width="9.14285714285714" style="174" customWidth="1"/>
    <col min="257" max="257" width="5.71428571428571" style="174" bestFit="1" customWidth="1"/>
    <col min="258" max="261" width="8.85714285714286" style="174" customWidth="1"/>
    <col min="262" max="262" width="9.14285714285714" style="174"/>
    <col min="263" max="265" width="14.8571428571429" style="174" customWidth="1"/>
    <col min="266" max="503" width="9.14285714285714" style="174"/>
    <col min="504" max="504" width="34.1428571428571" style="174" customWidth="1"/>
    <col min="505" max="505" width="9" style="174" customWidth="1"/>
    <col min="506" max="506" width="7.71428571428571" style="174" customWidth="1"/>
    <col min="507" max="507" width="5.71428571428571" style="174" bestFit="1" customWidth="1"/>
    <col min="508" max="508" width="9.14285714285714" style="174" customWidth="1"/>
    <col min="509" max="509" width="8.85714285714286" style="174" customWidth="1"/>
    <col min="510" max="510" width="5.71428571428571" style="174" bestFit="1" customWidth="1"/>
    <col min="511" max="511" width="8.85714285714286" style="174" bestFit="1" customWidth="1"/>
    <col min="512" max="512" width="9.14285714285714" style="174" customWidth="1"/>
    <col min="513" max="513" width="5.71428571428571" style="174" bestFit="1" customWidth="1"/>
    <col min="514" max="517" width="8.85714285714286" style="174" customWidth="1"/>
    <col min="518" max="518" width="9.14285714285714" style="174"/>
    <col min="519" max="521" width="14.8571428571429" style="174" customWidth="1"/>
    <col min="522" max="759" width="9.14285714285714" style="174"/>
    <col min="760" max="760" width="34.1428571428571" style="174" customWidth="1"/>
    <col min="761" max="761" width="9" style="174" customWidth="1"/>
    <col min="762" max="762" width="7.71428571428571" style="174" customWidth="1"/>
    <col min="763" max="763" width="5.71428571428571" style="174" bestFit="1" customWidth="1"/>
    <col min="764" max="764" width="9.14285714285714" style="174" customWidth="1"/>
    <col min="765" max="765" width="8.85714285714286" style="174" customWidth="1"/>
    <col min="766" max="766" width="5.71428571428571" style="174" bestFit="1" customWidth="1"/>
    <col min="767" max="767" width="8.85714285714286" style="174" bestFit="1" customWidth="1"/>
    <col min="768" max="768" width="9.14285714285714" style="174" customWidth="1"/>
    <col min="769" max="769" width="5.71428571428571" style="174" bestFit="1" customWidth="1"/>
    <col min="770" max="773" width="8.85714285714286" style="174" customWidth="1"/>
    <col min="774" max="774" width="9.14285714285714" style="174"/>
    <col min="775" max="777" width="14.8571428571429" style="174" customWidth="1"/>
    <col min="778" max="1015" width="9.14285714285714" style="174"/>
    <col min="1016" max="1016" width="34.1428571428571" style="174" customWidth="1"/>
    <col min="1017" max="1017" width="9" style="174" customWidth="1"/>
    <col min="1018" max="1018" width="7.71428571428571" style="174" customWidth="1"/>
    <col min="1019" max="1019" width="5.71428571428571" style="174" bestFit="1" customWidth="1"/>
    <col min="1020" max="1020" width="9.14285714285714" style="174" customWidth="1"/>
    <col min="1021" max="1021" width="8.85714285714286" style="174" customWidth="1"/>
    <col min="1022" max="1022" width="5.71428571428571" style="174" bestFit="1" customWidth="1"/>
    <col min="1023" max="1023" width="8.85714285714286" style="174" bestFit="1" customWidth="1"/>
    <col min="1024" max="1024" width="9.14285714285714" style="174" customWidth="1"/>
    <col min="1025" max="1025" width="5.71428571428571" style="174" bestFit="1" customWidth="1"/>
    <col min="1026" max="1029" width="8.85714285714286" style="174" customWidth="1"/>
    <col min="1030" max="1030" width="9.14285714285714" style="174"/>
    <col min="1031" max="1033" width="14.8571428571429" style="174" customWidth="1"/>
    <col min="1034" max="1271" width="9.14285714285714" style="174"/>
    <col min="1272" max="1272" width="34.1428571428571" style="174" customWidth="1"/>
    <col min="1273" max="1273" width="9" style="174" customWidth="1"/>
    <col min="1274" max="1274" width="7.71428571428571" style="174" customWidth="1"/>
    <col min="1275" max="1275" width="5.71428571428571" style="174" bestFit="1" customWidth="1"/>
    <col min="1276" max="1276" width="9.14285714285714" style="174" customWidth="1"/>
    <col min="1277" max="1277" width="8.85714285714286" style="174" customWidth="1"/>
    <col min="1278" max="1278" width="5.71428571428571" style="174" bestFit="1" customWidth="1"/>
    <col min="1279" max="1279" width="8.85714285714286" style="174" bestFit="1" customWidth="1"/>
    <col min="1280" max="1280" width="9.14285714285714" style="174" customWidth="1"/>
    <col min="1281" max="1281" width="5.71428571428571" style="174" bestFit="1" customWidth="1"/>
    <col min="1282" max="1285" width="8.85714285714286" style="174" customWidth="1"/>
    <col min="1286" max="1286" width="9.14285714285714" style="174"/>
    <col min="1287" max="1289" width="14.8571428571429" style="174" customWidth="1"/>
    <col min="1290" max="1527" width="9.14285714285714" style="174"/>
    <col min="1528" max="1528" width="34.1428571428571" style="174" customWidth="1"/>
    <col min="1529" max="1529" width="9" style="174" customWidth="1"/>
    <col min="1530" max="1530" width="7.71428571428571" style="174" customWidth="1"/>
    <col min="1531" max="1531" width="5.71428571428571" style="174" bestFit="1" customWidth="1"/>
    <col min="1532" max="1532" width="9.14285714285714" style="174" customWidth="1"/>
    <col min="1533" max="1533" width="8.85714285714286" style="174" customWidth="1"/>
    <col min="1534" max="1534" width="5.71428571428571" style="174" bestFit="1" customWidth="1"/>
    <col min="1535" max="1535" width="8.85714285714286" style="174" bestFit="1" customWidth="1"/>
    <col min="1536" max="1536" width="9.14285714285714" style="174" customWidth="1"/>
    <col min="1537" max="1537" width="5.71428571428571" style="174" bestFit="1" customWidth="1"/>
    <col min="1538" max="1541" width="8.85714285714286" style="174" customWidth="1"/>
    <col min="1542" max="1542" width="9.14285714285714" style="174"/>
    <col min="1543" max="1545" width="14.8571428571429" style="174" customWidth="1"/>
    <col min="1546" max="1783" width="9.14285714285714" style="174"/>
    <col min="1784" max="1784" width="34.1428571428571" style="174" customWidth="1"/>
    <col min="1785" max="1785" width="9" style="174" customWidth="1"/>
    <col min="1786" max="1786" width="7.71428571428571" style="174" customWidth="1"/>
    <col min="1787" max="1787" width="5.71428571428571" style="174" bestFit="1" customWidth="1"/>
    <col min="1788" max="1788" width="9.14285714285714" style="174" customWidth="1"/>
    <col min="1789" max="1789" width="8.85714285714286" style="174" customWidth="1"/>
    <col min="1790" max="1790" width="5.71428571428571" style="174" bestFit="1" customWidth="1"/>
    <col min="1791" max="1791" width="8.85714285714286" style="174" bestFit="1" customWidth="1"/>
    <col min="1792" max="1792" width="9.14285714285714" style="174" customWidth="1"/>
    <col min="1793" max="1793" width="5.71428571428571" style="174" bestFit="1" customWidth="1"/>
    <col min="1794" max="1797" width="8.85714285714286" style="174" customWidth="1"/>
    <col min="1798" max="1798" width="9.14285714285714" style="174"/>
    <col min="1799" max="1801" width="14.8571428571429" style="174" customWidth="1"/>
    <col min="1802" max="2039" width="9.14285714285714" style="174"/>
    <col min="2040" max="2040" width="34.1428571428571" style="174" customWidth="1"/>
    <col min="2041" max="2041" width="9" style="174" customWidth="1"/>
    <col min="2042" max="2042" width="7.71428571428571" style="174" customWidth="1"/>
    <col min="2043" max="2043" width="5.71428571428571" style="174" bestFit="1" customWidth="1"/>
    <col min="2044" max="2044" width="9.14285714285714" style="174" customWidth="1"/>
    <col min="2045" max="2045" width="8.85714285714286" style="174" customWidth="1"/>
    <col min="2046" max="2046" width="5.71428571428571" style="174" bestFit="1" customWidth="1"/>
    <col min="2047" max="2047" width="8.85714285714286" style="174" bestFit="1" customWidth="1"/>
    <col min="2048" max="2048" width="9.14285714285714" style="174" customWidth="1"/>
    <col min="2049" max="2049" width="5.71428571428571" style="174" bestFit="1" customWidth="1"/>
    <col min="2050" max="2053" width="8.85714285714286" style="174" customWidth="1"/>
    <col min="2054" max="2054" width="9.14285714285714" style="174"/>
    <col min="2055" max="2057" width="14.8571428571429" style="174" customWidth="1"/>
    <col min="2058" max="2295" width="9.14285714285714" style="174"/>
    <col min="2296" max="2296" width="34.1428571428571" style="174" customWidth="1"/>
    <col min="2297" max="2297" width="9" style="174" customWidth="1"/>
    <col min="2298" max="2298" width="7.71428571428571" style="174" customWidth="1"/>
    <col min="2299" max="2299" width="5.71428571428571" style="174" bestFit="1" customWidth="1"/>
    <col min="2300" max="2300" width="9.14285714285714" style="174" customWidth="1"/>
    <col min="2301" max="2301" width="8.85714285714286" style="174" customWidth="1"/>
    <col min="2302" max="2302" width="5.71428571428571" style="174" bestFit="1" customWidth="1"/>
    <col min="2303" max="2303" width="8.85714285714286" style="174" bestFit="1" customWidth="1"/>
    <col min="2304" max="2304" width="9.14285714285714" style="174" customWidth="1"/>
    <col min="2305" max="2305" width="5.71428571428571" style="174" bestFit="1" customWidth="1"/>
    <col min="2306" max="2309" width="8.85714285714286" style="174" customWidth="1"/>
    <col min="2310" max="2310" width="9.14285714285714" style="174"/>
    <col min="2311" max="2313" width="14.8571428571429" style="174" customWidth="1"/>
    <col min="2314" max="2551" width="9.14285714285714" style="174"/>
    <col min="2552" max="2552" width="34.1428571428571" style="174" customWidth="1"/>
    <col min="2553" max="2553" width="9" style="174" customWidth="1"/>
    <col min="2554" max="2554" width="7.71428571428571" style="174" customWidth="1"/>
    <col min="2555" max="2555" width="5.71428571428571" style="174" bestFit="1" customWidth="1"/>
    <col min="2556" max="2556" width="9.14285714285714" style="174" customWidth="1"/>
    <col min="2557" max="2557" width="8.85714285714286" style="174" customWidth="1"/>
    <col min="2558" max="2558" width="5.71428571428571" style="174" bestFit="1" customWidth="1"/>
    <col min="2559" max="2559" width="8.85714285714286" style="174" bestFit="1" customWidth="1"/>
    <col min="2560" max="2560" width="9.14285714285714" style="174" customWidth="1"/>
    <col min="2561" max="2561" width="5.71428571428571" style="174" bestFit="1" customWidth="1"/>
    <col min="2562" max="2565" width="8.85714285714286" style="174" customWidth="1"/>
    <col min="2566" max="2566" width="9.14285714285714" style="174"/>
    <col min="2567" max="2569" width="14.8571428571429" style="174" customWidth="1"/>
    <col min="2570" max="2807" width="9.14285714285714" style="174"/>
    <col min="2808" max="2808" width="34.1428571428571" style="174" customWidth="1"/>
    <col min="2809" max="2809" width="9" style="174" customWidth="1"/>
    <col min="2810" max="2810" width="7.71428571428571" style="174" customWidth="1"/>
    <col min="2811" max="2811" width="5.71428571428571" style="174" bestFit="1" customWidth="1"/>
    <col min="2812" max="2812" width="9.14285714285714" style="174" customWidth="1"/>
    <col min="2813" max="2813" width="8.85714285714286" style="174" customWidth="1"/>
    <col min="2814" max="2814" width="5.71428571428571" style="174" bestFit="1" customWidth="1"/>
    <col min="2815" max="2815" width="8.85714285714286" style="174" bestFit="1" customWidth="1"/>
    <col min="2816" max="2816" width="9.14285714285714" style="174" customWidth="1"/>
    <col min="2817" max="2817" width="5.71428571428571" style="174" bestFit="1" customWidth="1"/>
    <col min="2818" max="2821" width="8.85714285714286" style="174" customWidth="1"/>
    <col min="2822" max="2822" width="9.14285714285714" style="174"/>
    <col min="2823" max="2825" width="14.8571428571429" style="174" customWidth="1"/>
    <col min="2826" max="3063" width="9.14285714285714" style="174"/>
    <col min="3064" max="3064" width="34.1428571428571" style="174" customWidth="1"/>
    <col min="3065" max="3065" width="9" style="174" customWidth="1"/>
    <col min="3066" max="3066" width="7.71428571428571" style="174" customWidth="1"/>
    <col min="3067" max="3067" width="5.71428571428571" style="174" bestFit="1" customWidth="1"/>
    <col min="3068" max="3068" width="9.14285714285714" style="174" customWidth="1"/>
    <col min="3069" max="3069" width="8.85714285714286" style="174" customWidth="1"/>
    <col min="3070" max="3070" width="5.71428571428571" style="174" bestFit="1" customWidth="1"/>
    <col min="3071" max="3071" width="8.85714285714286" style="174" bestFit="1" customWidth="1"/>
    <col min="3072" max="3072" width="9.14285714285714" style="174" customWidth="1"/>
    <col min="3073" max="3073" width="5.71428571428571" style="174" bestFit="1" customWidth="1"/>
    <col min="3074" max="3077" width="8.85714285714286" style="174" customWidth="1"/>
    <col min="3078" max="3078" width="9.14285714285714" style="174"/>
    <col min="3079" max="3081" width="14.8571428571429" style="174" customWidth="1"/>
    <col min="3082" max="3319" width="9.14285714285714" style="174"/>
    <col min="3320" max="3320" width="34.1428571428571" style="174" customWidth="1"/>
    <col min="3321" max="3321" width="9" style="174" customWidth="1"/>
    <col min="3322" max="3322" width="7.71428571428571" style="174" customWidth="1"/>
    <col min="3323" max="3323" width="5.71428571428571" style="174" bestFit="1" customWidth="1"/>
    <col min="3324" max="3324" width="9.14285714285714" style="174" customWidth="1"/>
    <col min="3325" max="3325" width="8.85714285714286" style="174" customWidth="1"/>
    <col min="3326" max="3326" width="5.71428571428571" style="174" bestFit="1" customWidth="1"/>
    <col min="3327" max="3327" width="8.85714285714286" style="174" bestFit="1" customWidth="1"/>
    <col min="3328" max="3328" width="9.14285714285714" style="174" customWidth="1"/>
    <col min="3329" max="3329" width="5.71428571428571" style="174" bestFit="1" customWidth="1"/>
    <col min="3330" max="3333" width="8.85714285714286" style="174" customWidth="1"/>
    <col min="3334" max="3334" width="9.14285714285714" style="174"/>
    <col min="3335" max="3337" width="14.8571428571429" style="174" customWidth="1"/>
    <col min="3338" max="3575" width="9.14285714285714" style="174"/>
    <col min="3576" max="3576" width="34.1428571428571" style="174" customWidth="1"/>
    <col min="3577" max="3577" width="9" style="174" customWidth="1"/>
    <col min="3578" max="3578" width="7.71428571428571" style="174" customWidth="1"/>
    <col min="3579" max="3579" width="5.71428571428571" style="174" bestFit="1" customWidth="1"/>
    <col min="3580" max="3580" width="9.14285714285714" style="174" customWidth="1"/>
    <col min="3581" max="3581" width="8.85714285714286" style="174" customWidth="1"/>
    <col min="3582" max="3582" width="5.71428571428571" style="174" bestFit="1" customWidth="1"/>
    <col min="3583" max="3583" width="8.85714285714286" style="174" bestFit="1" customWidth="1"/>
    <col min="3584" max="3584" width="9.14285714285714" style="174" customWidth="1"/>
    <col min="3585" max="3585" width="5.71428571428571" style="174" bestFit="1" customWidth="1"/>
    <col min="3586" max="3589" width="8.85714285714286" style="174" customWidth="1"/>
    <col min="3590" max="3590" width="9.14285714285714" style="174"/>
    <col min="3591" max="3593" width="14.8571428571429" style="174" customWidth="1"/>
    <col min="3594" max="3831" width="9.14285714285714" style="174"/>
    <col min="3832" max="3832" width="34.1428571428571" style="174" customWidth="1"/>
    <col min="3833" max="3833" width="9" style="174" customWidth="1"/>
    <col min="3834" max="3834" width="7.71428571428571" style="174" customWidth="1"/>
    <col min="3835" max="3835" width="5.71428571428571" style="174" bestFit="1" customWidth="1"/>
    <col min="3836" max="3836" width="9.14285714285714" style="174" customWidth="1"/>
    <col min="3837" max="3837" width="8.85714285714286" style="174" customWidth="1"/>
    <col min="3838" max="3838" width="5.71428571428571" style="174" bestFit="1" customWidth="1"/>
    <col min="3839" max="3839" width="8.85714285714286" style="174" bestFit="1" customWidth="1"/>
    <col min="3840" max="3840" width="9.14285714285714" style="174" customWidth="1"/>
    <col min="3841" max="3841" width="5.71428571428571" style="174" bestFit="1" customWidth="1"/>
    <col min="3842" max="3845" width="8.85714285714286" style="174" customWidth="1"/>
    <col min="3846" max="3846" width="9.14285714285714" style="174"/>
    <col min="3847" max="3849" width="14.8571428571429" style="174" customWidth="1"/>
    <col min="3850" max="4087" width="9.14285714285714" style="174"/>
    <col min="4088" max="4088" width="34.1428571428571" style="174" customWidth="1"/>
    <col min="4089" max="4089" width="9" style="174" customWidth="1"/>
    <col min="4090" max="4090" width="7.71428571428571" style="174" customWidth="1"/>
    <col min="4091" max="4091" width="5.71428571428571" style="174" bestFit="1" customWidth="1"/>
    <col min="4092" max="4092" width="9.14285714285714" style="174" customWidth="1"/>
    <col min="4093" max="4093" width="8.85714285714286" style="174" customWidth="1"/>
    <col min="4094" max="4094" width="5.71428571428571" style="174" bestFit="1" customWidth="1"/>
    <col min="4095" max="4095" width="8.85714285714286" style="174" bestFit="1" customWidth="1"/>
    <col min="4096" max="4096" width="9.14285714285714" style="174" customWidth="1"/>
    <col min="4097" max="4097" width="5.71428571428571" style="174" bestFit="1" customWidth="1"/>
    <col min="4098" max="4101" width="8.85714285714286" style="174" customWidth="1"/>
    <col min="4102" max="4102" width="9.14285714285714" style="174"/>
    <col min="4103" max="4105" width="14.8571428571429" style="174" customWidth="1"/>
    <col min="4106" max="4343" width="9.14285714285714" style="174"/>
    <col min="4344" max="4344" width="34.1428571428571" style="174" customWidth="1"/>
    <col min="4345" max="4345" width="9" style="174" customWidth="1"/>
    <col min="4346" max="4346" width="7.71428571428571" style="174" customWidth="1"/>
    <col min="4347" max="4347" width="5.71428571428571" style="174" bestFit="1" customWidth="1"/>
    <col min="4348" max="4348" width="9.14285714285714" style="174" customWidth="1"/>
    <col min="4349" max="4349" width="8.85714285714286" style="174" customWidth="1"/>
    <col min="4350" max="4350" width="5.71428571428571" style="174" bestFit="1" customWidth="1"/>
    <col min="4351" max="4351" width="8.85714285714286" style="174" bestFit="1" customWidth="1"/>
    <col min="4352" max="4352" width="9.14285714285714" style="174" customWidth="1"/>
    <col min="4353" max="4353" width="5.71428571428571" style="174" bestFit="1" customWidth="1"/>
    <col min="4354" max="4357" width="8.85714285714286" style="174" customWidth="1"/>
    <col min="4358" max="4358" width="9.14285714285714" style="174"/>
    <col min="4359" max="4361" width="14.8571428571429" style="174" customWidth="1"/>
    <col min="4362" max="4599" width="9.14285714285714" style="174"/>
    <col min="4600" max="4600" width="34.1428571428571" style="174" customWidth="1"/>
    <col min="4601" max="4601" width="9" style="174" customWidth="1"/>
    <col min="4602" max="4602" width="7.71428571428571" style="174" customWidth="1"/>
    <col min="4603" max="4603" width="5.71428571428571" style="174" bestFit="1" customWidth="1"/>
    <col min="4604" max="4604" width="9.14285714285714" style="174" customWidth="1"/>
    <col min="4605" max="4605" width="8.85714285714286" style="174" customWidth="1"/>
    <col min="4606" max="4606" width="5.71428571428571" style="174" bestFit="1" customWidth="1"/>
    <col min="4607" max="4607" width="8.85714285714286" style="174" bestFit="1" customWidth="1"/>
    <col min="4608" max="4608" width="9.14285714285714" style="174" customWidth="1"/>
    <col min="4609" max="4609" width="5.71428571428571" style="174" bestFit="1" customWidth="1"/>
    <col min="4610" max="4613" width="8.85714285714286" style="174" customWidth="1"/>
    <col min="4614" max="4614" width="9.14285714285714" style="174"/>
    <col min="4615" max="4617" width="14.8571428571429" style="174" customWidth="1"/>
    <col min="4618" max="4855" width="9.14285714285714" style="174"/>
    <col min="4856" max="4856" width="34.1428571428571" style="174" customWidth="1"/>
    <col min="4857" max="4857" width="9" style="174" customWidth="1"/>
    <col min="4858" max="4858" width="7.71428571428571" style="174" customWidth="1"/>
    <col min="4859" max="4859" width="5.71428571428571" style="174" bestFit="1" customWidth="1"/>
    <col min="4860" max="4860" width="9.14285714285714" style="174" customWidth="1"/>
    <col min="4861" max="4861" width="8.85714285714286" style="174" customWidth="1"/>
    <col min="4862" max="4862" width="5.71428571428571" style="174" bestFit="1" customWidth="1"/>
    <col min="4863" max="4863" width="8.85714285714286" style="174" bestFit="1" customWidth="1"/>
    <col min="4864" max="4864" width="9.14285714285714" style="174" customWidth="1"/>
    <col min="4865" max="4865" width="5.71428571428571" style="174" bestFit="1" customWidth="1"/>
    <col min="4866" max="4869" width="8.85714285714286" style="174" customWidth="1"/>
    <col min="4870" max="4870" width="9.14285714285714" style="174"/>
    <col min="4871" max="4873" width="14.8571428571429" style="174" customWidth="1"/>
    <col min="4874" max="5111" width="9.14285714285714" style="174"/>
    <col min="5112" max="5112" width="34.1428571428571" style="174" customWidth="1"/>
    <col min="5113" max="5113" width="9" style="174" customWidth="1"/>
    <col min="5114" max="5114" width="7.71428571428571" style="174" customWidth="1"/>
    <col min="5115" max="5115" width="5.71428571428571" style="174" bestFit="1" customWidth="1"/>
    <col min="5116" max="5116" width="9.14285714285714" style="174" customWidth="1"/>
    <col min="5117" max="5117" width="8.85714285714286" style="174" customWidth="1"/>
    <col min="5118" max="5118" width="5.71428571428571" style="174" bestFit="1" customWidth="1"/>
    <col min="5119" max="5119" width="8.85714285714286" style="174" bestFit="1" customWidth="1"/>
    <col min="5120" max="5120" width="9.14285714285714" style="174" customWidth="1"/>
    <col min="5121" max="5121" width="5.71428571428571" style="174" bestFit="1" customWidth="1"/>
    <col min="5122" max="5125" width="8.85714285714286" style="174" customWidth="1"/>
    <col min="5126" max="5126" width="9.14285714285714" style="174"/>
    <col min="5127" max="5129" width="14.8571428571429" style="174" customWidth="1"/>
    <col min="5130" max="5367" width="9.14285714285714" style="174"/>
    <col min="5368" max="5368" width="34.1428571428571" style="174" customWidth="1"/>
    <col min="5369" max="5369" width="9" style="174" customWidth="1"/>
    <col min="5370" max="5370" width="7.71428571428571" style="174" customWidth="1"/>
    <col min="5371" max="5371" width="5.71428571428571" style="174" bestFit="1" customWidth="1"/>
    <col min="5372" max="5372" width="9.14285714285714" style="174" customWidth="1"/>
    <col min="5373" max="5373" width="8.85714285714286" style="174" customWidth="1"/>
    <col min="5374" max="5374" width="5.71428571428571" style="174" bestFit="1" customWidth="1"/>
    <col min="5375" max="5375" width="8.85714285714286" style="174" bestFit="1" customWidth="1"/>
    <col min="5376" max="5376" width="9.14285714285714" style="174" customWidth="1"/>
    <col min="5377" max="5377" width="5.71428571428571" style="174" bestFit="1" customWidth="1"/>
    <col min="5378" max="5381" width="8.85714285714286" style="174" customWidth="1"/>
    <col min="5382" max="5382" width="9.14285714285714" style="174"/>
    <col min="5383" max="5385" width="14.8571428571429" style="174" customWidth="1"/>
    <col min="5386" max="5623" width="9.14285714285714" style="174"/>
    <col min="5624" max="5624" width="34.1428571428571" style="174" customWidth="1"/>
    <col min="5625" max="5625" width="9" style="174" customWidth="1"/>
    <col min="5626" max="5626" width="7.71428571428571" style="174" customWidth="1"/>
    <col min="5627" max="5627" width="5.71428571428571" style="174" bestFit="1" customWidth="1"/>
    <col min="5628" max="5628" width="9.14285714285714" style="174" customWidth="1"/>
    <col min="5629" max="5629" width="8.85714285714286" style="174" customWidth="1"/>
    <col min="5630" max="5630" width="5.71428571428571" style="174" bestFit="1" customWidth="1"/>
    <col min="5631" max="5631" width="8.85714285714286" style="174" bestFit="1" customWidth="1"/>
    <col min="5632" max="5632" width="9.14285714285714" style="174" customWidth="1"/>
    <col min="5633" max="5633" width="5.71428571428571" style="174" bestFit="1" customWidth="1"/>
    <col min="5634" max="5637" width="8.85714285714286" style="174" customWidth="1"/>
    <col min="5638" max="5638" width="9.14285714285714" style="174"/>
    <col min="5639" max="5641" width="14.8571428571429" style="174" customWidth="1"/>
    <col min="5642" max="5879" width="9.14285714285714" style="174"/>
    <col min="5880" max="5880" width="34.1428571428571" style="174" customWidth="1"/>
    <col min="5881" max="5881" width="9" style="174" customWidth="1"/>
    <col min="5882" max="5882" width="7.71428571428571" style="174" customWidth="1"/>
    <col min="5883" max="5883" width="5.71428571428571" style="174" bestFit="1" customWidth="1"/>
    <col min="5884" max="5884" width="9.14285714285714" style="174" customWidth="1"/>
    <col min="5885" max="5885" width="8.85714285714286" style="174" customWidth="1"/>
    <col min="5886" max="5886" width="5.71428571428571" style="174" bestFit="1" customWidth="1"/>
    <col min="5887" max="5887" width="8.85714285714286" style="174" bestFit="1" customWidth="1"/>
    <col min="5888" max="5888" width="9.14285714285714" style="174" customWidth="1"/>
    <col min="5889" max="5889" width="5.71428571428571" style="174" bestFit="1" customWidth="1"/>
    <col min="5890" max="5893" width="8.85714285714286" style="174" customWidth="1"/>
    <col min="5894" max="5894" width="9.14285714285714" style="174"/>
    <col min="5895" max="5897" width="14.8571428571429" style="174" customWidth="1"/>
    <col min="5898" max="6135" width="9.14285714285714" style="174"/>
    <col min="6136" max="6136" width="34.1428571428571" style="174" customWidth="1"/>
    <col min="6137" max="6137" width="9" style="174" customWidth="1"/>
    <col min="6138" max="6138" width="7.71428571428571" style="174" customWidth="1"/>
    <col min="6139" max="6139" width="5.71428571428571" style="174" bestFit="1" customWidth="1"/>
    <col min="6140" max="6140" width="9.14285714285714" style="174" customWidth="1"/>
    <col min="6141" max="6141" width="8.85714285714286" style="174" customWidth="1"/>
    <col min="6142" max="6142" width="5.71428571428571" style="174" bestFit="1" customWidth="1"/>
    <col min="6143" max="6143" width="8.85714285714286" style="174" bestFit="1" customWidth="1"/>
    <col min="6144" max="6144" width="9.14285714285714" style="174" customWidth="1"/>
    <col min="6145" max="6145" width="5.71428571428571" style="174" bestFit="1" customWidth="1"/>
    <col min="6146" max="6149" width="8.85714285714286" style="174" customWidth="1"/>
    <col min="6150" max="6150" width="9.14285714285714" style="174"/>
    <col min="6151" max="6153" width="14.8571428571429" style="174" customWidth="1"/>
    <col min="6154" max="6391" width="9.14285714285714" style="174"/>
    <col min="6392" max="6392" width="34.1428571428571" style="174" customWidth="1"/>
    <col min="6393" max="6393" width="9" style="174" customWidth="1"/>
    <col min="6394" max="6394" width="7.71428571428571" style="174" customWidth="1"/>
    <col min="6395" max="6395" width="5.71428571428571" style="174" bestFit="1" customWidth="1"/>
    <col min="6396" max="6396" width="9.14285714285714" style="174" customWidth="1"/>
    <col min="6397" max="6397" width="8.85714285714286" style="174" customWidth="1"/>
    <col min="6398" max="6398" width="5.71428571428571" style="174" bestFit="1" customWidth="1"/>
    <col min="6399" max="6399" width="8.85714285714286" style="174" bestFit="1" customWidth="1"/>
    <col min="6400" max="6400" width="9.14285714285714" style="174" customWidth="1"/>
    <col min="6401" max="6401" width="5.71428571428571" style="174" bestFit="1" customWidth="1"/>
    <col min="6402" max="6405" width="8.85714285714286" style="174" customWidth="1"/>
    <col min="6406" max="6406" width="9.14285714285714" style="174"/>
    <col min="6407" max="6409" width="14.8571428571429" style="174" customWidth="1"/>
    <col min="6410" max="6647" width="9.14285714285714" style="174"/>
    <col min="6648" max="6648" width="34.1428571428571" style="174" customWidth="1"/>
    <col min="6649" max="6649" width="9" style="174" customWidth="1"/>
    <col min="6650" max="6650" width="7.71428571428571" style="174" customWidth="1"/>
    <col min="6651" max="6651" width="5.71428571428571" style="174" bestFit="1" customWidth="1"/>
    <col min="6652" max="6652" width="9.14285714285714" style="174" customWidth="1"/>
    <col min="6653" max="6653" width="8.85714285714286" style="174" customWidth="1"/>
    <col min="6654" max="6654" width="5.71428571428571" style="174" bestFit="1" customWidth="1"/>
    <col min="6655" max="6655" width="8.85714285714286" style="174" bestFit="1" customWidth="1"/>
    <col min="6656" max="6656" width="9.14285714285714" style="174" customWidth="1"/>
    <col min="6657" max="6657" width="5.71428571428571" style="174" bestFit="1" customWidth="1"/>
    <col min="6658" max="6661" width="8.85714285714286" style="174" customWidth="1"/>
    <col min="6662" max="6662" width="9.14285714285714" style="174"/>
    <col min="6663" max="6665" width="14.8571428571429" style="174" customWidth="1"/>
    <col min="6666" max="6903" width="9.14285714285714" style="174"/>
    <col min="6904" max="6904" width="34.1428571428571" style="174" customWidth="1"/>
    <col min="6905" max="6905" width="9" style="174" customWidth="1"/>
    <col min="6906" max="6906" width="7.71428571428571" style="174" customWidth="1"/>
    <col min="6907" max="6907" width="5.71428571428571" style="174" bestFit="1" customWidth="1"/>
    <col min="6908" max="6908" width="9.14285714285714" style="174" customWidth="1"/>
    <col min="6909" max="6909" width="8.85714285714286" style="174" customWidth="1"/>
    <col min="6910" max="6910" width="5.71428571428571" style="174" bestFit="1" customWidth="1"/>
    <col min="6911" max="6911" width="8.85714285714286" style="174" bestFit="1" customWidth="1"/>
    <col min="6912" max="6912" width="9.14285714285714" style="174" customWidth="1"/>
    <col min="6913" max="6913" width="5.71428571428571" style="174" bestFit="1" customWidth="1"/>
    <col min="6914" max="6917" width="8.85714285714286" style="174" customWidth="1"/>
    <col min="6918" max="6918" width="9.14285714285714" style="174"/>
    <col min="6919" max="6921" width="14.8571428571429" style="174" customWidth="1"/>
    <col min="6922" max="7159" width="9.14285714285714" style="174"/>
    <col min="7160" max="7160" width="34.1428571428571" style="174" customWidth="1"/>
    <col min="7161" max="7161" width="9" style="174" customWidth="1"/>
    <col min="7162" max="7162" width="7.71428571428571" style="174" customWidth="1"/>
    <col min="7163" max="7163" width="5.71428571428571" style="174" bestFit="1" customWidth="1"/>
    <col min="7164" max="7164" width="9.14285714285714" style="174" customWidth="1"/>
    <col min="7165" max="7165" width="8.85714285714286" style="174" customWidth="1"/>
    <col min="7166" max="7166" width="5.71428571428571" style="174" bestFit="1" customWidth="1"/>
    <col min="7167" max="7167" width="8.85714285714286" style="174" bestFit="1" customWidth="1"/>
    <col min="7168" max="7168" width="9.14285714285714" style="174" customWidth="1"/>
    <col min="7169" max="7169" width="5.71428571428571" style="174" bestFit="1" customWidth="1"/>
    <col min="7170" max="7173" width="8.85714285714286" style="174" customWidth="1"/>
    <col min="7174" max="7174" width="9.14285714285714" style="174"/>
    <col min="7175" max="7177" width="14.8571428571429" style="174" customWidth="1"/>
    <col min="7178" max="7415" width="9.14285714285714" style="174"/>
    <col min="7416" max="7416" width="34.1428571428571" style="174" customWidth="1"/>
    <col min="7417" max="7417" width="9" style="174" customWidth="1"/>
    <col min="7418" max="7418" width="7.71428571428571" style="174" customWidth="1"/>
    <col min="7419" max="7419" width="5.71428571428571" style="174" bestFit="1" customWidth="1"/>
    <col min="7420" max="7420" width="9.14285714285714" style="174" customWidth="1"/>
    <col min="7421" max="7421" width="8.85714285714286" style="174" customWidth="1"/>
    <col min="7422" max="7422" width="5.71428571428571" style="174" bestFit="1" customWidth="1"/>
    <col min="7423" max="7423" width="8.85714285714286" style="174" bestFit="1" customWidth="1"/>
    <col min="7424" max="7424" width="9.14285714285714" style="174" customWidth="1"/>
    <col min="7425" max="7425" width="5.71428571428571" style="174" bestFit="1" customWidth="1"/>
    <col min="7426" max="7429" width="8.85714285714286" style="174" customWidth="1"/>
    <col min="7430" max="7430" width="9.14285714285714" style="174"/>
    <col min="7431" max="7433" width="14.8571428571429" style="174" customWidth="1"/>
    <col min="7434" max="7671" width="9.14285714285714" style="174"/>
    <col min="7672" max="7672" width="34.1428571428571" style="174" customWidth="1"/>
    <col min="7673" max="7673" width="9" style="174" customWidth="1"/>
    <col min="7674" max="7674" width="7.71428571428571" style="174" customWidth="1"/>
    <col min="7675" max="7675" width="5.71428571428571" style="174" bestFit="1" customWidth="1"/>
    <col min="7676" max="7676" width="9.14285714285714" style="174" customWidth="1"/>
    <col min="7677" max="7677" width="8.85714285714286" style="174" customWidth="1"/>
    <col min="7678" max="7678" width="5.71428571428571" style="174" bestFit="1" customWidth="1"/>
    <col min="7679" max="7679" width="8.85714285714286" style="174" bestFit="1" customWidth="1"/>
    <col min="7680" max="7680" width="9.14285714285714" style="174" customWidth="1"/>
    <col min="7681" max="7681" width="5.71428571428571" style="174" bestFit="1" customWidth="1"/>
    <col min="7682" max="7685" width="8.85714285714286" style="174" customWidth="1"/>
    <col min="7686" max="7686" width="9.14285714285714" style="174"/>
    <col min="7687" max="7689" width="14.8571428571429" style="174" customWidth="1"/>
    <col min="7690" max="7927" width="9.14285714285714" style="174"/>
    <col min="7928" max="7928" width="34.1428571428571" style="174" customWidth="1"/>
    <col min="7929" max="7929" width="9" style="174" customWidth="1"/>
    <col min="7930" max="7930" width="7.71428571428571" style="174" customWidth="1"/>
    <col min="7931" max="7931" width="5.71428571428571" style="174" bestFit="1" customWidth="1"/>
    <col min="7932" max="7932" width="9.14285714285714" style="174" customWidth="1"/>
    <col min="7933" max="7933" width="8.85714285714286" style="174" customWidth="1"/>
    <col min="7934" max="7934" width="5.71428571428571" style="174" bestFit="1" customWidth="1"/>
    <col min="7935" max="7935" width="8.85714285714286" style="174" bestFit="1" customWidth="1"/>
    <col min="7936" max="7936" width="9.14285714285714" style="174" customWidth="1"/>
    <col min="7937" max="7937" width="5.71428571428571" style="174" bestFit="1" customWidth="1"/>
    <col min="7938" max="7941" width="8.85714285714286" style="174" customWidth="1"/>
    <col min="7942" max="7942" width="9.14285714285714" style="174"/>
    <col min="7943" max="7945" width="14.8571428571429" style="174" customWidth="1"/>
    <col min="7946" max="8183" width="9.14285714285714" style="174"/>
    <col min="8184" max="8184" width="34.1428571428571" style="174" customWidth="1"/>
    <col min="8185" max="8185" width="9" style="174" customWidth="1"/>
    <col min="8186" max="8186" width="7.71428571428571" style="174" customWidth="1"/>
    <col min="8187" max="8187" width="5.71428571428571" style="174" bestFit="1" customWidth="1"/>
    <col min="8188" max="8188" width="9.14285714285714" style="174" customWidth="1"/>
    <col min="8189" max="8189" width="8.85714285714286" style="174" customWidth="1"/>
    <col min="8190" max="8190" width="5.71428571428571" style="174" bestFit="1" customWidth="1"/>
    <col min="8191" max="8191" width="8.85714285714286" style="174" bestFit="1" customWidth="1"/>
    <col min="8192" max="8192" width="9.14285714285714" style="174" customWidth="1"/>
    <col min="8193" max="8193" width="5.71428571428571" style="174" bestFit="1" customWidth="1"/>
    <col min="8194" max="8197" width="8.85714285714286" style="174" customWidth="1"/>
    <col min="8198" max="8198" width="9.14285714285714" style="174"/>
    <col min="8199" max="8201" width="14.8571428571429" style="174" customWidth="1"/>
    <col min="8202" max="8439" width="9.14285714285714" style="174"/>
    <col min="8440" max="8440" width="34.1428571428571" style="174" customWidth="1"/>
    <col min="8441" max="8441" width="9" style="174" customWidth="1"/>
    <col min="8442" max="8442" width="7.71428571428571" style="174" customWidth="1"/>
    <col min="8443" max="8443" width="5.71428571428571" style="174" bestFit="1" customWidth="1"/>
    <col min="8444" max="8444" width="9.14285714285714" style="174" customWidth="1"/>
    <col min="8445" max="8445" width="8.85714285714286" style="174" customWidth="1"/>
    <col min="8446" max="8446" width="5.71428571428571" style="174" bestFit="1" customWidth="1"/>
    <col min="8447" max="8447" width="8.85714285714286" style="174" bestFit="1" customWidth="1"/>
    <col min="8448" max="8448" width="9.14285714285714" style="174" customWidth="1"/>
    <col min="8449" max="8449" width="5.71428571428571" style="174" bestFit="1" customWidth="1"/>
    <col min="8450" max="8453" width="8.85714285714286" style="174" customWidth="1"/>
    <col min="8454" max="8454" width="9.14285714285714" style="174"/>
    <col min="8455" max="8457" width="14.8571428571429" style="174" customWidth="1"/>
    <col min="8458" max="8695" width="9.14285714285714" style="174"/>
    <col min="8696" max="8696" width="34.1428571428571" style="174" customWidth="1"/>
    <col min="8697" max="8697" width="9" style="174" customWidth="1"/>
    <col min="8698" max="8698" width="7.71428571428571" style="174" customWidth="1"/>
    <col min="8699" max="8699" width="5.71428571428571" style="174" bestFit="1" customWidth="1"/>
    <col min="8700" max="8700" width="9.14285714285714" style="174" customWidth="1"/>
    <col min="8701" max="8701" width="8.85714285714286" style="174" customWidth="1"/>
    <col min="8702" max="8702" width="5.71428571428571" style="174" bestFit="1" customWidth="1"/>
    <col min="8703" max="8703" width="8.85714285714286" style="174" bestFit="1" customWidth="1"/>
    <col min="8704" max="8704" width="9.14285714285714" style="174" customWidth="1"/>
    <col min="8705" max="8705" width="5.71428571428571" style="174" bestFit="1" customWidth="1"/>
    <col min="8706" max="8709" width="8.85714285714286" style="174" customWidth="1"/>
    <col min="8710" max="8710" width="9.14285714285714" style="174"/>
    <col min="8711" max="8713" width="14.8571428571429" style="174" customWidth="1"/>
    <col min="8714" max="8951" width="9.14285714285714" style="174"/>
    <col min="8952" max="8952" width="34.1428571428571" style="174" customWidth="1"/>
    <col min="8953" max="8953" width="9" style="174" customWidth="1"/>
    <col min="8954" max="8954" width="7.71428571428571" style="174" customWidth="1"/>
    <col min="8955" max="8955" width="5.71428571428571" style="174" bestFit="1" customWidth="1"/>
    <col min="8956" max="8956" width="9.14285714285714" style="174" customWidth="1"/>
    <col min="8957" max="8957" width="8.85714285714286" style="174" customWidth="1"/>
    <col min="8958" max="8958" width="5.71428571428571" style="174" bestFit="1" customWidth="1"/>
    <col min="8959" max="8959" width="8.85714285714286" style="174" bestFit="1" customWidth="1"/>
    <col min="8960" max="8960" width="9.14285714285714" style="174" customWidth="1"/>
    <col min="8961" max="8961" width="5.71428571428571" style="174" bestFit="1" customWidth="1"/>
    <col min="8962" max="8965" width="8.85714285714286" style="174" customWidth="1"/>
    <col min="8966" max="8966" width="9.14285714285714" style="174"/>
    <col min="8967" max="8969" width="14.8571428571429" style="174" customWidth="1"/>
    <col min="8970" max="9207" width="9.14285714285714" style="174"/>
    <col min="9208" max="9208" width="34.1428571428571" style="174" customWidth="1"/>
    <col min="9209" max="9209" width="9" style="174" customWidth="1"/>
    <col min="9210" max="9210" width="7.71428571428571" style="174" customWidth="1"/>
    <col min="9211" max="9211" width="5.71428571428571" style="174" bestFit="1" customWidth="1"/>
    <col min="9212" max="9212" width="9.14285714285714" style="174" customWidth="1"/>
    <col min="9213" max="9213" width="8.85714285714286" style="174" customWidth="1"/>
    <col min="9214" max="9214" width="5.71428571428571" style="174" bestFit="1" customWidth="1"/>
    <col min="9215" max="9215" width="8.85714285714286" style="174" bestFit="1" customWidth="1"/>
    <col min="9216" max="9216" width="9.14285714285714" style="174" customWidth="1"/>
    <col min="9217" max="9217" width="5.71428571428571" style="174" bestFit="1" customWidth="1"/>
    <col min="9218" max="9221" width="8.85714285714286" style="174" customWidth="1"/>
    <col min="9222" max="9222" width="9.14285714285714" style="174"/>
    <col min="9223" max="9225" width="14.8571428571429" style="174" customWidth="1"/>
    <col min="9226" max="9463" width="9.14285714285714" style="174"/>
    <col min="9464" max="9464" width="34.1428571428571" style="174" customWidth="1"/>
    <col min="9465" max="9465" width="9" style="174" customWidth="1"/>
    <col min="9466" max="9466" width="7.71428571428571" style="174" customWidth="1"/>
    <col min="9467" max="9467" width="5.71428571428571" style="174" bestFit="1" customWidth="1"/>
    <col min="9468" max="9468" width="9.14285714285714" style="174" customWidth="1"/>
    <col min="9469" max="9469" width="8.85714285714286" style="174" customWidth="1"/>
    <col min="9470" max="9470" width="5.71428571428571" style="174" bestFit="1" customWidth="1"/>
    <col min="9471" max="9471" width="8.85714285714286" style="174" bestFit="1" customWidth="1"/>
    <col min="9472" max="9472" width="9.14285714285714" style="174" customWidth="1"/>
    <col min="9473" max="9473" width="5.71428571428571" style="174" bestFit="1" customWidth="1"/>
    <col min="9474" max="9477" width="8.85714285714286" style="174" customWidth="1"/>
    <col min="9478" max="9478" width="9.14285714285714" style="174"/>
    <col min="9479" max="9481" width="14.8571428571429" style="174" customWidth="1"/>
    <col min="9482" max="9719" width="9.14285714285714" style="174"/>
    <col min="9720" max="9720" width="34.1428571428571" style="174" customWidth="1"/>
    <col min="9721" max="9721" width="9" style="174" customWidth="1"/>
    <col min="9722" max="9722" width="7.71428571428571" style="174" customWidth="1"/>
    <col min="9723" max="9723" width="5.71428571428571" style="174" bestFit="1" customWidth="1"/>
    <col min="9724" max="9724" width="9.14285714285714" style="174" customWidth="1"/>
    <col min="9725" max="9725" width="8.85714285714286" style="174" customWidth="1"/>
    <col min="9726" max="9726" width="5.71428571428571" style="174" bestFit="1" customWidth="1"/>
    <col min="9727" max="9727" width="8.85714285714286" style="174" bestFit="1" customWidth="1"/>
    <col min="9728" max="9728" width="9.14285714285714" style="174" customWidth="1"/>
    <col min="9729" max="9729" width="5.71428571428571" style="174" bestFit="1" customWidth="1"/>
    <col min="9730" max="9733" width="8.85714285714286" style="174" customWidth="1"/>
    <col min="9734" max="9734" width="9.14285714285714" style="174"/>
    <col min="9735" max="9737" width="14.8571428571429" style="174" customWidth="1"/>
    <col min="9738" max="9975" width="9.14285714285714" style="174"/>
    <col min="9976" max="9976" width="34.1428571428571" style="174" customWidth="1"/>
    <col min="9977" max="9977" width="9" style="174" customWidth="1"/>
    <col min="9978" max="9978" width="7.71428571428571" style="174" customWidth="1"/>
    <col min="9979" max="9979" width="5.71428571428571" style="174" bestFit="1" customWidth="1"/>
    <col min="9980" max="9980" width="9.14285714285714" style="174" customWidth="1"/>
    <col min="9981" max="9981" width="8.85714285714286" style="174" customWidth="1"/>
    <col min="9982" max="9982" width="5.71428571428571" style="174" bestFit="1" customWidth="1"/>
    <col min="9983" max="9983" width="8.85714285714286" style="174" bestFit="1" customWidth="1"/>
    <col min="9984" max="9984" width="9.14285714285714" style="174" customWidth="1"/>
    <col min="9985" max="9985" width="5.71428571428571" style="174" bestFit="1" customWidth="1"/>
    <col min="9986" max="9989" width="8.85714285714286" style="174" customWidth="1"/>
    <col min="9990" max="9990" width="9.14285714285714" style="174"/>
    <col min="9991" max="9993" width="14.8571428571429" style="174" customWidth="1"/>
    <col min="9994" max="10231" width="9.14285714285714" style="174"/>
    <col min="10232" max="10232" width="34.1428571428571" style="174" customWidth="1"/>
    <col min="10233" max="10233" width="9" style="174" customWidth="1"/>
    <col min="10234" max="10234" width="7.71428571428571" style="174" customWidth="1"/>
    <col min="10235" max="10235" width="5.71428571428571" style="174" bestFit="1" customWidth="1"/>
    <col min="10236" max="10236" width="9.14285714285714" style="174" customWidth="1"/>
    <col min="10237" max="10237" width="8.85714285714286" style="174" customWidth="1"/>
    <col min="10238" max="10238" width="5.71428571428571" style="174" bestFit="1" customWidth="1"/>
    <col min="10239" max="10239" width="8.85714285714286" style="174" bestFit="1" customWidth="1"/>
    <col min="10240" max="10240" width="9.14285714285714" style="174" customWidth="1"/>
    <col min="10241" max="10241" width="5.71428571428571" style="174" bestFit="1" customWidth="1"/>
    <col min="10242" max="10245" width="8.85714285714286" style="174" customWidth="1"/>
    <col min="10246" max="10246" width="9.14285714285714" style="174"/>
    <col min="10247" max="10249" width="14.8571428571429" style="174" customWidth="1"/>
    <col min="10250" max="10487" width="9.14285714285714" style="174"/>
    <col min="10488" max="10488" width="34.1428571428571" style="174" customWidth="1"/>
    <col min="10489" max="10489" width="9" style="174" customWidth="1"/>
    <col min="10490" max="10490" width="7.71428571428571" style="174" customWidth="1"/>
    <col min="10491" max="10491" width="5.71428571428571" style="174" bestFit="1" customWidth="1"/>
    <col min="10492" max="10492" width="9.14285714285714" style="174" customWidth="1"/>
    <col min="10493" max="10493" width="8.85714285714286" style="174" customWidth="1"/>
    <col min="10494" max="10494" width="5.71428571428571" style="174" bestFit="1" customWidth="1"/>
    <col min="10495" max="10495" width="8.85714285714286" style="174" bestFit="1" customWidth="1"/>
    <col min="10496" max="10496" width="9.14285714285714" style="174" customWidth="1"/>
    <col min="10497" max="10497" width="5.71428571428571" style="174" bestFit="1" customWidth="1"/>
    <col min="10498" max="10501" width="8.85714285714286" style="174" customWidth="1"/>
    <col min="10502" max="10502" width="9.14285714285714" style="174"/>
    <col min="10503" max="10505" width="14.8571428571429" style="174" customWidth="1"/>
    <col min="10506" max="10743" width="9.14285714285714" style="174"/>
    <col min="10744" max="10744" width="34.1428571428571" style="174" customWidth="1"/>
    <col min="10745" max="10745" width="9" style="174" customWidth="1"/>
    <col min="10746" max="10746" width="7.71428571428571" style="174" customWidth="1"/>
    <col min="10747" max="10747" width="5.71428571428571" style="174" bestFit="1" customWidth="1"/>
    <col min="10748" max="10748" width="9.14285714285714" style="174" customWidth="1"/>
    <col min="10749" max="10749" width="8.85714285714286" style="174" customWidth="1"/>
    <col min="10750" max="10750" width="5.71428571428571" style="174" bestFit="1" customWidth="1"/>
    <col min="10751" max="10751" width="8.85714285714286" style="174" bestFit="1" customWidth="1"/>
    <col min="10752" max="10752" width="9.14285714285714" style="174" customWidth="1"/>
    <col min="10753" max="10753" width="5.71428571428571" style="174" bestFit="1" customWidth="1"/>
    <col min="10754" max="10757" width="8.85714285714286" style="174" customWidth="1"/>
    <col min="10758" max="10758" width="9.14285714285714" style="174"/>
    <col min="10759" max="10761" width="14.8571428571429" style="174" customWidth="1"/>
    <col min="10762" max="10999" width="9.14285714285714" style="174"/>
    <col min="11000" max="11000" width="34.1428571428571" style="174" customWidth="1"/>
    <col min="11001" max="11001" width="9" style="174" customWidth="1"/>
    <col min="11002" max="11002" width="7.71428571428571" style="174" customWidth="1"/>
    <col min="11003" max="11003" width="5.71428571428571" style="174" bestFit="1" customWidth="1"/>
    <col min="11004" max="11004" width="9.14285714285714" style="174" customWidth="1"/>
    <col min="11005" max="11005" width="8.85714285714286" style="174" customWidth="1"/>
    <col min="11006" max="11006" width="5.71428571428571" style="174" bestFit="1" customWidth="1"/>
    <col min="11007" max="11007" width="8.85714285714286" style="174" bestFit="1" customWidth="1"/>
    <col min="11008" max="11008" width="9.14285714285714" style="174" customWidth="1"/>
    <col min="11009" max="11009" width="5.71428571428571" style="174" bestFit="1" customWidth="1"/>
    <col min="11010" max="11013" width="8.85714285714286" style="174" customWidth="1"/>
    <col min="11014" max="11014" width="9.14285714285714" style="174"/>
    <col min="11015" max="11017" width="14.8571428571429" style="174" customWidth="1"/>
    <col min="11018" max="11255" width="9.14285714285714" style="174"/>
    <col min="11256" max="11256" width="34.1428571428571" style="174" customWidth="1"/>
    <col min="11257" max="11257" width="9" style="174" customWidth="1"/>
    <col min="11258" max="11258" width="7.71428571428571" style="174" customWidth="1"/>
    <col min="11259" max="11259" width="5.71428571428571" style="174" bestFit="1" customWidth="1"/>
    <col min="11260" max="11260" width="9.14285714285714" style="174" customWidth="1"/>
    <col min="11261" max="11261" width="8.85714285714286" style="174" customWidth="1"/>
    <col min="11262" max="11262" width="5.71428571428571" style="174" bestFit="1" customWidth="1"/>
    <col min="11263" max="11263" width="8.85714285714286" style="174" bestFit="1" customWidth="1"/>
    <col min="11264" max="11264" width="9.14285714285714" style="174" customWidth="1"/>
    <col min="11265" max="11265" width="5.71428571428571" style="174" bestFit="1" customWidth="1"/>
    <col min="11266" max="11269" width="8.85714285714286" style="174" customWidth="1"/>
    <col min="11270" max="11270" width="9.14285714285714" style="174"/>
    <col min="11271" max="11273" width="14.8571428571429" style="174" customWidth="1"/>
    <col min="11274" max="11511" width="9.14285714285714" style="174"/>
    <col min="11512" max="11512" width="34.1428571428571" style="174" customWidth="1"/>
    <col min="11513" max="11513" width="9" style="174" customWidth="1"/>
    <col min="11514" max="11514" width="7.71428571428571" style="174" customWidth="1"/>
    <col min="11515" max="11515" width="5.71428571428571" style="174" bestFit="1" customWidth="1"/>
    <col min="11516" max="11516" width="9.14285714285714" style="174" customWidth="1"/>
    <col min="11517" max="11517" width="8.85714285714286" style="174" customWidth="1"/>
    <col min="11518" max="11518" width="5.71428571428571" style="174" bestFit="1" customWidth="1"/>
    <col min="11519" max="11519" width="8.85714285714286" style="174" bestFit="1" customWidth="1"/>
    <col min="11520" max="11520" width="9.14285714285714" style="174" customWidth="1"/>
    <col min="11521" max="11521" width="5.71428571428571" style="174" bestFit="1" customWidth="1"/>
    <col min="11522" max="11525" width="8.85714285714286" style="174" customWidth="1"/>
    <col min="11526" max="11526" width="9.14285714285714" style="174"/>
    <col min="11527" max="11529" width="14.8571428571429" style="174" customWidth="1"/>
    <col min="11530" max="11767" width="9.14285714285714" style="174"/>
    <col min="11768" max="11768" width="34.1428571428571" style="174" customWidth="1"/>
    <col min="11769" max="11769" width="9" style="174" customWidth="1"/>
    <col min="11770" max="11770" width="7.71428571428571" style="174" customWidth="1"/>
    <col min="11771" max="11771" width="5.71428571428571" style="174" bestFit="1" customWidth="1"/>
    <col min="11772" max="11772" width="9.14285714285714" style="174" customWidth="1"/>
    <col min="11773" max="11773" width="8.85714285714286" style="174" customWidth="1"/>
    <col min="11774" max="11774" width="5.71428571428571" style="174" bestFit="1" customWidth="1"/>
    <col min="11775" max="11775" width="8.85714285714286" style="174" bestFit="1" customWidth="1"/>
    <col min="11776" max="11776" width="9.14285714285714" style="174" customWidth="1"/>
    <col min="11777" max="11777" width="5.71428571428571" style="174" bestFit="1" customWidth="1"/>
    <col min="11778" max="11781" width="8.85714285714286" style="174" customWidth="1"/>
    <col min="11782" max="11782" width="9.14285714285714" style="174"/>
    <col min="11783" max="11785" width="14.8571428571429" style="174" customWidth="1"/>
    <col min="11786" max="12023" width="9.14285714285714" style="174"/>
    <col min="12024" max="12024" width="34.1428571428571" style="174" customWidth="1"/>
    <col min="12025" max="12025" width="9" style="174" customWidth="1"/>
    <col min="12026" max="12026" width="7.71428571428571" style="174" customWidth="1"/>
    <col min="12027" max="12027" width="5.71428571428571" style="174" bestFit="1" customWidth="1"/>
    <col min="12028" max="12028" width="9.14285714285714" style="174" customWidth="1"/>
    <col min="12029" max="12029" width="8.85714285714286" style="174" customWidth="1"/>
    <col min="12030" max="12030" width="5.71428571428571" style="174" bestFit="1" customWidth="1"/>
    <col min="12031" max="12031" width="8.85714285714286" style="174" bestFit="1" customWidth="1"/>
    <col min="12032" max="12032" width="9.14285714285714" style="174" customWidth="1"/>
    <col min="12033" max="12033" width="5.71428571428571" style="174" bestFit="1" customWidth="1"/>
    <col min="12034" max="12037" width="8.85714285714286" style="174" customWidth="1"/>
    <col min="12038" max="12038" width="9.14285714285714" style="174"/>
    <col min="12039" max="12041" width="14.8571428571429" style="174" customWidth="1"/>
    <col min="12042" max="12279" width="9.14285714285714" style="174"/>
    <col min="12280" max="12280" width="34.1428571428571" style="174" customWidth="1"/>
    <col min="12281" max="12281" width="9" style="174" customWidth="1"/>
    <col min="12282" max="12282" width="7.71428571428571" style="174" customWidth="1"/>
    <col min="12283" max="12283" width="5.71428571428571" style="174" bestFit="1" customWidth="1"/>
    <col min="12284" max="12284" width="9.14285714285714" style="174" customWidth="1"/>
    <col min="12285" max="12285" width="8.85714285714286" style="174" customWidth="1"/>
    <col min="12286" max="12286" width="5.71428571428571" style="174" bestFit="1" customWidth="1"/>
    <col min="12287" max="12287" width="8.85714285714286" style="174" bestFit="1" customWidth="1"/>
    <col min="12288" max="12288" width="9.14285714285714" style="174" customWidth="1"/>
    <col min="12289" max="12289" width="5.71428571428571" style="174" bestFit="1" customWidth="1"/>
    <col min="12290" max="12293" width="8.85714285714286" style="174" customWidth="1"/>
    <col min="12294" max="12294" width="9.14285714285714" style="174"/>
    <col min="12295" max="12297" width="14.8571428571429" style="174" customWidth="1"/>
    <col min="12298" max="12535" width="9.14285714285714" style="174"/>
    <col min="12536" max="12536" width="34.1428571428571" style="174" customWidth="1"/>
    <col min="12537" max="12537" width="9" style="174" customWidth="1"/>
    <col min="12538" max="12538" width="7.71428571428571" style="174" customWidth="1"/>
    <col min="12539" max="12539" width="5.71428571428571" style="174" bestFit="1" customWidth="1"/>
    <col min="12540" max="12540" width="9.14285714285714" style="174" customWidth="1"/>
    <col min="12541" max="12541" width="8.85714285714286" style="174" customWidth="1"/>
    <col min="12542" max="12542" width="5.71428571428571" style="174" bestFit="1" customWidth="1"/>
    <col min="12543" max="12543" width="8.85714285714286" style="174" bestFit="1" customWidth="1"/>
    <col min="12544" max="12544" width="9.14285714285714" style="174" customWidth="1"/>
    <col min="12545" max="12545" width="5.71428571428571" style="174" bestFit="1" customWidth="1"/>
    <col min="12546" max="12549" width="8.85714285714286" style="174" customWidth="1"/>
    <col min="12550" max="12550" width="9.14285714285714" style="174"/>
    <col min="12551" max="12553" width="14.8571428571429" style="174" customWidth="1"/>
    <col min="12554" max="12791" width="9.14285714285714" style="174"/>
    <col min="12792" max="12792" width="34.1428571428571" style="174" customWidth="1"/>
    <col min="12793" max="12793" width="9" style="174" customWidth="1"/>
    <col min="12794" max="12794" width="7.71428571428571" style="174" customWidth="1"/>
    <col min="12795" max="12795" width="5.71428571428571" style="174" bestFit="1" customWidth="1"/>
    <col min="12796" max="12796" width="9.14285714285714" style="174" customWidth="1"/>
    <col min="12797" max="12797" width="8.85714285714286" style="174" customWidth="1"/>
    <col min="12798" max="12798" width="5.71428571428571" style="174" bestFit="1" customWidth="1"/>
    <col min="12799" max="12799" width="8.85714285714286" style="174" bestFit="1" customWidth="1"/>
    <col min="12800" max="12800" width="9.14285714285714" style="174" customWidth="1"/>
    <col min="12801" max="12801" width="5.71428571428571" style="174" bestFit="1" customWidth="1"/>
    <col min="12802" max="12805" width="8.85714285714286" style="174" customWidth="1"/>
    <col min="12806" max="12806" width="9.14285714285714" style="174"/>
    <col min="12807" max="12809" width="14.8571428571429" style="174" customWidth="1"/>
    <col min="12810" max="13047" width="9.14285714285714" style="174"/>
    <col min="13048" max="13048" width="34.1428571428571" style="174" customWidth="1"/>
    <col min="13049" max="13049" width="9" style="174" customWidth="1"/>
    <col min="13050" max="13050" width="7.71428571428571" style="174" customWidth="1"/>
    <col min="13051" max="13051" width="5.71428571428571" style="174" bestFit="1" customWidth="1"/>
    <col min="13052" max="13052" width="9.14285714285714" style="174" customWidth="1"/>
    <col min="13053" max="13053" width="8.85714285714286" style="174" customWidth="1"/>
    <col min="13054" max="13054" width="5.71428571428571" style="174" bestFit="1" customWidth="1"/>
    <col min="13055" max="13055" width="8.85714285714286" style="174" bestFit="1" customWidth="1"/>
    <col min="13056" max="13056" width="9.14285714285714" style="174" customWidth="1"/>
    <col min="13057" max="13057" width="5.71428571428571" style="174" bestFit="1" customWidth="1"/>
    <col min="13058" max="13061" width="8.85714285714286" style="174" customWidth="1"/>
    <col min="13062" max="13062" width="9.14285714285714" style="174"/>
    <col min="13063" max="13065" width="14.8571428571429" style="174" customWidth="1"/>
    <col min="13066" max="13303" width="9.14285714285714" style="174"/>
    <col min="13304" max="13304" width="34.1428571428571" style="174" customWidth="1"/>
    <col min="13305" max="13305" width="9" style="174" customWidth="1"/>
    <col min="13306" max="13306" width="7.71428571428571" style="174" customWidth="1"/>
    <col min="13307" max="13307" width="5.71428571428571" style="174" bestFit="1" customWidth="1"/>
    <col min="13308" max="13308" width="9.14285714285714" style="174" customWidth="1"/>
    <col min="13309" max="13309" width="8.85714285714286" style="174" customWidth="1"/>
    <col min="13310" max="13310" width="5.71428571428571" style="174" bestFit="1" customWidth="1"/>
    <col min="13311" max="13311" width="8.85714285714286" style="174" bestFit="1" customWidth="1"/>
    <col min="13312" max="13312" width="9.14285714285714" style="174" customWidth="1"/>
    <col min="13313" max="13313" width="5.71428571428571" style="174" bestFit="1" customWidth="1"/>
    <col min="13314" max="13317" width="8.85714285714286" style="174" customWidth="1"/>
    <col min="13318" max="13318" width="9.14285714285714" style="174"/>
    <col min="13319" max="13321" width="14.8571428571429" style="174" customWidth="1"/>
    <col min="13322" max="13559" width="9.14285714285714" style="174"/>
    <col min="13560" max="13560" width="34.1428571428571" style="174" customWidth="1"/>
    <col min="13561" max="13561" width="9" style="174" customWidth="1"/>
    <col min="13562" max="13562" width="7.71428571428571" style="174" customWidth="1"/>
    <col min="13563" max="13563" width="5.71428571428571" style="174" bestFit="1" customWidth="1"/>
    <col min="13564" max="13564" width="9.14285714285714" style="174" customWidth="1"/>
    <col min="13565" max="13565" width="8.85714285714286" style="174" customWidth="1"/>
    <col min="13566" max="13566" width="5.71428571428571" style="174" bestFit="1" customWidth="1"/>
    <col min="13567" max="13567" width="8.85714285714286" style="174" bestFit="1" customWidth="1"/>
    <col min="13568" max="13568" width="9.14285714285714" style="174" customWidth="1"/>
    <col min="13569" max="13569" width="5.71428571428571" style="174" bestFit="1" customWidth="1"/>
    <col min="13570" max="13573" width="8.85714285714286" style="174" customWidth="1"/>
    <col min="13574" max="13574" width="9.14285714285714" style="174"/>
    <col min="13575" max="13577" width="14.8571428571429" style="174" customWidth="1"/>
    <col min="13578" max="13815" width="9.14285714285714" style="174"/>
    <col min="13816" max="13816" width="34.1428571428571" style="174" customWidth="1"/>
    <col min="13817" max="13817" width="9" style="174" customWidth="1"/>
    <col min="13818" max="13818" width="7.71428571428571" style="174" customWidth="1"/>
    <col min="13819" max="13819" width="5.71428571428571" style="174" bestFit="1" customWidth="1"/>
    <col min="13820" max="13820" width="9.14285714285714" style="174" customWidth="1"/>
    <col min="13821" max="13821" width="8.85714285714286" style="174" customWidth="1"/>
    <col min="13822" max="13822" width="5.71428571428571" style="174" bestFit="1" customWidth="1"/>
    <col min="13823" max="13823" width="8.85714285714286" style="174" bestFit="1" customWidth="1"/>
    <col min="13824" max="13824" width="9.14285714285714" style="174" customWidth="1"/>
    <col min="13825" max="13825" width="5.71428571428571" style="174" bestFit="1" customWidth="1"/>
    <col min="13826" max="13829" width="8.85714285714286" style="174" customWidth="1"/>
    <col min="13830" max="13830" width="9.14285714285714" style="174"/>
    <col min="13831" max="13833" width="14.8571428571429" style="174" customWidth="1"/>
    <col min="13834" max="14071" width="9.14285714285714" style="174"/>
    <col min="14072" max="14072" width="34.1428571428571" style="174" customWidth="1"/>
    <col min="14073" max="14073" width="9" style="174" customWidth="1"/>
    <col min="14074" max="14074" width="7.71428571428571" style="174" customWidth="1"/>
    <col min="14075" max="14075" width="5.71428571428571" style="174" bestFit="1" customWidth="1"/>
    <col min="14076" max="14076" width="9.14285714285714" style="174" customWidth="1"/>
    <col min="14077" max="14077" width="8.85714285714286" style="174" customWidth="1"/>
    <col min="14078" max="14078" width="5.71428571428571" style="174" bestFit="1" customWidth="1"/>
    <col min="14079" max="14079" width="8.85714285714286" style="174" bestFit="1" customWidth="1"/>
    <col min="14080" max="14080" width="9.14285714285714" style="174" customWidth="1"/>
    <col min="14081" max="14081" width="5.71428571428571" style="174" bestFit="1" customWidth="1"/>
    <col min="14082" max="14085" width="8.85714285714286" style="174" customWidth="1"/>
    <col min="14086" max="14086" width="9.14285714285714" style="174"/>
    <col min="14087" max="14089" width="14.8571428571429" style="174" customWidth="1"/>
    <col min="14090" max="14327" width="9.14285714285714" style="174"/>
    <col min="14328" max="14328" width="34.1428571428571" style="174" customWidth="1"/>
    <col min="14329" max="14329" width="9" style="174" customWidth="1"/>
    <col min="14330" max="14330" width="7.71428571428571" style="174" customWidth="1"/>
    <col min="14331" max="14331" width="5.71428571428571" style="174" bestFit="1" customWidth="1"/>
    <col min="14332" max="14332" width="9.14285714285714" style="174" customWidth="1"/>
    <col min="14333" max="14333" width="8.85714285714286" style="174" customWidth="1"/>
    <col min="14334" max="14334" width="5.71428571428571" style="174" bestFit="1" customWidth="1"/>
    <col min="14335" max="14335" width="8.85714285714286" style="174" bestFit="1" customWidth="1"/>
    <col min="14336" max="14336" width="9.14285714285714" style="174" customWidth="1"/>
    <col min="14337" max="14337" width="5.71428571428571" style="174" bestFit="1" customWidth="1"/>
    <col min="14338" max="14341" width="8.85714285714286" style="174" customWidth="1"/>
    <col min="14342" max="14342" width="9.14285714285714" style="174"/>
    <col min="14343" max="14345" width="14.8571428571429" style="174" customWidth="1"/>
    <col min="14346" max="14583" width="9.14285714285714" style="174"/>
    <col min="14584" max="14584" width="34.1428571428571" style="174" customWidth="1"/>
    <col min="14585" max="14585" width="9" style="174" customWidth="1"/>
    <col min="14586" max="14586" width="7.71428571428571" style="174" customWidth="1"/>
    <col min="14587" max="14587" width="5.71428571428571" style="174" bestFit="1" customWidth="1"/>
    <col min="14588" max="14588" width="9.14285714285714" style="174" customWidth="1"/>
    <col min="14589" max="14589" width="8.85714285714286" style="174" customWidth="1"/>
    <col min="14590" max="14590" width="5.71428571428571" style="174" bestFit="1" customWidth="1"/>
    <col min="14591" max="14591" width="8.85714285714286" style="174" bestFit="1" customWidth="1"/>
    <col min="14592" max="14592" width="9.14285714285714" style="174" customWidth="1"/>
    <col min="14593" max="14593" width="5.71428571428571" style="174" bestFit="1" customWidth="1"/>
    <col min="14594" max="14597" width="8.85714285714286" style="174" customWidth="1"/>
    <col min="14598" max="14598" width="9.14285714285714" style="174"/>
    <col min="14599" max="14601" width="14.8571428571429" style="174" customWidth="1"/>
    <col min="14602" max="14839" width="9.14285714285714" style="174"/>
    <col min="14840" max="14840" width="34.1428571428571" style="174" customWidth="1"/>
    <col min="14841" max="14841" width="9" style="174" customWidth="1"/>
    <col min="14842" max="14842" width="7.71428571428571" style="174" customWidth="1"/>
    <col min="14843" max="14843" width="5.71428571428571" style="174" bestFit="1" customWidth="1"/>
    <col min="14844" max="14844" width="9.14285714285714" style="174" customWidth="1"/>
    <col min="14845" max="14845" width="8.85714285714286" style="174" customWidth="1"/>
    <col min="14846" max="14846" width="5.71428571428571" style="174" bestFit="1" customWidth="1"/>
    <col min="14847" max="14847" width="8.85714285714286" style="174" bestFit="1" customWidth="1"/>
    <col min="14848" max="14848" width="9.14285714285714" style="174" customWidth="1"/>
    <col min="14849" max="14849" width="5.71428571428571" style="174" bestFit="1" customWidth="1"/>
    <col min="14850" max="14853" width="8.85714285714286" style="174" customWidth="1"/>
    <col min="14854" max="14854" width="9.14285714285714" style="174"/>
    <col min="14855" max="14857" width="14.8571428571429" style="174" customWidth="1"/>
    <col min="14858" max="15095" width="9.14285714285714" style="174"/>
    <col min="15096" max="15096" width="34.1428571428571" style="174" customWidth="1"/>
    <col min="15097" max="15097" width="9" style="174" customWidth="1"/>
    <col min="15098" max="15098" width="7.71428571428571" style="174" customWidth="1"/>
    <col min="15099" max="15099" width="5.71428571428571" style="174" bestFit="1" customWidth="1"/>
    <col min="15100" max="15100" width="9.14285714285714" style="174" customWidth="1"/>
    <col min="15101" max="15101" width="8.85714285714286" style="174" customWidth="1"/>
    <col min="15102" max="15102" width="5.71428571428571" style="174" bestFit="1" customWidth="1"/>
    <col min="15103" max="15103" width="8.85714285714286" style="174" bestFit="1" customWidth="1"/>
    <col min="15104" max="15104" width="9.14285714285714" style="174" customWidth="1"/>
    <col min="15105" max="15105" width="5.71428571428571" style="174" bestFit="1" customWidth="1"/>
    <col min="15106" max="15109" width="8.85714285714286" style="174" customWidth="1"/>
    <col min="15110" max="15110" width="9.14285714285714" style="174"/>
    <col min="15111" max="15113" width="14.8571428571429" style="174" customWidth="1"/>
    <col min="15114" max="15351" width="9.14285714285714" style="174"/>
    <col min="15352" max="15352" width="34.1428571428571" style="174" customWidth="1"/>
    <col min="15353" max="15353" width="9" style="174" customWidth="1"/>
    <col min="15354" max="15354" width="7.71428571428571" style="174" customWidth="1"/>
    <col min="15355" max="15355" width="5.71428571428571" style="174" bestFit="1" customWidth="1"/>
    <col min="15356" max="15356" width="9.14285714285714" style="174" customWidth="1"/>
    <col min="15357" max="15357" width="8.85714285714286" style="174" customWidth="1"/>
    <col min="15358" max="15358" width="5.71428571428571" style="174" bestFit="1" customWidth="1"/>
    <col min="15359" max="15359" width="8.85714285714286" style="174" bestFit="1" customWidth="1"/>
    <col min="15360" max="15360" width="9.14285714285714" style="174" customWidth="1"/>
    <col min="15361" max="15361" width="5.71428571428571" style="174" bestFit="1" customWidth="1"/>
    <col min="15362" max="15365" width="8.85714285714286" style="174" customWidth="1"/>
    <col min="15366" max="15366" width="9.14285714285714" style="174"/>
    <col min="15367" max="15369" width="14.8571428571429" style="174" customWidth="1"/>
    <col min="15370" max="15607" width="9.14285714285714" style="174"/>
    <col min="15608" max="15608" width="34.1428571428571" style="174" customWidth="1"/>
    <col min="15609" max="15609" width="9" style="174" customWidth="1"/>
    <col min="15610" max="15610" width="7.71428571428571" style="174" customWidth="1"/>
    <col min="15611" max="15611" width="5.71428571428571" style="174" bestFit="1" customWidth="1"/>
    <col min="15612" max="15612" width="9.14285714285714" style="174" customWidth="1"/>
    <col min="15613" max="15613" width="8.85714285714286" style="174" customWidth="1"/>
    <col min="15614" max="15614" width="5.71428571428571" style="174" bestFit="1" customWidth="1"/>
    <col min="15615" max="15615" width="8.85714285714286" style="174" bestFit="1" customWidth="1"/>
    <col min="15616" max="15616" width="9.14285714285714" style="174" customWidth="1"/>
    <col min="15617" max="15617" width="5.71428571428571" style="174" bestFit="1" customWidth="1"/>
    <col min="15618" max="15621" width="8.85714285714286" style="174" customWidth="1"/>
    <col min="15622" max="15622" width="9.14285714285714" style="174"/>
    <col min="15623" max="15625" width="14.8571428571429" style="174" customWidth="1"/>
    <col min="15626" max="15863" width="9.14285714285714" style="174"/>
    <col min="15864" max="15864" width="34.1428571428571" style="174" customWidth="1"/>
    <col min="15865" max="15865" width="9" style="174" customWidth="1"/>
    <col min="15866" max="15866" width="7.71428571428571" style="174" customWidth="1"/>
    <col min="15867" max="15867" width="5.71428571428571" style="174" bestFit="1" customWidth="1"/>
    <col min="15868" max="15868" width="9.14285714285714" style="174" customWidth="1"/>
    <col min="15869" max="15869" width="8.85714285714286" style="174" customWidth="1"/>
    <col min="15870" max="15870" width="5.71428571428571" style="174" bestFit="1" customWidth="1"/>
    <col min="15871" max="15871" width="8.85714285714286" style="174" bestFit="1" customWidth="1"/>
    <col min="15872" max="15872" width="9.14285714285714" style="174" customWidth="1"/>
    <col min="15873" max="15873" width="5.71428571428571" style="174" bestFit="1" customWidth="1"/>
    <col min="15874" max="15877" width="8.85714285714286" style="174" customWidth="1"/>
    <col min="15878" max="15878" width="9.14285714285714" style="174"/>
    <col min="15879" max="15881" width="14.8571428571429" style="174" customWidth="1"/>
    <col min="15882" max="16119" width="9.14285714285714" style="174"/>
    <col min="16120" max="16120" width="34.1428571428571" style="174" customWidth="1"/>
    <col min="16121" max="16121" width="9" style="174" customWidth="1"/>
    <col min="16122" max="16122" width="7.71428571428571" style="174" customWidth="1"/>
    <col min="16123" max="16123" width="5.71428571428571" style="174" bestFit="1" customWidth="1"/>
    <col min="16124" max="16124" width="9.14285714285714" style="174" customWidth="1"/>
    <col min="16125" max="16125" width="8.85714285714286" style="174" customWidth="1"/>
    <col min="16126" max="16126" width="5.71428571428571" style="174" bestFit="1" customWidth="1"/>
    <col min="16127" max="16127" width="8.85714285714286" style="174" bestFit="1" customWidth="1"/>
    <col min="16128" max="16128" width="9.14285714285714" style="174" customWidth="1"/>
    <col min="16129" max="16129" width="5.71428571428571" style="174" bestFit="1" customWidth="1"/>
    <col min="16130" max="16133" width="8.85714285714286" style="174" customWidth="1"/>
    <col min="16134" max="16134" width="9.14285714285714" style="174"/>
    <col min="16135" max="16137" width="14.8571428571429" style="174" customWidth="1"/>
    <col min="16138" max="16384" width="9.14285714285714" style="174"/>
  </cols>
  <sheetData>
    <row r="1" spans="2:12" ht="17.25" customHeight="1">
      <c r="B1" s="173" t="s">
        <v>92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ht="12.75" customHeight="1">
      <c r="I2" s="175" t="s">
        <v>1</v>
      </c>
    </row>
    <row r="3" spans="2:9" ht="14.25" customHeight="1">
      <c r="B3" s="176" t="s">
        <v>93</v>
      </c>
      <c r="C3" s="177" t="s">
        <v>94</v>
      </c>
      <c r="D3" s="177" t="s">
        <v>95</v>
      </c>
      <c r="E3" s="177" t="s">
        <v>96</v>
      </c>
      <c r="F3" s="178" t="s">
        <v>97</v>
      </c>
      <c r="G3" s="179"/>
      <c r="H3" s="178" t="s">
        <v>98</v>
      </c>
      <c r="I3" s="179"/>
    </row>
    <row r="4" spans="2:9" ht="14.25" customHeight="1">
      <c r="B4" s="180"/>
      <c r="C4" s="181"/>
      <c r="D4" s="181"/>
      <c r="E4" s="181"/>
      <c r="F4" s="182" t="s">
        <v>99</v>
      </c>
      <c r="G4" s="183" t="s">
        <v>100</v>
      </c>
      <c r="H4" s="182" t="s">
        <v>101</v>
      </c>
      <c r="I4" s="183" t="s">
        <v>102</v>
      </c>
    </row>
    <row r="5" spans="2:9" ht="18" customHeight="1">
      <c r="B5" s="184" t="s">
        <v>103</v>
      </c>
      <c r="C5" s="185">
        <v>1801.67357022908</v>
      </c>
      <c r="D5" s="185">
        <v>1891.6582854040198</v>
      </c>
      <c r="E5" s="185">
        <v>2091.3941671971402</v>
      </c>
      <c r="F5" s="185">
        <v>89.984715174939765</v>
      </c>
      <c r="G5" s="186">
        <v>199.73588179312037</v>
      </c>
      <c r="H5" s="187">
        <v>104.99450714390501</v>
      </c>
      <c r="I5" s="188">
        <v>110.55877181065294</v>
      </c>
    </row>
    <row r="6" spans="2:9" ht="14.25" customHeight="1">
      <c r="B6" s="189" t="s">
        <v>104</v>
      </c>
      <c r="C6" s="190">
        <v>1029.53204320856</v>
      </c>
      <c r="D6" s="190">
        <v>1046.8096665407797</v>
      </c>
      <c r="E6" s="190">
        <v>1184.5091511790401</v>
      </c>
      <c r="F6" s="190">
        <v>17.277623332219719</v>
      </c>
      <c r="G6" s="191">
        <v>137.6994846382604</v>
      </c>
      <c r="H6" s="192">
        <v>101.6782016107409</v>
      </c>
      <c r="I6" s="193">
        <v>113.15420453589174</v>
      </c>
    </row>
    <row r="7" spans="2:11" ht="13.5" customHeight="1">
      <c r="B7" s="194" t="s">
        <v>28</v>
      </c>
      <c r="C7" s="190">
        <v>426.45192156460996</v>
      </c>
      <c r="D7" s="190">
        <v>463.67712919239</v>
      </c>
      <c r="E7" s="190">
        <v>536.19268910179994</v>
      </c>
      <c r="F7" s="190">
        <v>37.225207627780037</v>
      </c>
      <c r="G7" s="191">
        <v>72.515559909409944</v>
      </c>
      <c r="H7" s="192">
        <v>108.72905144645719</v>
      </c>
      <c r="I7" s="193">
        <v>115.63923586994984</v>
      </c>
      <c r="J7" s="195"/>
      <c r="K7" s="196"/>
    </row>
    <row r="8" spans="2:10" ht="13.5" customHeight="1">
      <c r="B8" s="194" t="s">
        <v>105</v>
      </c>
      <c r="C8" s="190">
        <v>162.49109507316001</v>
      </c>
      <c r="D8" s="190">
        <v>157.63720721346999</v>
      </c>
      <c r="E8" s="190">
        <v>160.65926603106999</v>
      </c>
      <c r="F8" s="190">
        <v>-4.853887859690019</v>
      </c>
      <c r="G8" s="191">
        <v>3.0220588175999978</v>
      </c>
      <c r="H8" s="192">
        <v>97.012828390685286</v>
      </c>
      <c r="I8" s="193">
        <v>101.91709741057994</v>
      </c>
      <c r="J8" s="197"/>
    </row>
    <row r="9" spans="2:10" ht="13.5" customHeight="1">
      <c r="B9" s="194" t="s">
        <v>33</v>
      </c>
      <c r="C9" s="190">
        <v>160.55087670072001</v>
      </c>
      <c r="D9" s="190">
        <v>200.56550514902</v>
      </c>
      <c r="E9" s="190">
        <v>235.34579672517</v>
      </c>
      <c r="F9" s="190">
        <v>40.014628448299987</v>
      </c>
      <c r="G9" s="191">
        <v>34.780291576150006</v>
      </c>
      <c r="H9" s="192">
        <v>124.92333226114394</v>
      </c>
      <c r="I9" s="193">
        <v>117.34111334364714</v>
      </c>
      <c r="J9" s="197"/>
    </row>
    <row r="10" spans="2:10" ht="13.5" customHeight="1">
      <c r="B10" s="194" t="s">
        <v>106</v>
      </c>
      <c r="C10" s="190">
        <v>231.72033795271997</v>
      </c>
      <c r="D10" s="190">
        <v>172.61523069600997</v>
      </c>
      <c r="E10" s="190">
        <v>195.50480627853</v>
      </c>
      <c r="F10" s="190">
        <v>-59.105107256709999</v>
      </c>
      <c r="G10" s="191">
        <v>22.889575582520024</v>
      </c>
      <c r="H10" s="192">
        <v>74.492913406345124</v>
      </c>
      <c r="I10" s="193">
        <v>113.26046113672929</v>
      </c>
      <c r="J10" s="197"/>
    </row>
    <row r="11" spans="2:9" s="203" customFormat="1" ht="13.5" customHeight="1">
      <c r="B11" s="198" t="s">
        <v>107</v>
      </c>
      <c r="C11" s="199">
        <v>21.055529541709998</v>
      </c>
      <c r="D11" s="199">
        <v>24.519963202269999</v>
      </c>
      <c r="E11" s="199">
        <v>31.947702537529999</v>
      </c>
      <c r="F11" s="199">
        <v>3.464433660560001</v>
      </c>
      <c r="G11" s="200">
        <v>7.4277393352600001</v>
      </c>
      <c r="H11" s="201">
        <v>116.45379496961652</v>
      </c>
      <c r="I11" s="202">
        <v>130.29262023758812</v>
      </c>
    </row>
    <row r="12" spans="2:9" s="203" customFormat="1" ht="13.5" customHeight="1">
      <c r="B12" s="198" t="s">
        <v>108</v>
      </c>
      <c r="C12" s="199">
        <v>204.92949729826998</v>
      </c>
      <c r="D12" s="199">
        <v>138.46596202973998</v>
      </c>
      <c r="E12" s="199">
        <v>149.59400756058</v>
      </c>
      <c r="F12" s="199">
        <v>-66.463535268529995</v>
      </c>
      <c r="G12" s="200">
        <v>11.128045530840012</v>
      </c>
      <c r="H12" s="201">
        <v>67.567609277939184</v>
      </c>
      <c r="I12" s="202">
        <v>108.03666501695912</v>
      </c>
    </row>
    <row r="13" spans="2:9" s="203" customFormat="1" ht="13.5" customHeight="1">
      <c r="B13" s="198" t="s">
        <v>109</v>
      </c>
      <c r="C13" s="199">
        <v>5.7353111127399998</v>
      </c>
      <c r="D13" s="199">
        <v>9.6293054639999998</v>
      </c>
      <c r="E13" s="199">
        <v>13.963096180420001</v>
      </c>
      <c r="F13" s="199">
        <v>3.8939943512599999</v>
      </c>
      <c r="G13" s="200">
        <v>4.3337907164200011</v>
      </c>
      <c r="H13" s="204">
        <v>167.89508493462833</v>
      </c>
      <c r="I13" s="205">
        <v>145.00626480925604</v>
      </c>
    </row>
    <row r="14" spans="2:9" ht="13.5" customHeight="1">
      <c r="B14" s="194" t="s">
        <v>110</v>
      </c>
      <c r="C14" s="190">
        <v>5.8619523553799997</v>
      </c>
      <c r="D14" s="190">
        <v>5.5564802984100004</v>
      </c>
      <c r="E14" s="190">
        <v>1.73085864951</v>
      </c>
      <c r="F14" s="190">
        <v>-0.30547205696999935</v>
      </c>
      <c r="G14" s="191">
        <v>-3.8256216489000003</v>
      </c>
      <c r="H14" s="192">
        <v>94.788902426174744</v>
      </c>
      <c r="I14" s="193">
        <v>31.1502706129506</v>
      </c>
    </row>
    <row r="15" spans="2:9" ht="13.5" customHeight="1">
      <c r="B15" s="194" t="s">
        <v>111</v>
      </c>
      <c r="C15" s="190">
        <v>11.56302</v>
      </c>
      <c r="D15" s="190">
        <v>11.87621962187</v>
      </c>
      <c r="E15" s="190">
        <v>12.419107743370001</v>
      </c>
      <c r="F15" s="190">
        <v>0.31319962186999994</v>
      </c>
      <c r="G15" s="191">
        <v>0.54288812150000076</v>
      </c>
      <c r="H15" s="192">
        <v>102.70863167122431</v>
      </c>
      <c r="I15" s="193">
        <v>104.57121995706677</v>
      </c>
    </row>
    <row r="16" spans="2:9" ht="13.5" customHeight="1">
      <c r="B16" s="194" t="s">
        <v>112</v>
      </c>
      <c r="C16" s="190">
        <v>2.7964416029599999</v>
      </c>
      <c r="D16" s="190">
        <v>-0.07109406112000001</v>
      </c>
      <c r="E16" s="190">
        <v>0.043719338179999997</v>
      </c>
      <c r="F16" s="190">
        <v>-2.86753566408</v>
      </c>
      <c r="G16" s="191">
        <v>0.11481339930000001</v>
      </c>
      <c r="H16" s="206" t="s">
        <v>39</v>
      </c>
      <c r="I16" s="207" t="s">
        <v>39</v>
      </c>
    </row>
    <row r="17" spans="2:9" ht="13.5" customHeight="1">
      <c r="B17" s="194" t="s">
        <v>113</v>
      </c>
      <c r="C17" s="190">
        <v>10.632578712899999</v>
      </c>
      <c r="D17" s="190">
        <v>11.037242745229999</v>
      </c>
      <c r="E17" s="190">
        <v>16.43995635588</v>
      </c>
      <c r="F17" s="190">
        <v>0.40466403233000037</v>
      </c>
      <c r="G17" s="191">
        <v>5.4027136106500002</v>
      </c>
      <c r="H17" s="192">
        <v>103.80588795302347</v>
      </c>
      <c r="I17" s="193">
        <v>148.94984857504298</v>
      </c>
    </row>
    <row r="18" spans="2:9" ht="13.5" customHeight="1">
      <c r="B18" s="208" t="s">
        <v>114</v>
      </c>
      <c r="C18" s="209">
        <v>4.0085877949999995</v>
      </c>
      <c r="D18" s="209">
        <v>5.0424692228099994</v>
      </c>
      <c r="E18" s="209">
        <v>5.8628436274199993</v>
      </c>
      <c r="F18" s="209">
        <v>1.0338814278099999</v>
      </c>
      <c r="G18" s="210">
        <v>0.82037440460999989</v>
      </c>
      <c r="H18" s="211">
        <v>125.79166231807579</v>
      </c>
      <c r="I18" s="212">
        <v>116.26929919371591</v>
      </c>
    </row>
    <row r="19" spans="2:9" ht="13.5" customHeight="1">
      <c r="B19" s="208" t="s">
        <v>115</v>
      </c>
      <c r="C19" s="209">
        <v>8.2669661629900002</v>
      </c>
      <c r="D19" s="209">
        <v>12.330632148040001</v>
      </c>
      <c r="E19" s="209">
        <v>13.23597955668</v>
      </c>
      <c r="F19" s="209">
        <v>4.063665985050001</v>
      </c>
      <c r="G19" s="210">
        <v>0.90534740863999907</v>
      </c>
      <c r="H19" s="211">
        <v>149.15546894630393</v>
      </c>
      <c r="I19" s="212">
        <v>107.34226273049518</v>
      </c>
    </row>
    <row r="20" spans="2:9" ht="13.5" customHeight="1">
      <c r="B20" s="194" t="s">
        <v>116</v>
      </c>
      <c r="C20" s="190">
        <v>5.188265288120018</v>
      </c>
      <c r="D20" s="190">
        <v>6.5426443146499533</v>
      </c>
      <c r="E20" s="190">
        <v>7.0741277714302395</v>
      </c>
      <c r="F20" s="190">
        <v>1.3543790265299354</v>
      </c>
      <c r="G20" s="191">
        <v>0.53148345678028619</v>
      </c>
      <c r="H20" s="192">
        <v>126.10466025380707</v>
      </c>
      <c r="I20" s="193">
        <v>108.12337384121915</v>
      </c>
    </row>
    <row r="21" spans="2:9" ht="14.25" customHeight="1">
      <c r="B21" s="213" t="s">
        <v>117</v>
      </c>
      <c r="C21" s="190">
        <v>540.52311137852007</v>
      </c>
      <c r="D21" s="190">
        <v>595.49384557862004</v>
      </c>
      <c r="E21" s="190">
        <v>637.65426459451999</v>
      </c>
      <c r="F21" s="190">
        <v>54.970734200099969</v>
      </c>
      <c r="G21" s="191">
        <v>42.160419015899947</v>
      </c>
      <c r="H21" s="192">
        <v>110.16991374520613</v>
      </c>
      <c r="I21" s="193">
        <v>107.07990843716179</v>
      </c>
    </row>
    <row r="22" spans="2:9" ht="14.25" customHeight="1">
      <c r="B22" s="214" t="s">
        <v>118</v>
      </c>
      <c r="C22" s="215">
        <v>231.618415642</v>
      </c>
      <c r="D22" s="215">
        <v>249.35477328461997</v>
      </c>
      <c r="E22" s="215">
        <v>269.23075142357993</v>
      </c>
      <c r="F22" s="215">
        <v>17.736357642619964</v>
      </c>
      <c r="G22" s="216">
        <v>19.875978138959965</v>
      </c>
      <c r="H22" s="217">
        <v>107.65757661948352</v>
      </c>
      <c r="I22" s="218">
        <v>107.97096357015512</v>
      </c>
    </row>
    <row r="23" spans="2:10" ht="12.75">
      <c r="B23" s="219" t="s">
        <v>119</v>
      </c>
      <c r="C23" s="220"/>
      <c r="D23" s="220"/>
      <c r="E23" s="220"/>
      <c r="F23" s="220"/>
      <c r="G23" s="220"/>
      <c r="H23" s="220"/>
      <c r="I23" s="220"/>
      <c r="J23" s="220"/>
    </row>
    <row r="24" spans="2:14" ht="12.75">
      <c r="B24" s="221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</row>
    <row r="25" spans="2:14" ht="12.75">
      <c r="B25" s="219" t="s">
        <v>120</v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</row>
    <row r="26" spans="2:6" ht="12.75">
      <c r="B26" s="222" t="s">
        <v>121</v>
      </c>
      <c r="C26" s="220"/>
      <c r="D26" s="220"/>
      <c r="E26" s="220"/>
      <c r="F26" s="220"/>
    </row>
    <row r="27" spans="2:6" ht="12.75">
      <c r="B27" s="222"/>
      <c r="C27" s="220"/>
      <c r="D27" s="220"/>
      <c r="E27" s="220"/>
      <c r="F27" s="220"/>
    </row>
    <row r="28" spans="2:7" ht="12.75">
      <c r="B28" s="222"/>
      <c r="C28" s="220"/>
      <c r="D28" s="223"/>
      <c r="E28" s="223"/>
      <c r="F28" s="223"/>
      <c r="G28" s="197"/>
    </row>
    <row r="29" spans="2:6" ht="12.75">
      <c r="B29" s="220"/>
      <c r="C29" s="220"/>
      <c r="D29" s="220"/>
      <c r="E29" s="220"/>
      <c r="F29" s="220"/>
    </row>
    <row r="30" spans="2:6" ht="12.75">
      <c r="B30" s="220"/>
      <c r="C30" s="220"/>
      <c r="D30" s="220"/>
      <c r="E30" s="220"/>
      <c r="F30" s="220"/>
    </row>
    <row r="31" spans="2:6" ht="12.75">
      <c r="B31" s="220"/>
      <c r="C31" s="220"/>
      <c r="D31" s="220"/>
      <c r="E31" s="220"/>
      <c r="F31" s="220"/>
    </row>
    <row r="32" spans="2:6" ht="12.75">
      <c r="B32" s="220"/>
      <c r="C32" s="220"/>
      <c r="D32" s="220"/>
      <c r="E32" s="220"/>
      <c r="F32" s="220"/>
    </row>
    <row r="33" spans="2:6" ht="12.75">
      <c r="B33" s="220"/>
      <c r="C33" s="220"/>
      <c r="D33" s="220"/>
      <c r="E33" s="220"/>
      <c r="F33" s="220"/>
    </row>
    <row r="34" spans="2:6" ht="12.75">
      <c r="B34" s="220"/>
      <c r="C34" s="220"/>
      <c r="D34" s="220"/>
      <c r="E34" s="220"/>
      <c r="F34" s="220"/>
    </row>
    <row r="35" spans="2:6" ht="12.75">
      <c r="B35" s="220"/>
      <c r="C35" s="220"/>
      <c r="D35" s="220"/>
      <c r="E35" s="220"/>
      <c r="F35" s="220"/>
    </row>
    <row r="36" spans="3:4" ht="15">
      <c r="C36"/>
      <c r="D36"/>
    </row>
    <row r="37" spans="3:4" ht="15">
      <c r="C37"/>
      <c r="D37"/>
    </row>
    <row r="38" spans="3:4" ht="15">
      <c r="C38"/>
      <c r="D38"/>
    </row>
    <row r="39" spans="3:4" ht="15">
      <c r="C39"/>
      <c r="D39"/>
    </row>
    <row r="40" spans="3:4" ht="15">
      <c r="C40"/>
      <c r="D40"/>
    </row>
    <row r="41" spans="3:4" ht="15">
      <c r="C41"/>
      <c r="D41"/>
    </row>
    <row r="42" spans="3:4" ht="15">
      <c r="C42"/>
      <c r="D42"/>
    </row>
    <row r="43" spans="3:4" ht="15">
      <c r="C43"/>
      <c r="D43"/>
    </row>
    <row r="44" spans="3:4" ht="15">
      <c r="C44"/>
      <c r="D44"/>
    </row>
    <row r="45" spans="3:4" ht="15">
      <c r="C45"/>
      <c r="D45"/>
    </row>
    <row r="46" spans="3:4" ht="15">
      <c r="C46"/>
      <c r="D46"/>
    </row>
    <row r="47" spans="3:4" ht="15">
      <c r="C47"/>
      <c r="D47"/>
    </row>
    <row r="48" spans="3:4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</sheetData>
  <mergeCells count="7">
    <mergeCell ref="B1:L1"/>
    <mergeCell ref="B3:B4"/>
    <mergeCell ref="C3:C4"/>
    <mergeCell ref="D3:D4"/>
    <mergeCell ref="E3:E4"/>
    <mergeCell ref="F3:G3"/>
    <mergeCell ref="H3:I3"/>
  </mergeCells>
  <pageMargins left="0.708661417322835" right="0.708661417322835" top="0.78740157480315" bottom="0.78740157480315" header="0.31496062992126" footer="0.31496062992126"/>
  <pageSetup orientation="landscape" paperSize="9" scale="8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2023-01-03T07:47:05Z</dcterms:created>
  <cp:category/>
  <cp:contentType/>
  <cp:contentStatus/>
</cp:coreProperties>
</file>