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OneDrive\Pulpit\"/>
    </mc:Choice>
  </mc:AlternateContent>
  <xr:revisionPtr revIDLastSave="0" documentId="13_ncr:1_{ADA78702-C292-4D89-B12D-0ED95B151EB3}" xr6:coauthVersionLast="47" xr6:coauthVersionMax="47" xr10:uidLastSave="{00000000-0000-0000-0000-000000000000}"/>
  <bookViews>
    <workbookView xWindow="-108" yWindow="-108" windowWidth="23256" windowHeight="12456" activeTab="1" xr2:uid="{64C77FEB-A279-43EF-91CA-5EDB961F23F3}"/>
  </bookViews>
  <sheets>
    <sheet name="ceny zamk roczne" sheetId="7" r:id="rId1"/>
    <sheet name="zna" sheetId="4" r:id="rId2"/>
    <sheet name="c.z" sheetId="6" r:id="rId3"/>
    <sheet name="anomalie cz" sheetId="8" r:id="rId4"/>
    <sheet name="odch z dz. st zwrotu" sheetId="5" r:id="rId5"/>
    <sheet name="anomalie odchylenie" sheetId="9" r:id="rId6"/>
    <sheet name="korelacja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0" l="1"/>
  <c r="J7" i="10"/>
  <c r="I7" i="10"/>
  <c r="H7" i="10"/>
  <c r="G7" i="10"/>
  <c r="X5" i="5" a="1"/>
  <c r="X5" i="5" s="1"/>
  <c r="J2" i="9"/>
  <c r="H3" i="9"/>
  <c r="L2" i="9"/>
  <c r="L5" i="9" s="1"/>
  <c r="H2" i="9"/>
  <c r="AD5" i="5" a="1"/>
  <c r="AD5" i="5" s="1"/>
  <c r="X6" i="5" a="1"/>
  <c r="X6" i="5" s="1"/>
  <c r="Y6" i="5" a="1"/>
  <c r="Y6" i="5" s="1"/>
  <c r="Z6" i="5" a="1"/>
  <c r="Z6" i="5" s="1"/>
  <c r="AA6" i="5" a="1"/>
  <c r="AA6" i="5" s="1"/>
  <c r="AB6" i="5" a="1"/>
  <c r="AB6" i="5" s="1"/>
  <c r="AC6" i="5" a="1"/>
  <c r="AC6" i="5" s="1"/>
  <c r="AD6" i="5" a="1"/>
  <c r="AD6" i="5" s="1"/>
  <c r="AE6" i="5" a="1"/>
  <c r="AE6" i="5" s="1"/>
  <c r="AF6" i="5" a="1"/>
  <c r="AF6" i="5" s="1"/>
  <c r="AG6" i="5" a="1"/>
  <c r="AG6" i="5" s="1"/>
  <c r="AH6" i="5" a="1"/>
  <c r="AH6" i="5" s="1"/>
  <c r="AI6" i="5" a="1"/>
  <c r="AI6" i="5" s="1"/>
  <c r="AJ6" i="5" a="1"/>
  <c r="AJ6" i="5" s="1"/>
  <c r="AK6" i="5" a="1"/>
  <c r="AK6" i="5" s="1"/>
  <c r="AL6" i="5" a="1"/>
  <c r="AL6" i="5" s="1"/>
  <c r="AM6" i="5" a="1"/>
  <c r="AM6" i="5" s="1"/>
  <c r="AN6" i="5" a="1"/>
  <c r="AN6" i="5" s="1"/>
  <c r="AO6" i="5" a="1"/>
  <c r="AO6" i="5" s="1"/>
  <c r="Y5" i="5" a="1"/>
  <c r="Y5" i="5" s="1"/>
  <c r="Z5" i="5" a="1"/>
  <c r="Z5" i="5" s="1"/>
  <c r="AA5" i="5" a="1"/>
  <c r="AA5" i="5" s="1"/>
  <c r="AB5" i="5" a="1"/>
  <c r="AB5" i="5" s="1"/>
  <c r="AC5" i="5" a="1"/>
  <c r="AC5" i="5" s="1"/>
  <c r="AE5" i="5" a="1"/>
  <c r="AE5" i="5" s="1"/>
  <c r="AF5" i="5" a="1"/>
  <c r="AF5" i="5" s="1"/>
  <c r="AG5" i="5" a="1"/>
  <c r="AG5" i="5" s="1"/>
  <c r="AH5" i="5" a="1"/>
  <c r="AH5" i="5" s="1"/>
  <c r="AI5" i="5" a="1"/>
  <c r="AI5" i="5" s="1"/>
  <c r="AJ5" i="5" a="1"/>
  <c r="AJ5" i="5" s="1"/>
  <c r="AK5" i="5" a="1"/>
  <c r="AK5" i="5" s="1"/>
  <c r="AL5" i="5" a="1"/>
  <c r="AL5" i="5" s="1"/>
  <c r="AM5" i="5" a="1"/>
  <c r="AM5" i="5" s="1"/>
  <c r="AN5" i="5" a="1"/>
  <c r="AN5" i="5" s="1"/>
  <c r="AO5" i="5" a="1"/>
  <c r="AO5" i="5" s="1"/>
  <c r="X4" i="5" a="1"/>
  <c r="X4" i="5" s="1"/>
  <c r="Y4" i="5" a="1"/>
  <c r="Y4" i="5" s="1"/>
  <c r="Z4" i="5" a="1"/>
  <c r="Z4" i="5" s="1"/>
  <c r="AA4" i="5" a="1"/>
  <c r="AA4" i="5" s="1"/>
  <c r="AB4" i="5" a="1"/>
  <c r="AB4" i="5" s="1"/>
  <c r="AC4" i="5" a="1"/>
  <c r="AC4" i="5" s="1"/>
  <c r="AD4" i="5" a="1"/>
  <c r="AD4" i="5" s="1"/>
  <c r="AE4" i="5" a="1"/>
  <c r="AE4" i="5" s="1"/>
  <c r="AF4" i="5" a="1"/>
  <c r="AF4" i="5" s="1"/>
  <c r="AG4" i="5" a="1"/>
  <c r="AG4" i="5" s="1"/>
  <c r="AH4" i="5" a="1"/>
  <c r="AH4" i="5" s="1"/>
  <c r="AI4" i="5" a="1"/>
  <c r="AI4" i="5" s="1"/>
  <c r="AJ4" i="5" a="1"/>
  <c r="AJ4" i="5" s="1"/>
  <c r="AK4" i="5" a="1"/>
  <c r="AK4" i="5" s="1"/>
  <c r="AL4" i="5" a="1"/>
  <c r="AL4" i="5" s="1"/>
  <c r="AM4" i="5" a="1"/>
  <c r="AM4" i="5" s="1"/>
  <c r="AN4" i="5" a="1"/>
  <c r="AN4" i="5" s="1"/>
  <c r="AO4" i="5" a="1"/>
  <c r="AO4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L2" i="5" a="1"/>
  <c r="AL2" i="5" s="1"/>
  <c r="X2" i="5" a="1"/>
  <c r="X2" i="5" s="1"/>
  <c r="Y2" i="5" a="1"/>
  <c r="Y2" i="5" s="1"/>
  <c r="Z2" i="5" a="1"/>
  <c r="Z2" i="5" s="1"/>
  <c r="AA2" i="5" a="1"/>
  <c r="AA2" i="5" s="1"/>
  <c r="AB2" i="5" a="1"/>
  <c r="AB2" i="5" s="1"/>
  <c r="AC2" i="5" a="1"/>
  <c r="AC2" i="5" s="1"/>
  <c r="AD2" i="5" a="1"/>
  <c r="AD2" i="5" s="1"/>
  <c r="AE2" i="5" a="1"/>
  <c r="AE2" i="5" s="1"/>
  <c r="AF2" i="5" a="1"/>
  <c r="AF2" i="5" s="1"/>
  <c r="AG2" i="5" a="1"/>
  <c r="AG2" i="5" s="1"/>
  <c r="AH2" i="5" a="1"/>
  <c r="AH2" i="5" s="1"/>
  <c r="AI2" i="5" a="1"/>
  <c r="AI2" i="5" s="1"/>
  <c r="AJ2" i="5" a="1"/>
  <c r="AJ2" i="5" s="1"/>
  <c r="AK2" i="5" a="1"/>
  <c r="AK2" i="5" s="1"/>
  <c r="AM2" i="5" a="1"/>
  <c r="AM2" i="5" s="1"/>
  <c r="AN2" i="5" a="1"/>
  <c r="AN2" i="5" s="1"/>
  <c r="AO2" i="5" a="1"/>
  <c r="AO2" i="5" s="1"/>
  <c r="W3" i="5" a="1"/>
  <c r="W3" i="5" s="1"/>
  <c r="W4" i="5" a="1"/>
  <c r="W4" i="5" s="1"/>
  <c r="W5" i="5" a="1"/>
  <c r="W5" i="5" s="1"/>
  <c r="W6" i="5" a="1"/>
  <c r="W6" i="5" s="1"/>
  <c r="W2" i="5" a="1"/>
  <c r="W2" i="5" s="1"/>
  <c r="I3" i="8"/>
  <c r="L3" i="8"/>
  <c r="J3" i="8"/>
  <c r="K3" i="8"/>
  <c r="I2" i="8"/>
  <c r="J2" i="8"/>
  <c r="K2" i="8"/>
  <c r="L2" i="8"/>
  <c r="H3" i="8"/>
  <c r="H2" i="8"/>
  <c r="S3" i="6"/>
  <c r="T3" i="6"/>
  <c r="U3" i="6"/>
  <c r="V3" i="6"/>
  <c r="W3" i="6"/>
  <c r="S4" i="6"/>
  <c r="T4" i="6"/>
  <c r="U4" i="6"/>
  <c r="V4" i="6"/>
  <c r="W4" i="6"/>
  <c r="S5" i="6"/>
  <c r="T5" i="6"/>
  <c r="U5" i="6"/>
  <c r="V5" i="6"/>
  <c r="W5" i="6"/>
  <c r="S6" i="6"/>
  <c r="T6" i="6"/>
  <c r="U6" i="6"/>
  <c r="V6" i="6"/>
  <c r="W6" i="6"/>
  <c r="S7" i="6"/>
  <c r="T7" i="6"/>
  <c r="U7" i="6"/>
  <c r="V7" i="6"/>
  <c r="W7" i="6"/>
  <c r="S8" i="6"/>
  <c r="T8" i="6"/>
  <c r="U8" i="6"/>
  <c r="V8" i="6"/>
  <c r="W8" i="6"/>
  <c r="S9" i="6"/>
  <c r="T9" i="6"/>
  <c r="U9" i="6"/>
  <c r="V9" i="6"/>
  <c r="W9" i="6"/>
  <c r="S10" i="6"/>
  <c r="T10" i="6"/>
  <c r="U10" i="6"/>
  <c r="V10" i="6"/>
  <c r="W10" i="6"/>
  <c r="S11" i="6"/>
  <c r="T11" i="6"/>
  <c r="U11" i="6"/>
  <c r="V11" i="6"/>
  <c r="W11" i="6"/>
  <c r="S12" i="6"/>
  <c r="T12" i="6"/>
  <c r="U12" i="6"/>
  <c r="V12" i="6"/>
  <c r="W12" i="6"/>
  <c r="S13" i="6"/>
  <c r="T13" i="6"/>
  <c r="U13" i="6"/>
  <c r="V13" i="6"/>
  <c r="W13" i="6"/>
  <c r="S14" i="6"/>
  <c r="T14" i="6"/>
  <c r="U14" i="6"/>
  <c r="V14" i="6"/>
  <c r="W14" i="6"/>
  <c r="S15" i="6"/>
  <c r="T15" i="6"/>
  <c r="U15" i="6"/>
  <c r="V15" i="6"/>
  <c r="W15" i="6"/>
  <c r="S16" i="6"/>
  <c r="T16" i="6"/>
  <c r="U16" i="6"/>
  <c r="V16" i="6"/>
  <c r="W16" i="6"/>
  <c r="S17" i="6"/>
  <c r="T17" i="6"/>
  <c r="U17" i="6"/>
  <c r="V17" i="6"/>
  <c r="W17" i="6"/>
  <c r="S18" i="6"/>
  <c r="T18" i="6"/>
  <c r="U18" i="6"/>
  <c r="V18" i="6"/>
  <c r="W18" i="6"/>
  <c r="S19" i="6"/>
  <c r="T19" i="6"/>
  <c r="U19" i="6"/>
  <c r="V19" i="6"/>
  <c r="W19" i="6"/>
  <c r="S20" i="6"/>
  <c r="T20" i="6"/>
  <c r="U20" i="6"/>
  <c r="V20" i="6"/>
  <c r="W20" i="6"/>
  <c r="T2" i="6"/>
  <c r="U2" i="6"/>
  <c r="V2" i="6"/>
  <c r="W2" i="6"/>
  <c r="S2" i="6"/>
  <c r="L3" i="9"/>
  <c r="K3" i="9"/>
  <c r="J3" i="9"/>
  <c r="I3" i="9"/>
  <c r="K2" i="9"/>
  <c r="I2" i="9"/>
  <c r="C20" i="4"/>
  <c r="D20" i="4"/>
  <c r="E20" i="4"/>
  <c r="F20" i="4"/>
  <c r="B20" i="4"/>
  <c r="H5" i="9" l="1"/>
  <c r="J5" i="8"/>
  <c r="J8" i="8" s="1"/>
  <c r="K5" i="8"/>
  <c r="K7" i="8" s="1"/>
  <c r="I5" i="8"/>
  <c r="I7" i="8" s="1"/>
  <c r="L5" i="8"/>
  <c r="L7" i="8" s="1"/>
  <c r="H5" i="8"/>
  <c r="H7" i="8" s="1"/>
  <c r="I5" i="9"/>
  <c r="I7" i="9" s="1"/>
  <c r="J5" i="9"/>
  <c r="J7" i="9" s="1"/>
  <c r="K5" i="9"/>
  <c r="K7" i="9" s="1"/>
  <c r="L8" i="9"/>
  <c r="H8" i="9" l="1"/>
  <c r="H7" i="9"/>
  <c r="N2" i="9" s="1"/>
  <c r="K8" i="9"/>
  <c r="Q17" i="8"/>
  <c r="N14" i="8"/>
  <c r="N3" i="8"/>
  <c r="N17" i="8"/>
  <c r="N19" i="8"/>
  <c r="N8" i="8"/>
  <c r="N2" i="8"/>
  <c r="L8" i="8"/>
  <c r="R19" i="8" s="1"/>
  <c r="J7" i="8"/>
  <c r="I8" i="8"/>
  <c r="O3" i="8" s="1"/>
  <c r="K8" i="8"/>
  <c r="Q3" i="8" s="1"/>
  <c r="H8" i="8"/>
  <c r="N6" i="8" s="1"/>
  <c r="P8" i="9"/>
  <c r="Q17" i="9"/>
  <c r="Q9" i="9"/>
  <c r="Q4" i="9"/>
  <c r="Q20" i="9"/>
  <c r="Q12" i="9"/>
  <c r="Q6" i="9"/>
  <c r="Q15" i="9"/>
  <c r="Q18" i="9"/>
  <c r="Q10" i="9"/>
  <c r="Q13" i="9"/>
  <c r="Q16" i="9"/>
  <c r="Q8" i="9"/>
  <c r="Q3" i="9"/>
  <c r="Q19" i="9"/>
  <c r="Q14" i="9"/>
  <c r="Q7" i="9"/>
  <c r="Q2" i="9"/>
  <c r="Q11" i="9"/>
  <c r="Q5" i="9"/>
  <c r="O19" i="9"/>
  <c r="O16" i="9"/>
  <c r="O8" i="9"/>
  <c r="J8" i="9"/>
  <c r="P14" i="9" s="1"/>
  <c r="L7" i="9"/>
  <c r="I8" i="9"/>
  <c r="O13" i="9" s="1"/>
  <c r="N8" i="9" l="1"/>
  <c r="N20" i="9"/>
  <c r="R2" i="9"/>
  <c r="R17" i="9"/>
  <c r="R6" i="9"/>
  <c r="P4" i="9"/>
  <c r="N3" i="9"/>
  <c r="N6" i="9"/>
  <c r="P2" i="9"/>
  <c r="N7" i="9"/>
  <c r="N17" i="9"/>
  <c r="P13" i="9"/>
  <c r="N13" i="9"/>
  <c r="N4" i="9"/>
  <c r="N16" i="9"/>
  <c r="P3" i="9"/>
  <c r="O10" i="9"/>
  <c r="O4" i="9"/>
  <c r="P10" i="9"/>
  <c r="N9" i="9"/>
  <c r="N15" i="9"/>
  <c r="N12" i="9"/>
  <c r="O9" i="9"/>
  <c r="P18" i="9"/>
  <c r="N19" i="9"/>
  <c r="N10" i="9"/>
  <c r="O5" i="9"/>
  <c r="N18" i="9"/>
  <c r="O11" i="9"/>
  <c r="P20" i="9"/>
  <c r="N11" i="9"/>
  <c r="R17" i="8"/>
  <c r="R11" i="8"/>
  <c r="R18" i="8"/>
  <c r="Q9" i="8"/>
  <c r="O2" i="8"/>
  <c r="R13" i="8"/>
  <c r="O16" i="8"/>
  <c r="R12" i="8"/>
  <c r="Q10" i="8"/>
  <c r="R3" i="8"/>
  <c r="Q13" i="8"/>
  <c r="Q18" i="8"/>
  <c r="R4" i="8"/>
  <c r="Q4" i="8"/>
  <c r="R5" i="8"/>
  <c r="R9" i="8"/>
  <c r="R16" i="8"/>
  <c r="Q15" i="8"/>
  <c r="Q14" i="8"/>
  <c r="R2" i="8"/>
  <c r="R10" i="8"/>
  <c r="R8" i="8"/>
  <c r="Q7" i="8"/>
  <c r="Q6" i="8"/>
  <c r="P6" i="8"/>
  <c r="P14" i="8"/>
  <c r="P9" i="8"/>
  <c r="P17" i="8"/>
  <c r="P4" i="8"/>
  <c r="P12" i="8"/>
  <c r="P20" i="8"/>
  <c r="P7" i="8"/>
  <c r="P15" i="8"/>
  <c r="P10" i="8"/>
  <c r="P18" i="8"/>
  <c r="P16" i="8"/>
  <c r="P5" i="8"/>
  <c r="P13" i="8"/>
  <c r="P8" i="8"/>
  <c r="P3" i="8"/>
  <c r="P11" i="8"/>
  <c r="P19" i="8"/>
  <c r="P2" i="8"/>
  <c r="R15" i="8"/>
  <c r="R14" i="8"/>
  <c r="Q2" i="8"/>
  <c r="Q5" i="8"/>
  <c r="Q19" i="8"/>
  <c r="R7" i="8"/>
  <c r="R6" i="8"/>
  <c r="Q16" i="8"/>
  <c r="Q20" i="8"/>
  <c r="Q11" i="8"/>
  <c r="R20" i="8"/>
  <c r="Q8" i="8"/>
  <c r="Q12" i="8"/>
  <c r="N13" i="8"/>
  <c r="N9" i="8"/>
  <c r="N10" i="8"/>
  <c r="N11" i="8"/>
  <c r="N20" i="8"/>
  <c r="N18" i="8"/>
  <c r="N7" i="8"/>
  <c r="N16" i="8"/>
  <c r="N5" i="8"/>
  <c r="N12" i="8"/>
  <c r="N4" i="8"/>
  <c r="N15" i="8"/>
  <c r="O14" i="8"/>
  <c r="O12" i="8"/>
  <c r="O8" i="8"/>
  <c r="O19" i="8"/>
  <c r="O6" i="8"/>
  <c r="O4" i="8"/>
  <c r="O9" i="8"/>
  <c r="O15" i="8"/>
  <c r="O13" i="8"/>
  <c r="O7" i="8"/>
  <c r="O5" i="8"/>
  <c r="O17" i="8"/>
  <c r="O18" i="8"/>
  <c r="O11" i="8"/>
  <c r="O20" i="8"/>
  <c r="O10" i="8"/>
  <c r="O18" i="9"/>
  <c r="O17" i="9"/>
  <c r="P9" i="9"/>
  <c r="O15" i="9"/>
  <c r="O7" i="9"/>
  <c r="P16" i="9"/>
  <c r="P17" i="9"/>
  <c r="R20" i="9"/>
  <c r="R12" i="9"/>
  <c r="R15" i="9"/>
  <c r="R14" i="9"/>
  <c r="R18" i="9"/>
  <c r="R10" i="9"/>
  <c r="R13" i="9"/>
  <c r="R16" i="9"/>
  <c r="R8" i="9"/>
  <c r="R3" i="9"/>
  <c r="R19" i="9"/>
  <c r="R7" i="9"/>
  <c r="R9" i="9"/>
  <c r="R4" i="9"/>
  <c r="O6" i="9"/>
  <c r="O14" i="9"/>
  <c r="P5" i="9"/>
  <c r="P15" i="9"/>
  <c r="O12" i="9"/>
  <c r="O2" i="9"/>
  <c r="P11" i="9"/>
  <c r="P6" i="9"/>
  <c r="P7" i="9"/>
  <c r="O3" i="9"/>
  <c r="O20" i="9"/>
  <c r="P19" i="9"/>
  <c r="P1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<sst xmlns="http://schemas.openxmlformats.org/spreadsheetml/2006/main" count="193" uniqueCount="33">
  <si>
    <t>Spółka</t>
  </si>
  <si>
    <t>ALR.WA</t>
  </si>
  <si>
    <t>ALE.WA</t>
  </si>
  <si>
    <t>BDX.WA</t>
  </si>
  <si>
    <t>CCC.WA</t>
  </si>
  <si>
    <t>CDR.WA</t>
  </si>
  <si>
    <t>DNP.WA</t>
  </si>
  <si>
    <t>KTY.WA</t>
  </si>
  <si>
    <t>KGH.WA</t>
  </si>
  <si>
    <t>KRU.WA</t>
  </si>
  <si>
    <t>LPP.WA</t>
  </si>
  <si>
    <t>MBK.WA</t>
  </si>
  <si>
    <t>OPL.WA</t>
  </si>
  <si>
    <t>PEO.WA</t>
  </si>
  <si>
    <t>PCO.WA</t>
  </si>
  <si>
    <t>PGE.WA</t>
  </si>
  <si>
    <t>PKN.WA</t>
  </si>
  <si>
    <t>PKO.WA</t>
  </si>
  <si>
    <t>PZU.WA</t>
  </si>
  <si>
    <t>SPL.WA</t>
  </si>
  <si>
    <t>KURS EUR.ZŁ</t>
  </si>
  <si>
    <t>Year</t>
  </si>
  <si>
    <t>dół:</t>
  </si>
  <si>
    <t>góra:</t>
  </si>
  <si>
    <t>ZNA</t>
  </si>
  <si>
    <t>ROCZNE CENY ZAMK</t>
  </si>
  <si>
    <t>cz</t>
  </si>
  <si>
    <t>odch</t>
  </si>
  <si>
    <t>c/z</t>
  </si>
  <si>
    <t>Q1</t>
  </si>
  <si>
    <t>Q3</t>
  </si>
  <si>
    <t>IQR</t>
  </si>
  <si>
    <t>Korelacja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</si>
</sst>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7" formatCode="0.0000"/>
  </numFmts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name val="Arial"/>
      <family val="2"/>
      <charset val="238"/>
    </font>
    <font>
      <b/>
      <sz val="11"/>
      <name val="Calibri"/>
      <family val="2"/>
      <charset val="238"/>
    </font>
    <font>
      <sz val="8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/>
      <bottom/>
      <diagonal/>
    </border>
    <border>
      <left style="thick">
        <color rgb="FFEFEFEF"/>
      </left>
      <right style="medium">
        <color rgb="FFD3D3D3"/>
      </right>
      <top/>
      <bottom style="thick">
        <color rgb="FFEFEFEF"/>
      </bottom>
      <diagonal/>
    </border>
    <border>
      <left/>
      <right style="medium">
        <color rgb="FFD3D3D3"/>
      </right>
      <top/>
      <bottom style="thick">
        <color rgb="FFEFEFEF"/>
      </bottom>
      <diagonal/>
    </border>
    <border>
      <left/>
      <right style="thick">
        <color rgb="FFEFEFEF"/>
      </right>
      <top/>
      <bottom style="thick">
        <color rgb="FFEFEFEF"/>
      </bottom>
      <diagonal/>
    </border>
    <border>
      <left style="thick">
        <color rgb="FFEFEFEF"/>
      </left>
      <right style="medium">
        <color rgb="FFD3D3D3"/>
      </right>
      <top/>
      <bottom/>
      <diagonal/>
    </border>
    <border>
      <left/>
      <right style="thick">
        <color rgb="FFEFEFEF"/>
      </right>
      <top/>
      <bottom/>
      <diagonal/>
    </border>
    <border>
      <left style="thick">
        <color rgb="FFEFEFEF"/>
      </left>
      <right style="thick">
        <color rgb="FFEFEFE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2" borderId="0" xfId="0" applyFont="1" applyFill="1" applyAlignment="1">
      <alignment horizontal="right" vertical="center" wrapText="1"/>
    </xf>
    <xf numFmtId="17" fontId="5" fillId="2" borderId="0" xfId="0" applyNumberFormat="1" applyFont="1" applyFill="1" applyAlignment="1">
      <alignment horizontal="right" vertical="center" wrapText="1"/>
    </xf>
    <xf numFmtId="17" fontId="5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725E-1A3B-4431-899B-C8001A517B1F}">
  <dimension ref="A1:F20"/>
  <sheetViews>
    <sheetView workbookViewId="0">
      <selection activeCell="I20" sqref="I20"/>
    </sheetView>
  </sheetViews>
  <sheetFormatPr defaultRowHeight="14.4" x14ac:dyDescent="0.3"/>
  <sheetData>
    <row r="1" spans="1:6" x14ac:dyDescent="0.3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 x14ac:dyDescent="0.3">
      <c r="A2" s="12" t="s">
        <v>2</v>
      </c>
      <c r="B2">
        <v>84.699996948242188</v>
      </c>
      <c r="C2">
        <v>38.860000610351563</v>
      </c>
      <c r="D2">
        <v>25.129999160766602</v>
      </c>
      <c r="E2">
        <v>33.325000762939453</v>
      </c>
      <c r="F2">
        <v>27.079999923706051</v>
      </c>
    </row>
    <row r="3" spans="1:6" x14ac:dyDescent="0.3">
      <c r="A3" s="12" t="s">
        <v>1</v>
      </c>
      <c r="B3">
        <v>16.23282623291016</v>
      </c>
      <c r="C3">
        <v>52.323844909667969</v>
      </c>
      <c r="D3">
        <v>32.781318664550781</v>
      </c>
      <c r="E3">
        <v>73.0238037109375</v>
      </c>
      <c r="F3">
        <v>85.980003356933594</v>
      </c>
    </row>
    <row r="4" spans="1:6" x14ac:dyDescent="0.3">
      <c r="A4" s="12" t="s">
        <v>3</v>
      </c>
      <c r="B4">
        <v>224.52557373046881</v>
      </c>
      <c r="C4">
        <v>184.49366760253909</v>
      </c>
      <c r="D4">
        <v>257.6348876953125</v>
      </c>
      <c r="E4">
        <v>597.9322509765625</v>
      </c>
      <c r="F4">
        <v>466.60000610351563</v>
      </c>
    </row>
    <row r="5" spans="1:6" x14ac:dyDescent="0.3">
      <c r="A5" s="12" t="s">
        <v>4</v>
      </c>
      <c r="B5">
        <v>87.519996643066406</v>
      </c>
      <c r="C5">
        <v>105.5</v>
      </c>
      <c r="D5">
        <v>42.869998931884773</v>
      </c>
      <c r="E5">
        <v>61.159999847412109</v>
      </c>
      <c r="F5">
        <v>183.80000305175781</v>
      </c>
    </row>
    <row r="6" spans="1:6" x14ac:dyDescent="0.3">
      <c r="A6" s="12" t="s">
        <v>5</v>
      </c>
      <c r="B6">
        <v>260.34237670898438</v>
      </c>
      <c r="C6">
        <v>188.08387756347659</v>
      </c>
      <c r="D6">
        <v>127.7069473266602</v>
      </c>
      <c r="E6">
        <v>114.16786956787109</v>
      </c>
      <c r="F6">
        <v>191.44999694824219</v>
      </c>
    </row>
    <row r="7" spans="1:6" x14ac:dyDescent="0.3">
      <c r="A7" s="12" t="s">
        <v>6</v>
      </c>
      <c r="B7">
        <v>289.39999389648438</v>
      </c>
      <c r="C7">
        <v>367.29998779296881</v>
      </c>
      <c r="D7">
        <v>375.29998779296881</v>
      </c>
      <c r="E7">
        <v>460.70001220703119</v>
      </c>
      <c r="F7">
        <v>389.79998779296881</v>
      </c>
    </row>
    <row r="8" spans="1:6" x14ac:dyDescent="0.3">
      <c r="A8" s="12" t="s">
        <v>8</v>
      </c>
      <c r="B8">
        <v>171.2602844238281</v>
      </c>
      <c r="C8">
        <v>131.56004333496091</v>
      </c>
      <c r="D8">
        <v>123.2101364135742</v>
      </c>
      <c r="E8">
        <v>120.2508926391602</v>
      </c>
      <c r="F8">
        <v>115</v>
      </c>
    </row>
    <row r="9" spans="1:6" x14ac:dyDescent="0.3">
      <c r="A9" s="12" t="s">
        <v>9</v>
      </c>
      <c r="B9">
        <v>120.99863433837891</v>
      </c>
      <c r="C9">
        <v>290.151611328125</v>
      </c>
      <c r="D9">
        <v>286.90792846679688</v>
      </c>
      <c r="E9">
        <v>458.97732543945313</v>
      </c>
      <c r="F9">
        <v>415.79998779296881</v>
      </c>
    </row>
    <row r="10" spans="1:6" x14ac:dyDescent="0.3">
      <c r="A10" s="12" t="s">
        <v>7</v>
      </c>
      <c r="B10">
        <v>354.52310180664063</v>
      </c>
      <c r="C10">
        <v>472.76846313476563</v>
      </c>
      <c r="D10">
        <v>388.05999755859381</v>
      </c>
      <c r="E10">
        <v>693.302490234375</v>
      </c>
      <c r="F10">
        <v>682.5</v>
      </c>
    </row>
    <row r="11" spans="1:6" x14ac:dyDescent="0.3">
      <c r="A11" s="12" t="s">
        <v>10</v>
      </c>
      <c r="B11">
        <v>7037.05078125</v>
      </c>
      <c r="C11">
        <v>15128.90234375</v>
      </c>
      <c r="D11">
        <v>9702.5029296875</v>
      </c>
      <c r="E11">
        <v>15233.408203125</v>
      </c>
      <c r="F11">
        <v>15221.2685546875</v>
      </c>
    </row>
    <row r="12" spans="1:6" x14ac:dyDescent="0.3">
      <c r="A12" s="12" t="s">
        <v>11</v>
      </c>
      <c r="B12">
        <v>179.19999694824219</v>
      </c>
      <c r="C12">
        <v>433.20001220703119</v>
      </c>
      <c r="D12">
        <v>296</v>
      </c>
      <c r="E12">
        <v>535</v>
      </c>
      <c r="F12">
        <v>547.20001220703125</v>
      </c>
    </row>
    <row r="13" spans="1:6" x14ac:dyDescent="0.3">
      <c r="A13" s="12" t="s">
        <v>12</v>
      </c>
      <c r="B13">
        <v>5.6529688835144043</v>
      </c>
      <c r="C13">
        <v>7.2484951019287109</v>
      </c>
      <c r="D13">
        <v>5.9406189918518066</v>
      </c>
      <c r="E13">
        <v>7.6698198318481454</v>
      </c>
      <c r="F13">
        <v>7.3660001754760742</v>
      </c>
    </row>
    <row r="14" spans="1:6" x14ac:dyDescent="0.3">
      <c r="A14" s="12" t="s">
        <v>13</v>
      </c>
      <c r="B14">
        <v>43.212314605712891</v>
      </c>
      <c r="C14">
        <v>88.891426086425781</v>
      </c>
      <c r="D14">
        <v>66.753257751464844</v>
      </c>
      <c r="E14">
        <v>123.3741989135742</v>
      </c>
      <c r="F14">
        <v>124.5004501342773</v>
      </c>
    </row>
    <row r="15" spans="1:6" x14ac:dyDescent="0.3">
      <c r="A15" s="12" t="s">
        <v>15</v>
      </c>
      <c r="B15">
        <v>6.5</v>
      </c>
      <c r="C15">
        <v>8.0620002746582031</v>
      </c>
      <c r="D15">
        <v>6.8839998245239258</v>
      </c>
      <c r="E15">
        <v>8.6780004501342773</v>
      </c>
      <c r="F15">
        <v>6.070000171661377</v>
      </c>
    </row>
    <row r="16" spans="1:6" x14ac:dyDescent="0.3">
      <c r="A16" s="12" t="s">
        <v>16</v>
      </c>
      <c r="B16">
        <v>44.980178833007813</v>
      </c>
      <c r="C16">
        <v>60.87042236328125</v>
      </c>
      <c r="D16">
        <v>55.124439239501953</v>
      </c>
      <c r="E16">
        <v>61.035068511962891</v>
      </c>
      <c r="F16">
        <v>47.200000762939453</v>
      </c>
    </row>
    <row r="17" spans="1:6" x14ac:dyDescent="0.3">
      <c r="A17" s="12" t="s">
        <v>17</v>
      </c>
      <c r="B17">
        <v>24.766397476196289</v>
      </c>
      <c r="C17">
        <v>38.744926452636719</v>
      </c>
      <c r="D17">
        <v>28.057853698730469</v>
      </c>
      <c r="E17">
        <v>46.611789703369141</v>
      </c>
      <c r="F17">
        <v>59.759998321533203</v>
      </c>
    </row>
    <row r="18" spans="1:6" x14ac:dyDescent="0.3">
      <c r="A18" s="12" t="s">
        <v>18</v>
      </c>
      <c r="B18">
        <v>23.507417678833011</v>
      </c>
      <c r="C18">
        <v>28.067289352416989</v>
      </c>
      <c r="D18">
        <v>30.25822639465332</v>
      </c>
      <c r="E18">
        <v>42.867603302001953</v>
      </c>
      <c r="F18">
        <v>45.840000152587891</v>
      </c>
    </row>
    <row r="19" spans="1:6" x14ac:dyDescent="0.3">
      <c r="A19" s="12" t="s">
        <v>19</v>
      </c>
      <c r="B19">
        <v>146.63087463378909</v>
      </c>
      <c r="C19">
        <v>276.93902587890619</v>
      </c>
      <c r="D19">
        <v>208.3070373535156</v>
      </c>
      <c r="E19">
        <v>412.07510375976563</v>
      </c>
      <c r="F19">
        <v>418.82275390625</v>
      </c>
    </row>
    <row r="20" spans="1:6" x14ac:dyDescent="0.3">
      <c r="A20" s="12" t="s">
        <v>14</v>
      </c>
      <c r="C20">
        <v>46.347232818603523</v>
      </c>
      <c r="D20">
        <v>39.377460479736328</v>
      </c>
      <c r="E20">
        <v>25.966007232666019</v>
      </c>
      <c r="F20">
        <v>16.360776901245121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7BDB-BF82-4FDF-89DC-41C5A757B6A9}">
  <dimension ref="A1:T20"/>
  <sheetViews>
    <sheetView tabSelected="1" workbookViewId="0">
      <selection activeCell="C24" sqref="C24"/>
    </sheetView>
  </sheetViews>
  <sheetFormatPr defaultRowHeight="14.4" x14ac:dyDescent="0.3"/>
  <cols>
    <col min="2" max="2" width="12" bestFit="1" customWidth="1"/>
    <col min="15" max="15" width="11.33203125" bestFit="1" customWidth="1"/>
  </cols>
  <sheetData>
    <row r="1" spans="1:20" x14ac:dyDescent="0.3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20" ht="15" thickBot="1" x14ac:dyDescent="0.35">
      <c r="A2" s="2" t="s">
        <v>1</v>
      </c>
      <c r="B2" s="4">
        <v>-2.3839999999999999</v>
      </c>
      <c r="C2" s="5">
        <v>3.6909999999999998</v>
      </c>
      <c r="D2" s="6">
        <v>5.2320000000000002</v>
      </c>
      <c r="E2" s="6">
        <v>15.55</v>
      </c>
      <c r="F2" s="7">
        <v>18.728000000000002</v>
      </c>
    </row>
    <row r="3" spans="1:20" ht="15" thickTop="1" x14ac:dyDescent="0.3">
      <c r="A3" s="2" t="s">
        <v>2</v>
      </c>
      <c r="B3" s="4">
        <v>0.41</v>
      </c>
      <c r="C3" s="8">
        <v>1.0649999999999999</v>
      </c>
      <c r="D3" s="9">
        <v>-1.8140000000000001</v>
      </c>
      <c r="E3" s="9">
        <v>0.26900000000000002</v>
      </c>
      <c r="F3" s="10">
        <v>0.97899999999999998</v>
      </c>
    </row>
    <row r="4" spans="1:20" ht="15" thickBot="1" x14ac:dyDescent="0.35">
      <c r="A4" s="2" t="s">
        <v>3</v>
      </c>
      <c r="B4" s="4">
        <v>17.997</v>
      </c>
      <c r="C4" s="5">
        <v>38.057000000000002</v>
      </c>
      <c r="D4" s="6">
        <v>20.934000000000001</v>
      </c>
      <c r="E4" s="6">
        <v>28.914999999999999</v>
      </c>
      <c r="F4" s="7">
        <v>24.125</v>
      </c>
    </row>
    <row r="5" spans="1:20" ht="15.6" thickTop="1" thickBot="1" x14ac:dyDescent="0.35">
      <c r="A5" s="2" t="s">
        <v>4</v>
      </c>
      <c r="B5" s="3"/>
      <c r="C5" s="4">
        <v>-23.323</v>
      </c>
      <c r="D5" s="5">
        <v>-4.0720000000000001</v>
      </c>
      <c r="E5" s="6">
        <v>-7.6109999999999998</v>
      </c>
      <c r="F5" s="7">
        <v>-0.81499999999999995</v>
      </c>
    </row>
    <row r="6" spans="1:20" ht="15.6" thickTop="1" thickBot="1" x14ac:dyDescent="0.35">
      <c r="A6" s="2" t="s">
        <v>5</v>
      </c>
      <c r="B6" s="4">
        <v>11.427</v>
      </c>
      <c r="C6" s="5">
        <v>2.0739999999999998</v>
      </c>
      <c r="D6" s="6">
        <v>3.4380000000000002</v>
      </c>
      <c r="E6" s="6">
        <v>4.8150000000000004</v>
      </c>
      <c r="F6" s="7">
        <v>4.7030000000000003</v>
      </c>
    </row>
    <row r="7" spans="1:20" ht="15.6" thickTop="1" thickBot="1" x14ac:dyDescent="0.35">
      <c r="A7" s="2" t="s">
        <v>6</v>
      </c>
      <c r="B7" s="4">
        <v>6.5679999999999996</v>
      </c>
      <c r="C7" s="5">
        <v>8.2140000000000004</v>
      </c>
      <c r="D7" s="6">
        <v>11.547000000000001</v>
      </c>
      <c r="E7" s="6">
        <v>14.334</v>
      </c>
      <c r="F7" s="7">
        <v>15.351000000000001</v>
      </c>
    </row>
    <row r="8" spans="1:20" ht="15.6" thickTop="1" thickBot="1" x14ac:dyDescent="0.35">
      <c r="A8" s="2" t="s">
        <v>7</v>
      </c>
      <c r="B8" s="3"/>
      <c r="C8" s="5">
        <v>61.62</v>
      </c>
      <c r="D8" s="6">
        <v>70.295000000000002</v>
      </c>
      <c r="E8" s="6">
        <v>55.853999999999999</v>
      </c>
      <c r="F8" s="7">
        <v>57.524000000000001</v>
      </c>
    </row>
    <row r="9" spans="1:20" ht="15.6" thickTop="1" thickBot="1" x14ac:dyDescent="0.35">
      <c r="A9" s="2" t="s">
        <v>8</v>
      </c>
      <c r="B9" s="4">
        <v>9</v>
      </c>
      <c r="C9" s="5">
        <v>30.78</v>
      </c>
      <c r="D9" s="6">
        <v>23.86</v>
      </c>
      <c r="E9" s="6">
        <v>-18.489999999999998</v>
      </c>
      <c r="F9" s="7">
        <v>14.34</v>
      </c>
    </row>
    <row r="10" spans="1:20" ht="15.6" thickTop="1" thickBot="1" x14ac:dyDescent="0.35">
      <c r="A10" s="2" t="s">
        <v>9</v>
      </c>
      <c r="B10" s="11">
        <v>4.2880000000000003</v>
      </c>
      <c r="C10" s="5">
        <v>37.073</v>
      </c>
      <c r="D10" s="6">
        <v>41.667999999999999</v>
      </c>
      <c r="E10" s="6">
        <v>50.930999999999997</v>
      </c>
      <c r="F10" s="7">
        <v>55.411000000000001</v>
      </c>
    </row>
    <row r="11" spans="1:20" ht="15.6" thickTop="1" thickBot="1" x14ac:dyDescent="0.35">
      <c r="A11" s="2" t="s">
        <v>10</v>
      </c>
      <c r="B11" s="5">
        <v>228.91399999999999</v>
      </c>
      <c r="C11" s="7">
        <v>-103.371</v>
      </c>
      <c r="D11" s="5">
        <v>849.23400000000004</v>
      </c>
      <c r="E11" s="6">
        <v>262.47899999999998</v>
      </c>
      <c r="F11" s="7">
        <v>866.21900000000005</v>
      </c>
      <c r="O11" s="15"/>
      <c r="P11" s="15"/>
      <c r="Q11" s="15"/>
      <c r="R11" s="15"/>
      <c r="S11" s="14"/>
    </row>
    <row r="12" spans="1:20" ht="15.6" thickTop="1" thickBot="1" x14ac:dyDescent="0.35">
      <c r="A12" s="2" t="s">
        <v>11</v>
      </c>
      <c r="B12" s="4">
        <v>2.4510000000000001</v>
      </c>
      <c r="C12" s="5">
        <v>-27.811</v>
      </c>
      <c r="D12" s="6">
        <v>-16.559999999999999</v>
      </c>
      <c r="E12" s="6">
        <v>0.56599999999999995</v>
      </c>
      <c r="F12" s="7">
        <v>52.786000000000001</v>
      </c>
      <c r="P12" s="16"/>
    </row>
    <row r="13" spans="1:20" ht="15.6" thickTop="1" thickBot="1" x14ac:dyDescent="0.35">
      <c r="A13" s="2" t="s">
        <v>12</v>
      </c>
      <c r="B13" s="11">
        <v>3.5000000000000003E-2</v>
      </c>
      <c r="C13" s="5">
        <v>1.274</v>
      </c>
      <c r="D13" s="6">
        <v>0.55200000000000005</v>
      </c>
      <c r="E13" s="6">
        <v>0.623</v>
      </c>
      <c r="F13" s="7">
        <v>0.69599999999999995</v>
      </c>
      <c r="O13" t="s">
        <v>20</v>
      </c>
      <c r="P13">
        <v>4.4394999999999998</v>
      </c>
      <c r="Q13">
        <v>4.5617000000000001</v>
      </c>
      <c r="R13">
        <v>4.6803999999999997</v>
      </c>
      <c r="S13">
        <v>4.5392999999999999</v>
      </c>
      <c r="T13">
        <v>4.3029999999999999</v>
      </c>
    </row>
    <row r="14" spans="1:20" ht="15.6" thickTop="1" thickBot="1" x14ac:dyDescent="0.35">
      <c r="A14" s="2" t="s">
        <v>13</v>
      </c>
      <c r="B14" s="4">
        <v>4.1970000000000001</v>
      </c>
      <c r="C14" s="5">
        <v>8.2859999999999996</v>
      </c>
      <c r="D14" s="6">
        <v>6.5419999999999998</v>
      </c>
      <c r="E14" s="6">
        <v>25.370999999999999</v>
      </c>
      <c r="F14" s="7">
        <v>24.292000000000002</v>
      </c>
      <c r="O14" s="2" t="s">
        <v>14</v>
      </c>
      <c r="P14" s="3">
        <v>-1E-3</v>
      </c>
      <c r="Q14" s="5">
        <v>0.22800000000000001</v>
      </c>
      <c r="R14" s="6">
        <v>0.30199999999999999</v>
      </c>
      <c r="S14" s="6">
        <v>0.16800000000000001</v>
      </c>
      <c r="T14" s="7">
        <v>-1.2330000000000001</v>
      </c>
    </row>
    <row r="15" spans="1:20" ht="15.6" thickTop="1" thickBot="1" x14ac:dyDescent="0.35">
      <c r="A15" s="2" t="s">
        <v>15</v>
      </c>
      <c r="B15" s="4">
        <v>4.9000000000000002E-2</v>
      </c>
      <c r="C15" s="5">
        <v>1.772</v>
      </c>
      <c r="D15" s="6">
        <v>1.4830000000000001</v>
      </c>
      <c r="E15" s="6">
        <v>-2.234</v>
      </c>
      <c r="F15" s="7">
        <v>-1.41</v>
      </c>
    </row>
    <row r="16" spans="1:20" ht="15.6" thickTop="1" thickBot="1" x14ac:dyDescent="0.35">
      <c r="A16" s="2" t="s">
        <v>16</v>
      </c>
      <c r="B16" s="4">
        <v>6.4409999999999998</v>
      </c>
      <c r="C16" s="5">
        <v>26.004000000000001</v>
      </c>
      <c r="D16" s="6">
        <v>34.177</v>
      </c>
      <c r="E16" s="6">
        <v>18.021999999999998</v>
      </c>
      <c r="F16" s="7">
        <v>1.2649999999999999</v>
      </c>
    </row>
    <row r="17" spans="1:6" ht="15.6" thickTop="1" thickBot="1" x14ac:dyDescent="0.35">
      <c r="A17" s="2" t="s">
        <v>17</v>
      </c>
      <c r="B17" s="3">
        <v>-2.0459999999999998</v>
      </c>
      <c r="C17" s="5">
        <v>3.899</v>
      </c>
      <c r="D17" s="6">
        <v>2.65</v>
      </c>
      <c r="E17" s="6">
        <v>4.4020000000000001</v>
      </c>
      <c r="F17" s="7">
        <v>7.4429999999999996</v>
      </c>
    </row>
    <row r="18" spans="1:6" ht="15.6" thickTop="1" thickBot="1" x14ac:dyDescent="0.35">
      <c r="A18" s="2" t="s">
        <v>18</v>
      </c>
      <c r="B18" s="4">
        <v>2.214</v>
      </c>
      <c r="C18" s="5">
        <v>3.863</v>
      </c>
      <c r="D18" s="6">
        <v>4.3789999999999996</v>
      </c>
      <c r="E18" s="6">
        <v>6.694</v>
      </c>
      <c r="F18" s="7">
        <v>6.1859999999999999</v>
      </c>
    </row>
    <row r="19" spans="1:6" ht="15.6" thickTop="1" thickBot="1" x14ac:dyDescent="0.35">
      <c r="A19" s="2" t="s">
        <v>19</v>
      </c>
      <c r="B19" s="4">
        <v>10.148999999999999</v>
      </c>
      <c r="C19" s="5">
        <v>10.879</v>
      </c>
      <c r="D19" s="6">
        <v>27.390999999999998</v>
      </c>
      <c r="E19" s="6">
        <v>47.276000000000003</v>
      </c>
      <c r="F19" s="7">
        <v>51.011000000000003</v>
      </c>
    </row>
    <row r="20" spans="1:6" ht="15" thickTop="1" x14ac:dyDescent="0.3">
      <c r="A20" s="2" t="s">
        <v>14</v>
      </c>
      <c r="B20">
        <f>P14*P13</f>
        <v>-4.4394999999999999E-3</v>
      </c>
      <c r="C20">
        <f t="shared" ref="C20:F20" si="0">Q14*Q13</f>
        <v>1.0400676</v>
      </c>
      <c r="D20">
        <f t="shared" si="0"/>
        <v>1.4134807999999999</v>
      </c>
      <c r="E20">
        <f t="shared" si="0"/>
        <v>0.76260240000000001</v>
      </c>
      <c r="F20">
        <f t="shared" si="0"/>
        <v>-5.305599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C935-EDD9-44B4-8B4D-9991DD81BA60}">
  <dimension ref="A1:W24"/>
  <sheetViews>
    <sheetView topLeftCell="C1" workbookViewId="0">
      <selection activeCell="L22" sqref="L22"/>
    </sheetView>
  </sheetViews>
  <sheetFormatPr defaultRowHeight="14.4" x14ac:dyDescent="0.3"/>
  <sheetData>
    <row r="1" spans="1:23" x14ac:dyDescent="0.3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I1" s="1" t="s">
        <v>0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R1" s="1" t="s">
        <v>0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</row>
    <row r="2" spans="1:23" x14ac:dyDescent="0.3">
      <c r="A2" s="12" t="s">
        <v>2</v>
      </c>
      <c r="B2">
        <v>84.699996948242188</v>
      </c>
      <c r="C2">
        <v>38.860000610351563</v>
      </c>
      <c r="D2">
        <v>25.129999160766602</v>
      </c>
      <c r="E2">
        <v>33.325000762939453</v>
      </c>
      <c r="F2">
        <v>27.079999923706051</v>
      </c>
      <c r="I2" s="2" t="s">
        <v>2</v>
      </c>
      <c r="J2" s="4">
        <v>0.41</v>
      </c>
      <c r="K2" s="8">
        <v>1.0649999999999999</v>
      </c>
      <c r="L2" s="9">
        <v>-1.8140000000000001</v>
      </c>
      <c r="M2" s="9">
        <v>0.26900000000000002</v>
      </c>
      <c r="N2" s="10">
        <v>0.97899999999999998</v>
      </c>
      <c r="R2" s="2" t="s">
        <v>1</v>
      </c>
      <c r="S2">
        <f>B2/J2</f>
        <v>206.5853584103468</v>
      </c>
      <c r="T2">
        <f t="shared" ref="T2:W2" si="0">C2/K2</f>
        <v>36.48826348389818</v>
      </c>
      <c r="U2">
        <f t="shared" si="0"/>
        <v>-13.853362271646418</v>
      </c>
      <c r="V2">
        <f t="shared" si="0"/>
        <v>123.88476120051841</v>
      </c>
      <c r="W2">
        <f t="shared" si="0"/>
        <v>27.660878369464811</v>
      </c>
    </row>
    <row r="3" spans="1:23" ht="15" thickBot="1" x14ac:dyDescent="0.35">
      <c r="A3" s="12" t="s">
        <v>1</v>
      </c>
      <c r="B3">
        <v>16.23282623291016</v>
      </c>
      <c r="C3">
        <v>52.323844909667969</v>
      </c>
      <c r="D3">
        <v>32.781318664550781</v>
      </c>
      <c r="E3">
        <v>73.0238037109375</v>
      </c>
      <c r="F3">
        <v>85.980003356933594</v>
      </c>
      <c r="I3" s="2" t="s">
        <v>1</v>
      </c>
      <c r="J3" s="4">
        <v>-2.3839999999999999</v>
      </c>
      <c r="K3" s="5">
        <v>3.6909999999999998</v>
      </c>
      <c r="L3" s="6">
        <v>5.2320000000000002</v>
      </c>
      <c r="M3" s="6">
        <v>15.55</v>
      </c>
      <c r="N3" s="7">
        <v>18.728000000000002</v>
      </c>
      <c r="R3" s="2" t="s">
        <v>2</v>
      </c>
      <c r="S3">
        <f t="shared" ref="S3:S20" si="1">B3/J3</f>
        <v>-6.8090714064220474</v>
      </c>
      <c r="T3">
        <f t="shared" ref="T3:T20" si="2">C3/K3</f>
        <v>14.176062018333235</v>
      </c>
      <c r="U3">
        <f t="shared" ref="U3:U20" si="3">D3/L3</f>
        <v>6.2655425582092468</v>
      </c>
      <c r="V3">
        <f t="shared" ref="V3:V20" si="4">E3/M3</f>
        <v>4.69606454732717</v>
      </c>
      <c r="W3">
        <f t="shared" ref="W3:W20" si="5">F3/N3</f>
        <v>4.5909869370425875</v>
      </c>
    </row>
    <row r="4" spans="1:23" ht="15.6" thickTop="1" thickBot="1" x14ac:dyDescent="0.35">
      <c r="A4" s="12" t="s">
        <v>3</v>
      </c>
      <c r="B4">
        <v>224.52557373046881</v>
      </c>
      <c r="C4">
        <v>184.49366760253909</v>
      </c>
      <c r="D4">
        <v>257.6348876953125</v>
      </c>
      <c r="E4">
        <v>597.9322509765625</v>
      </c>
      <c r="F4">
        <v>466.60000610351563</v>
      </c>
      <c r="I4" s="2" t="s">
        <v>3</v>
      </c>
      <c r="J4" s="4">
        <v>17.997</v>
      </c>
      <c r="K4" s="5">
        <v>38.057000000000002</v>
      </c>
      <c r="L4" s="6">
        <v>20.934000000000001</v>
      </c>
      <c r="M4" s="6">
        <v>28.914999999999999</v>
      </c>
      <c r="N4" s="7">
        <v>24.125</v>
      </c>
      <c r="R4" s="2" t="s">
        <v>3</v>
      </c>
      <c r="S4">
        <f t="shared" si="1"/>
        <v>12.475722272071391</v>
      </c>
      <c r="T4">
        <f t="shared" si="2"/>
        <v>4.8478247786882589</v>
      </c>
      <c r="U4">
        <f t="shared" si="3"/>
        <v>12.307007150822226</v>
      </c>
      <c r="V4">
        <f t="shared" si="4"/>
        <v>20.678964239203268</v>
      </c>
      <c r="W4">
        <f t="shared" si="5"/>
        <v>19.340932895482513</v>
      </c>
    </row>
    <row r="5" spans="1:23" ht="15.6" thickTop="1" thickBot="1" x14ac:dyDescent="0.35">
      <c r="A5" s="12" t="s">
        <v>4</v>
      </c>
      <c r="B5">
        <v>87.519996643066406</v>
      </c>
      <c r="C5">
        <v>105.5</v>
      </c>
      <c r="D5">
        <v>42.869998931884773</v>
      </c>
      <c r="E5">
        <v>61.159999847412109</v>
      </c>
      <c r="F5">
        <v>183.80000305175781</v>
      </c>
      <c r="I5" s="2" t="s">
        <v>4</v>
      </c>
      <c r="J5" s="3"/>
      <c r="K5" s="4">
        <v>-23.323</v>
      </c>
      <c r="L5" s="5">
        <v>-4.0720000000000001</v>
      </c>
      <c r="M5" s="6">
        <v>-7.6109999999999998</v>
      </c>
      <c r="N5" s="7">
        <v>-0.81499999999999995</v>
      </c>
      <c r="R5" s="2" t="s">
        <v>4</v>
      </c>
      <c r="S5" t="e">
        <f t="shared" si="1"/>
        <v>#DIV/0!</v>
      </c>
      <c r="T5">
        <f t="shared" si="2"/>
        <v>-4.5234318055138703</v>
      </c>
      <c r="U5">
        <f t="shared" si="3"/>
        <v>-10.527995808419639</v>
      </c>
      <c r="V5">
        <f t="shared" si="4"/>
        <v>-8.0357377279479838</v>
      </c>
      <c r="W5">
        <f t="shared" si="5"/>
        <v>-225.52147613712617</v>
      </c>
    </row>
    <row r="6" spans="1:23" ht="15.6" thickTop="1" thickBot="1" x14ac:dyDescent="0.35">
      <c r="A6" s="12" t="s">
        <v>5</v>
      </c>
      <c r="B6">
        <v>260.34237670898438</v>
      </c>
      <c r="C6">
        <v>188.08387756347659</v>
      </c>
      <c r="D6">
        <v>127.7069473266602</v>
      </c>
      <c r="E6">
        <v>114.16786956787109</v>
      </c>
      <c r="F6">
        <v>191.44999694824219</v>
      </c>
      <c r="I6" s="2" t="s">
        <v>5</v>
      </c>
      <c r="J6" s="4">
        <v>11.427</v>
      </c>
      <c r="K6" s="5">
        <v>2.0739999999999998</v>
      </c>
      <c r="L6" s="6">
        <v>3.4380000000000002</v>
      </c>
      <c r="M6" s="6">
        <v>4.8150000000000004</v>
      </c>
      <c r="N6" s="7">
        <v>4.7030000000000003</v>
      </c>
      <c r="R6" s="2" t="s">
        <v>5</v>
      </c>
      <c r="S6">
        <f t="shared" si="1"/>
        <v>22.783090636998722</v>
      </c>
      <c r="T6">
        <f t="shared" si="2"/>
        <v>90.686536915851789</v>
      </c>
      <c r="U6">
        <f t="shared" si="3"/>
        <v>37.145708937364802</v>
      </c>
      <c r="V6">
        <f t="shared" si="4"/>
        <v>23.710876338083299</v>
      </c>
      <c r="W6">
        <f t="shared" si="5"/>
        <v>40.708058037049156</v>
      </c>
    </row>
    <row r="7" spans="1:23" ht="15.6" thickTop="1" thickBot="1" x14ac:dyDescent="0.35">
      <c r="A7" s="12" t="s">
        <v>6</v>
      </c>
      <c r="B7">
        <v>289.39999389648438</v>
      </c>
      <c r="C7">
        <v>367.29998779296881</v>
      </c>
      <c r="D7">
        <v>375.29998779296881</v>
      </c>
      <c r="E7">
        <v>460.70001220703119</v>
      </c>
      <c r="F7">
        <v>389.79998779296881</v>
      </c>
      <c r="I7" s="2" t="s">
        <v>6</v>
      </c>
      <c r="J7" s="4">
        <v>6.5679999999999996</v>
      </c>
      <c r="K7" s="5">
        <v>8.2140000000000004</v>
      </c>
      <c r="L7" s="6">
        <v>11.547000000000001</v>
      </c>
      <c r="M7" s="6">
        <v>14.334</v>
      </c>
      <c r="N7" s="7">
        <v>15.351000000000001</v>
      </c>
      <c r="R7" s="2" t="s">
        <v>6</v>
      </c>
      <c r="S7">
        <f t="shared" si="1"/>
        <v>44.062118437345369</v>
      </c>
      <c r="T7">
        <f t="shared" si="2"/>
        <v>44.716336473456145</v>
      </c>
      <c r="U7">
        <f t="shared" si="3"/>
        <v>32.501947500906624</v>
      </c>
      <c r="V7">
        <f t="shared" si="4"/>
        <v>32.140366416006081</v>
      </c>
      <c r="W7">
        <f t="shared" si="5"/>
        <v>25.392481779230589</v>
      </c>
    </row>
    <row r="8" spans="1:23" ht="15.6" thickTop="1" thickBot="1" x14ac:dyDescent="0.35">
      <c r="A8" s="12" t="s">
        <v>7</v>
      </c>
      <c r="B8">
        <v>354.52310180664063</v>
      </c>
      <c r="C8">
        <v>472.76846313476563</v>
      </c>
      <c r="D8">
        <v>388.05999755859381</v>
      </c>
      <c r="E8">
        <v>693.302490234375</v>
      </c>
      <c r="F8">
        <v>682.5</v>
      </c>
      <c r="I8" s="2" t="s">
        <v>7</v>
      </c>
      <c r="J8" s="3"/>
      <c r="K8" s="5">
        <v>61.62</v>
      </c>
      <c r="L8" s="6">
        <v>70.295000000000002</v>
      </c>
      <c r="M8" s="6">
        <v>55.853999999999999</v>
      </c>
      <c r="N8" s="7">
        <v>57.524000000000001</v>
      </c>
      <c r="R8" s="2" t="s">
        <v>7</v>
      </c>
      <c r="S8" t="e">
        <f t="shared" si="1"/>
        <v>#DIV/0!</v>
      </c>
      <c r="T8">
        <f t="shared" si="2"/>
        <v>7.6723216996878554</v>
      </c>
      <c r="U8">
        <f t="shared" si="3"/>
        <v>5.5204494993754007</v>
      </c>
      <c r="V8">
        <f t="shared" si="4"/>
        <v>12.412763458917446</v>
      </c>
      <c r="W8">
        <f t="shared" si="5"/>
        <v>11.864613031082678</v>
      </c>
    </row>
    <row r="9" spans="1:23" ht="15.6" thickTop="1" thickBot="1" x14ac:dyDescent="0.35">
      <c r="A9" s="12" t="s">
        <v>8</v>
      </c>
      <c r="B9">
        <v>171.2602844238281</v>
      </c>
      <c r="C9">
        <v>131.56004333496091</v>
      </c>
      <c r="D9">
        <v>123.2101364135742</v>
      </c>
      <c r="E9">
        <v>120.2508926391602</v>
      </c>
      <c r="F9">
        <v>115</v>
      </c>
      <c r="I9" s="2" t="s">
        <v>8</v>
      </c>
      <c r="J9" s="4">
        <v>9</v>
      </c>
      <c r="K9" s="5">
        <v>30.78</v>
      </c>
      <c r="L9" s="6">
        <v>23.86</v>
      </c>
      <c r="M9" s="6">
        <v>-18.489999999999998</v>
      </c>
      <c r="N9" s="7">
        <v>14.34</v>
      </c>
      <c r="R9" s="2" t="s">
        <v>8</v>
      </c>
      <c r="S9">
        <f t="shared" si="1"/>
        <v>19.028920491536454</v>
      </c>
      <c r="T9">
        <f t="shared" si="2"/>
        <v>4.2742054364834603</v>
      </c>
      <c r="U9">
        <f t="shared" si="3"/>
        <v>5.1638783073585168</v>
      </c>
      <c r="V9">
        <f t="shared" si="4"/>
        <v>-6.5035636905981722</v>
      </c>
      <c r="W9">
        <f t="shared" si="5"/>
        <v>8.0195258019525806</v>
      </c>
    </row>
    <row r="10" spans="1:23" ht="15.6" thickTop="1" thickBot="1" x14ac:dyDescent="0.35">
      <c r="A10" s="12" t="s">
        <v>9</v>
      </c>
      <c r="B10">
        <v>120.99863433837891</v>
      </c>
      <c r="C10">
        <v>290.151611328125</v>
      </c>
      <c r="D10">
        <v>286.90792846679688</v>
      </c>
      <c r="E10">
        <v>458.97732543945313</v>
      </c>
      <c r="F10">
        <v>415.79998779296881</v>
      </c>
      <c r="I10" s="2" t="s">
        <v>9</v>
      </c>
      <c r="J10" s="11">
        <v>4.2880000000000003</v>
      </c>
      <c r="K10" s="5">
        <v>37.073</v>
      </c>
      <c r="L10" s="6">
        <v>41.667999999999999</v>
      </c>
      <c r="M10" s="6">
        <v>50.930999999999997</v>
      </c>
      <c r="N10" s="7">
        <v>55.411000000000001</v>
      </c>
      <c r="R10" s="2" t="s">
        <v>9</v>
      </c>
      <c r="S10">
        <f t="shared" si="1"/>
        <v>28.217965097569707</v>
      </c>
      <c r="T10">
        <f t="shared" si="2"/>
        <v>7.8264939802045959</v>
      </c>
      <c r="U10">
        <f t="shared" si="3"/>
        <v>6.8855699449648862</v>
      </c>
      <c r="V10">
        <f t="shared" si="4"/>
        <v>9.0117477653973648</v>
      </c>
      <c r="W10">
        <f t="shared" si="5"/>
        <v>7.5039249931054988</v>
      </c>
    </row>
    <row r="11" spans="1:23" ht="15.6" thickTop="1" thickBot="1" x14ac:dyDescent="0.35">
      <c r="A11" s="12" t="s">
        <v>10</v>
      </c>
      <c r="B11">
        <v>7037.05078125</v>
      </c>
      <c r="C11">
        <v>15128.90234375</v>
      </c>
      <c r="D11">
        <v>9702.5029296875</v>
      </c>
      <c r="E11">
        <v>15233.408203125</v>
      </c>
      <c r="F11">
        <v>15221.2685546875</v>
      </c>
      <c r="I11" s="2" t="s">
        <v>10</v>
      </c>
      <c r="J11" s="5">
        <v>228.91399999999999</v>
      </c>
      <c r="K11" s="7">
        <v>-103.371</v>
      </c>
      <c r="L11" s="5">
        <v>849.23400000000004</v>
      </c>
      <c r="M11" s="6">
        <v>262.47899999999998</v>
      </c>
      <c r="N11" s="7">
        <v>866.21900000000005</v>
      </c>
      <c r="R11" s="2" t="s">
        <v>10</v>
      </c>
      <c r="S11">
        <f t="shared" si="1"/>
        <v>30.741024058161582</v>
      </c>
      <c r="T11">
        <f t="shared" si="2"/>
        <v>-146.35538346102874</v>
      </c>
      <c r="U11">
        <f t="shared" si="3"/>
        <v>11.42500527497427</v>
      </c>
      <c r="V11">
        <f t="shared" si="4"/>
        <v>58.036674183934721</v>
      </c>
      <c r="W11">
        <f t="shared" si="5"/>
        <v>17.572078833052032</v>
      </c>
    </row>
    <row r="12" spans="1:23" ht="15.6" thickTop="1" thickBot="1" x14ac:dyDescent="0.35">
      <c r="A12" s="12" t="s">
        <v>11</v>
      </c>
      <c r="B12">
        <v>179.19999694824219</v>
      </c>
      <c r="C12">
        <v>433.20001220703119</v>
      </c>
      <c r="D12">
        <v>296</v>
      </c>
      <c r="E12">
        <v>535</v>
      </c>
      <c r="F12">
        <v>547.20001220703125</v>
      </c>
      <c r="I12" s="2" t="s">
        <v>11</v>
      </c>
      <c r="J12" s="4">
        <v>2.4510000000000001</v>
      </c>
      <c r="K12" s="5">
        <v>-27.811</v>
      </c>
      <c r="L12" s="6">
        <v>-16.559999999999999</v>
      </c>
      <c r="M12" s="6">
        <v>0.56599999999999995</v>
      </c>
      <c r="N12" s="7">
        <v>52.786000000000001</v>
      </c>
      <c r="R12" s="2" t="s">
        <v>11</v>
      </c>
      <c r="S12">
        <f t="shared" si="1"/>
        <v>73.113013850772006</v>
      </c>
      <c r="T12">
        <f t="shared" si="2"/>
        <v>-15.576570860703722</v>
      </c>
      <c r="U12">
        <f t="shared" si="3"/>
        <v>-17.874396135265702</v>
      </c>
      <c r="V12">
        <f t="shared" si="4"/>
        <v>945.22968197879868</v>
      </c>
      <c r="W12">
        <f t="shared" si="5"/>
        <v>10.366385257587831</v>
      </c>
    </row>
    <row r="13" spans="1:23" ht="15.6" thickTop="1" thickBot="1" x14ac:dyDescent="0.35">
      <c r="A13" s="12" t="s">
        <v>12</v>
      </c>
      <c r="B13">
        <v>5.6529688835144043</v>
      </c>
      <c r="C13">
        <v>7.2484951019287109</v>
      </c>
      <c r="D13">
        <v>5.9406189918518066</v>
      </c>
      <c r="E13">
        <v>7.6698198318481454</v>
      </c>
      <c r="F13">
        <v>7.3660001754760742</v>
      </c>
      <c r="I13" s="2" t="s">
        <v>12</v>
      </c>
      <c r="J13" s="11">
        <v>3.5000000000000003E-2</v>
      </c>
      <c r="K13" s="5">
        <v>1.274</v>
      </c>
      <c r="L13" s="6">
        <v>0.55200000000000005</v>
      </c>
      <c r="M13" s="6">
        <v>0.623</v>
      </c>
      <c r="N13" s="7">
        <v>0.69599999999999995</v>
      </c>
      <c r="R13" s="2" t="s">
        <v>12</v>
      </c>
      <c r="S13">
        <f t="shared" si="1"/>
        <v>161.5133966718401</v>
      </c>
      <c r="T13">
        <f t="shared" si="2"/>
        <v>5.6895565949204947</v>
      </c>
      <c r="U13">
        <f t="shared" si="3"/>
        <v>10.761990927267766</v>
      </c>
      <c r="V13">
        <f t="shared" si="4"/>
        <v>12.311107274234583</v>
      </c>
      <c r="W13">
        <f t="shared" si="5"/>
        <v>10.583333585454131</v>
      </c>
    </row>
    <row r="14" spans="1:23" ht="15.6" thickTop="1" thickBot="1" x14ac:dyDescent="0.35">
      <c r="A14" s="12" t="s">
        <v>13</v>
      </c>
      <c r="B14">
        <v>43.212314605712891</v>
      </c>
      <c r="C14">
        <v>88.891426086425781</v>
      </c>
      <c r="D14">
        <v>66.753257751464844</v>
      </c>
      <c r="E14">
        <v>123.3741989135742</v>
      </c>
      <c r="F14">
        <v>124.5004501342773</v>
      </c>
      <c r="I14" s="2" t="s">
        <v>13</v>
      </c>
      <c r="J14" s="4">
        <v>4.1970000000000001</v>
      </c>
      <c r="K14" s="5">
        <v>8.2859999999999996</v>
      </c>
      <c r="L14" s="6">
        <v>6.5419999999999998</v>
      </c>
      <c r="M14" s="6">
        <v>25.370999999999999</v>
      </c>
      <c r="N14" s="7">
        <v>24.292000000000002</v>
      </c>
      <c r="R14" s="2" t="s">
        <v>13</v>
      </c>
      <c r="S14">
        <f t="shared" si="1"/>
        <v>10.296000620851297</v>
      </c>
      <c r="T14">
        <f t="shared" si="2"/>
        <v>10.727905634374341</v>
      </c>
      <c r="U14">
        <f t="shared" si="3"/>
        <v>10.203799717435777</v>
      </c>
      <c r="V14">
        <f t="shared" si="4"/>
        <v>4.8628039459845578</v>
      </c>
      <c r="W14">
        <f t="shared" si="5"/>
        <v>5.1251626105004648</v>
      </c>
    </row>
    <row r="15" spans="1:23" ht="15.6" thickTop="1" thickBot="1" x14ac:dyDescent="0.35">
      <c r="A15" s="12" t="s">
        <v>15</v>
      </c>
      <c r="B15">
        <v>6.5</v>
      </c>
      <c r="C15">
        <v>8.0620002746582031</v>
      </c>
      <c r="D15">
        <v>6.8839998245239258</v>
      </c>
      <c r="E15">
        <v>8.6780004501342773</v>
      </c>
      <c r="F15">
        <v>6.070000171661377</v>
      </c>
      <c r="I15" s="2" t="s">
        <v>15</v>
      </c>
      <c r="J15" s="4">
        <v>4.9000000000000002E-2</v>
      </c>
      <c r="K15" s="5">
        <v>1.772</v>
      </c>
      <c r="L15" s="6">
        <v>1.4830000000000001</v>
      </c>
      <c r="M15" s="6">
        <v>-2.234</v>
      </c>
      <c r="N15" s="7">
        <v>-1.41</v>
      </c>
      <c r="R15" s="2" t="s">
        <v>15</v>
      </c>
      <c r="S15">
        <f t="shared" si="1"/>
        <v>132.65306122448979</v>
      </c>
      <c r="T15">
        <f t="shared" si="2"/>
        <v>4.5496615545475185</v>
      </c>
      <c r="U15">
        <f t="shared" si="3"/>
        <v>4.6419418911152563</v>
      </c>
      <c r="V15">
        <f t="shared" si="4"/>
        <v>-3.8845122874370088</v>
      </c>
      <c r="W15">
        <f t="shared" si="5"/>
        <v>-4.3049646607527494</v>
      </c>
    </row>
    <row r="16" spans="1:23" ht="15.6" thickTop="1" thickBot="1" x14ac:dyDescent="0.35">
      <c r="A16" s="12" t="s">
        <v>16</v>
      </c>
      <c r="B16">
        <v>44.980178833007813</v>
      </c>
      <c r="C16">
        <v>60.87042236328125</v>
      </c>
      <c r="D16">
        <v>55.124439239501953</v>
      </c>
      <c r="E16">
        <v>61.035068511962891</v>
      </c>
      <c r="F16">
        <v>47.200000762939453</v>
      </c>
      <c r="I16" s="2" t="s">
        <v>16</v>
      </c>
      <c r="J16" s="4">
        <v>6.4409999999999998</v>
      </c>
      <c r="K16" s="5">
        <v>26.004000000000001</v>
      </c>
      <c r="L16" s="6">
        <v>34.177</v>
      </c>
      <c r="M16" s="6">
        <v>18.021999999999998</v>
      </c>
      <c r="N16" s="7">
        <v>1.2649999999999999</v>
      </c>
      <c r="R16" s="2" t="s">
        <v>16</v>
      </c>
      <c r="S16">
        <f t="shared" si="1"/>
        <v>6.9834154375109163</v>
      </c>
      <c r="T16">
        <f t="shared" si="2"/>
        <v>2.3408099662852346</v>
      </c>
      <c r="U16">
        <f t="shared" si="3"/>
        <v>1.6129104145917417</v>
      </c>
      <c r="V16">
        <f t="shared" si="4"/>
        <v>3.3866978421908165</v>
      </c>
      <c r="W16">
        <f t="shared" si="5"/>
        <v>37.31225356754107</v>
      </c>
    </row>
    <row r="17" spans="1:23" ht="15.6" thickTop="1" thickBot="1" x14ac:dyDescent="0.35">
      <c r="A17" s="12" t="s">
        <v>17</v>
      </c>
      <c r="B17">
        <v>24.766397476196289</v>
      </c>
      <c r="C17">
        <v>38.744926452636719</v>
      </c>
      <c r="D17">
        <v>28.057853698730469</v>
      </c>
      <c r="E17">
        <v>46.611789703369141</v>
      </c>
      <c r="F17">
        <v>59.759998321533203</v>
      </c>
      <c r="I17" s="2" t="s">
        <v>17</v>
      </c>
      <c r="J17" s="3">
        <v>-2.0459999999999998</v>
      </c>
      <c r="K17" s="5">
        <v>3.899</v>
      </c>
      <c r="L17" s="6">
        <v>2.65</v>
      </c>
      <c r="M17" s="6">
        <v>4.4020000000000001</v>
      </c>
      <c r="N17" s="7">
        <v>7.4429999999999996</v>
      </c>
      <c r="R17" s="2" t="s">
        <v>17</v>
      </c>
      <c r="S17">
        <f t="shared" si="1"/>
        <v>-12.104788600291442</v>
      </c>
      <c r="T17">
        <f t="shared" si="2"/>
        <v>9.9371445120894375</v>
      </c>
      <c r="U17">
        <f t="shared" si="3"/>
        <v>10.587869320275649</v>
      </c>
      <c r="V17">
        <f t="shared" si="4"/>
        <v>10.588775489179723</v>
      </c>
      <c r="W17">
        <f t="shared" si="5"/>
        <v>8.0290203307178842</v>
      </c>
    </row>
    <row r="18" spans="1:23" ht="15.6" thickTop="1" thickBot="1" x14ac:dyDescent="0.35">
      <c r="A18" s="12" t="s">
        <v>18</v>
      </c>
      <c r="B18">
        <v>23.507417678833011</v>
      </c>
      <c r="C18">
        <v>28.067289352416989</v>
      </c>
      <c r="D18">
        <v>30.25822639465332</v>
      </c>
      <c r="E18">
        <v>42.867603302001953</v>
      </c>
      <c r="F18">
        <v>45.840000152587891</v>
      </c>
      <c r="I18" s="2" t="s">
        <v>18</v>
      </c>
      <c r="J18" s="4">
        <v>2.214</v>
      </c>
      <c r="K18" s="5">
        <v>3.863</v>
      </c>
      <c r="L18" s="6">
        <v>4.3789999999999996</v>
      </c>
      <c r="M18" s="6">
        <v>6.694</v>
      </c>
      <c r="N18" s="7">
        <v>6.1859999999999999</v>
      </c>
      <c r="R18" s="2" t="s">
        <v>18</v>
      </c>
      <c r="S18">
        <f t="shared" si="1"/>
        <v>10.617623161171188</v>
      </c>
      <c r="T18">
        <f t="shared" si="2"/>
        <v>7.2656715900639366</v>
      </c>
      <c r="U18">
        <f t="shared" si="3"/>
        <v>6.9098484573311998</v>
      </c>
      <c r="V18">
        <f t="shared" si="4"/>
        <v>6.4038845685691594</v>
      </c>
      <c r="W18">
        <f t="shared" si="5"/>
        <v>7.4102813049770271</v>
      </c>
    </row>
    <row r="19" spans="1:23" ht="15.6" thickTop="1" thickBot="1" x14ac:dyDescent="0.35">
      <c r="A19" s="12" t="s">
        <v>19</v>
      </c>
      <c r="B19">
        <v>146.63087463378909</v>
      </c>
      <c r="C19">
        <v>276.93902587890619</v>
      </c>
      <c r="D19">
        <v>208.3070373535156</v>
      </c>
      <c r="E19">
        <v>412.07510375976563</v>
      </c>
      <c r="F19">
        <v>418.82275390625</v>
      </c>
      <c r="I19" s="2" t="s">
        <v>19</v>
      </c>
      <c r="J19" s="4">
        <v>10.148999999999999</v>
      </c>
      <c r="K19" s="5">
        <v>10.879</v>
      </c>
      <c r="L19" s="6">
        <v>27.390999999999998</v>
      </c>
      <c r="M19" s="6">
        <v>47.276000000000003</v>
      </c>
      <c r="N19" s="7">
        <v>51.011000000000003</v>
      </c>
      <c r="R19" s="2" t="s">
        <v>19</v>
      </c>
      <c r="S19">
        <f t="shared" si="1"/>
        <v>14.447815019587063</v>
      </c>
      <c r="T19">
        <f t="shared" si="2"/>
        <v>25.456294317391876</v>
      </c>
      <c r="U19">
        <f t="shared" si="3"/>
        <v>7.6049445932428759</v>
      </c>
      <c r="V19">
        <f t="shared" si="4"/>
        <v>8.7163699077706571</v>
      </c>
      <c r="W19">
        <f t="shared" si="5"/>
        <v>8.2104399816951243</v>
      </c>
    </row>
    <row r="20" spans="1:23" ht="15" thickTop="1" x14ac:dyDescent="0.3">
      <c r="A20" s="12" t="s">
        <v>14</v>
      </c>
      <c r="C20">
        <v>46.347232818603523</v>
      </c>
      <c r="D20">
        <v>39.377460479736328</v>
      </c>
      <c r="E20">
        <v>25.966007232666019</v>
      </c>
      <c r="F20">
        <v>16.360776901245121</v>
      </c>
      <c r="I20" s="2" t="s">
        <v>14</v>
      </c>
      <c r="J20">
        <v>-4.4394999999999999E-3</v>
      </c>
      <c r="K20">
        <v>1.0400676</v>
      </c>
      <c r="L20">
        <v>1.4134807999999999</v>
      </c>
      <c r="M20">
        <v>0.76260240000000001</v>
      </c>
      <c r="N20">
        <v>-5.305599</v>
      </c>
      <c r="R20" s="2" t="s">
        <v>14</v>
      </c>
      <c r="S20">
        <f t="shared" si="1"/>
        <v>0</v>
      </c>
      <c r="T20">
        <f t="shared" si="2"/>
        <v>44.561750427187157</v>
      </c>
      <c r="U20">
        <f t="shared" si="3"/>
        <v>27.858503971002882</v>
      </c>
      <c r="V20">
        <f t="shared" si="4"/>
        <v>34.049207336176778</v>
      </c>
      <c r="W20">
        <f t="shared" si="5"/>
        <v>-3.0836813904038207</v>
      </c>
    </row>
    <row r="23" spans="1:23" x14ac:dyDescent="0.3">
      <c r="J23" t="s">
        <v>24</v>
      </c>
      <c r="T23" t="s">
        <v>28</v>
      </c>
    </row>
    <row r="24" spans="1:23" x14ac:dyDescent="0.3">
      <c r="B2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9703-BDBE-4F09-B5F3-666E083B37A3}">
  <dimension ref="A1:R20"/>
  <sheetViews>
    <sheetView topLeftCell="K1" zoomScale="98" workbookViewId="0">
      <selection activeCell="I3" sqref="I3"/>
    </sheetView>
  </sheetViews>
  <sheetFormatPr defaultRowHeight="14.4" x14ac:dyDescent="0.3"/>
  <sheetData>
    <row r="1" spans="1:18" x14ac:dyDescent="0.3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H1">
        <v>2020</v>
      </c>
      <c r="I1">
        <v>2021</v>
      </c>
      <c r="J1">
        <v>2022</v>
      </c>
      <c r="K1">
        <v>2023</v>
      </c>
      <c r="L1">
        <v>2024</v>
      </c>
      <c r="N1">
        <v>2020</v>
      </c>
      <c r="O1">
        <v>2021</v>
      </c>
      <c r="P1">
        <v>2022</v>
      </c>
      <c r="Q1">
        <v>2023</v>
      </c>
      <c r="R1">
        <v>2024</v>
      </c>
    </row>
    <row r="2" spans="1:18" x14ac:dyDescent="0.3">
      <c r="A2" t="s">
        <v>1</v>
      </c>
      <c r="B2">
        <v>206.5853584103468</v>
      </c>
      <c r="C2">
        <v>36.48826348389818</v>
      </c>
      <c r="D2">
        <v>-13.853362271646418</v>
      </c>
      <c r="E2">
        <v>123.88476120051841</v>
      </c>
      <c r="F2">
        <v>27.660878369464811</v>
      </c>
      <c r="G2" t="s">
        <v>29</v>
      </c>
      <c r="H2" s="17">
        <f>_xlfn.QUARTILE.INC(B2:B20,1)</f>
        <v>10.537217526091215</v>
      </c>
      <c r="I2" s="17">
        <f t="shared" ref="I2:L2" si="0">_xlfn.QUARTILE.INC(C2:C20,1)</f>
        <v>4.4119334955154894</v>
      </c>
      <c r="J2" s="17">
        <f t="shared" si="0"/>
        <v>4.9029100992368866</v>
      </c>
      <c r="K2" s="17">
        <f t="shared" si="0"/>
        <v>4.7794342466558639</v>
      </c>
      <c r="L2" s="17">
        <f t="shared" si="0"/>
        <v>6.267721957738746</v>
      </c>
      <c r="N2">
        <f>IF((AND(B2&gt;=$H$7,B2&lt;=$H$8)), B2, 0)</f>
        <v>0</v>
      </c>
      <c r="O2">
        <f>IF((AND(C2&gt;=$I$7,C2&lt;=$I$8)), C2, 0)</f>
        <v>36.48826348389818</v>
      </c>
      <c r="P2">
        <f>IF((AND(D2&gt;=$J$7,D2&lt;=$J$8)), D2, 0)</f>
        <v>0</v>
      </c>
      <c r="Q2">
        <f>IF((AND(E2&gt;=$K$7,E2&lt;=$K$8)), E2, 0)</f>
        <v>0</v>
      </c>
      <c r="R2">
        <f>IF((AND(F2&gt;=$L$7,F2&lt;=$L$8)), F2, 0)</f>
        <v>27.660878369464811</v>
      </c>
    </row>
    <row r="3" spans="1:18" x14ac:dyDescent="0.3">
      <c r="A3" t="s">
        <v>2</v>
      </c>
      <c r="B3">
        <v>-6.8090714064220474</v>
      </c>
      <c r="C3">
        <v>14.176062018333235</v>
      </c>
      <c r="D3">
        <v>6.2655425582092468</v>
      </c>
      <c r="E3">
        <v>4.69606454732717</v>
      </c>
      <c r="F3">
        <v>4.5909869370425875</v>
      </c>
      <c r="G3" t="s">
        <v>30</v>
      </c>
      <c r="H3">
        <f>_xlfn.QUARTILE.INC(B2:B20,3)</f>
        <v>51.32484229070203</v>
      </c>
      <c r="I3">
        <f>_xlfn.QUARTILE.INC(C2:C20,3)</f>
        <v>19.816178167862557</v>
      </c>
      <c r="J3">
        <f t="shared" ref="I3:L3" si="1">_xlfn.QUARTILE.INC(D2:D20,3)</f>
        <v>11.093498101121018</v>
      </c>
      <c r="K3">
        <f t="shared" si="1"/>
        <v>27.925621377044692</v>
      </c>
      <c r="L3">
        <f>_xlfn.QUARTILE.INC(F2:F20,3)</f>
        <v>18.456505864267271</v>
      </c>
      <c r="N3">
        <f t="shared" ref="N3:N20" si="2">IF((AND(B3&gt;=$H$7,B3&lt;=$H$8)), B3, 0)</f>
        <v>-6.8090714064220474</v>
      </c>
      <c r="O3">
        <f t="shared" ref="O3:O20" si="3">IF((AND(C3&gt;=$I$7,C3&lt;=$I$8)), C3, 0)</f>
        <v>14.176062018333235</v>
      </c>
      <c r="P3">
        <f t="shared" ref="P3:P20" si="4">IF((AND(D3&gt;=$J$7,D3&lt;=$J$8)), D3, 0)</f>
        <v>6.2655425582092468</v>
      </c>
      <c r="Q3">
        <f t="shared" ref="Q3:Q20" si="5">IF((AND(E3&gt;=$K$7,E3&lt;=$K$8)), E3, 0)</f>
        <v>4.69606454732717</v>
      </c>
      <c r="R3">
        <f t="shared" ref="R3:R20" si="6">IF((AND(F3&gt;=$L$7,F3&lt;=$L$8)), F3, 0)</f>
        <v>4.5909869370425875</v>
      </c>
    </row>
    <row r="4" spans="1:18" x14ac:dyDescent="0.3">
      <c r="A4" t="s">
        <v>3</v>
      </c>
      <c r="B4">
        <v>12.475722272071391</v>
      </c>
      <c r="C4">
        <v>4.8478247786882589</v>
      </c>
      <c r="D4">
        <v>12.307007150822226</v>
      </c>
      <c r="E4">
        <v>20.678964239203268</v>
      </c>
      <c r="F4">
        <v>19.340932895482513</v>
      </c>
      <c r="N4">
        <f t="shared" si="2"/>
        <v>12.475722272071391</v>
      </c>
      <c r="O4">
        <f t="shared" si="3"/>
        <v>4.8478247786882589</v>
      </c>
      <c r="P4">
        <f t="shared" si="4"/>
        <v>12.307007150822226</v>
      </c>
      <c r="Q4">
        <f t="shared" si="5"/>
        <v>20.678964239203268</v>
      </c>
      <c r="R4">
        <f t="shared" si="6"/>
        <v>19.340932895482513</v>
      </c>
    </row>
    <row r="5" spans="1:18" x14ac:dyDescent="0.3">
      <c r="A5" t="s">
        <v>4</v>
      </c>
      <c r="C5">
        <v>-4.5234318055138703</v>
      </c>
      <c r="D5">
        <v>-10.527995808419639</v>
      </c>
      <c r="E5">
        <v>-8.0357377279479838</v>
      </c>
      <c r="F5">
        <v>-225.52147613712617</v>
      </c>
      <c r="G5" t="s">
        <v>31</v>
      </c>
      <c r="H5">
        <f>H3-H2</f>
        <v>40.787624764610811</v>
      </c>
      <c r="I5">
        <f t="shared" ref="I5:K5" si="7">I3-I2</f>
        <v>15.404244672347067</v>
      </c>
      <c r="J5">
        <f t="shared" si="7"/>
        <v>6.1905880018841311</v>
      </c>
      <c r="K5">
        <f t="shared" si="7"/>
        <v>23.146187130388828</v>
      </c>
      <c r="L5">
        <f t="shared" ref="L5" si="8">L3-L2</f>
        <v>12.188783906528524</v>
      </c>
      <c r="N5">
        <f t="shared" si="2"/>
        <v>0</v>
      </c>
      <c r="O5">
        <f t="shared" si="3"/>
        <v>-4.5234318055138703</v>
      </c>
      <c r="P5">
        <f t="shared" si="4"/>
        <v>0</v>
      </c>
      <c r="Q5">
        <f t="shared" si="5"/>
        <v>-8.0357377279479838</v>
      </c>
      <c r="R5">
        <f t="shared" si="6"/>
        <v>0</v>
      </c>
    </row>
    <row r="6" spans="1:18" x14ac:dyDescent="0.3">
      <c r="A6" t="s">
        <v>5</v>
      </c>
      <c r="B6">
        <v>22.783090636998722</v>
      </c>
      <c r="C6">
        <v>90.686536915851789</v>
      </c>
      <c r="D6">
        <v>37.145708937364802</v>
      </c>
      <c r="E6">
        <v>23.710876338083299</v>
      </c>
      <c r="F6">
        <v>40.708058037049156</v>
      </c>
      <c r="N6">
        <f t="shared" si="2"/>
        <v>22.783090636998722</v>
      </c>
      <c r="O6">
        <f t="shared" si="3"/>
        <v>0</v>
      </c>
      <c r="P6">
        <f t="shared" si="4"/>
        <v>0</v>
      </c>
      <c r="Q6">
        <f t="shared" si="5"/>
        <v>23.710876338083299</v>
      </c>
      <c r="R6">
        <f t="shared" si="6"/>
        <v>0</v>
      </c>
    </row>
    <row r="7" spans="1:18" x14ac:dyDescent="0.3">
      <c r="A7" t="s">
        <v>6</v>
      </c>
      <c r="B7">
        <v>44.062118437345369</v>
      </c>
      <c r="C7">
        <v>44.716336473456145</v>
      </c>
      <c r="D7">
        <v>32.501947500906624</v>
      </c>
      <c r="E7">
        <v>32.140366416006081</v>
      </c>
      <c r="F7">
        <v>25.392481779230589</v>
      </c>
      <c r="G7" t="s">
        <v>22</v>
      </c>
      <c r="H7">
        <f>H2-1.5*H5</f>
        <v>-50.644219620824998</v>
      </c>
      <c r="I7">
        <f t="shared" ref="I7:K7" si="9">I2-1.5*I5</f>
        <v>-18.694433513005109</v>
      </c>
      <c r="J7">
        <f t="shared" si="9"/>
        <v>-4.3829719035893104</v>
      </c>
      <c r="K7">
        <f t="shared" si="9"/>
        <v>-29.93984644892738</v>
      </c>
      <c r="L7">
        <f t="shared" ref="L7" si="10">L2-1.5*L5</f>
        <v>-12.015453902054038</v>
      </c>
      <c r="N7">
        <f t="shared" si="2"/>
        <v>44.062118437345369</v>
      </c>
      <c r="O7">
        <f t="shared" si="3"/>
        <v>0</v>
      </c>
      <c r="P7">
        <f t="shared" si="4"/>
        <v>0</v>
      </c>
      <c r="Q7">
        <f t="shared" si="5"/>
        <v>32.140366416006081</v>
      </c>
      <c r="R7">
        <f t="shared" si="6"/>
        <v>25.392481779230589</v>
      </c>
    </row>
    <row r="8" spans="1:18" x14ac:dyDescent="0.3">
      <c r="A8" t="s">
        <v>8</v>
      </c>
      <c r="B8">
        <v>19.028920491536454</v>
      </c>
      <c r="C8">
        <v>4.2742054364834603</v>
      </c>
      <c r="D8">
        <v>5.1638783073585168</v>
      </c>
      <c r="E8">
        <v>-6.5035636905981722</v>
      </c>
      <c r="F8">
        <v>8.0195258019525806</v>
      </c>
      <c r="G8" t="s">
        <v>23</v>
      </c>
      <c r="H8">
        <f>H3+1.5*H5</f>
        <v>112.50627943761825</v>
      </c>
      <c r="I8">
        <f t="shared" ref="I8:K8" si="11">I3+1.5*I5</f>
        <v>42.922545176383153</v>
      </c>
      <c r="J8">
        <f t="shared" si="11"/>
        <v>20.379380103947213</v>
      </c>
      <c r="K8">
        <f t="shared" si="11"/>
        <v>62.644902072627936</v>
      </c>
      <c r="L8">
        <f>L3+(1.5*L5)</f>
        <v>36.739681724060056</v>
      </c>
      <c r="N8">
        <f t="shared" si="2"/>
        <v>19.028920491536454</v>
      </c>
      <c r="O8">
        <f t="shared" si="3"/>
        <v>4.2742054364834603</v>
      </c>
      <c r="P8">
        <f t="shared" si="4"/>
        <v>5.1638783073585168</v>
      </c>
      <c r="Q8">
        <f t="shared" si="5"/>
        <v>-6.5035636905981722</v>
      </c>
      <c r="R8">
        <f t="shared" si="6"/>
        <v>8.0195258019525806</v>
      </c>
    </row>
    <row r="9" spans="1:18" x14ac:dyDescent="0.3">
      <c r="A9" t="s">
        <v>9</v>
      </c>
      <c r="B9">
        <v>28.217965097569707</v>
      </c>
      <c r="C9">
        <v>7.8264939802045959</v>
      </c>
      <c r="D9">
        <v>6.8855699449648862</v>
      </c>
      <c r="E9">
        <v>9.0117477653973648</v>
      </c>
      <c r="F9">
        <v>7.5039249931054988</v>
      </c>
      <c r="N9">
        <f t="shared" si="2"/>
        <v>28.217965097569707</v>
      </c>
      <c r="O9">
        <f t="shared" si="3"/>
        <v>7.8264939802045959</v>
      </c>
      <c r="P9">
        <f t="shared" si="4"/>
        <v>6.8855699449648862</v>
      </c>
      <c r="Q9">
        <f t="shared" si="5"/>
        <v>9.0117477653973648</v>
      </c>
      <c r="R9">
        <f t="shared" si="6"/>
        <v>7.5039249931054988</v>
      </c>
    </row>
    <row r="10" spans="1:18" x14ac:dyDescent="0.3">
      <c r="A10" t="s">
        <v>7</v>
      </c>
      <c r="C10">
        <v>7.6723216996878554</v>
      </c>
      <c r="D10">
        <v>5.5204494993754007</v>
      </c>
      <c r="E10">
        <v>12.412763458917446</v>
      </c>
      <c r="F10">
        <v>11.864613031082678</v>
      </c>
      <c r="N10">
        <f t="shared" si="2"/>
        <v>0</v>
      </c>
      <c r="O10">
        <f t="shared" si="3"/>
        <v>7.6723216996878554</v>
      </c>
      <c r="P10">
        <f t="shared" si="4"/>
        <v>5.5204494993754007</v>
      </c>
      <c r="Q10">
        <f t="shared" si="5"/>
        <v>12.412763458917446</v>
      </c>
      <c r="R10">
        <f t="shared" si="6"/>
        <v>11.864613031082678</v>
      </c>
    </row>
    <row r="11" spans="1:18" x14ac:dyDescent="0.3">
      <c r="A11" t="s">
        <v>10</v>
      </c>
      <c r="B11">
        <v>30.741024058161582</v>
      </c>
      <c r="C11">
        <v>-146.35538346102874</v>
      </c>
      <c r="D11">
        <v>11.42500527497427</v>
      </c>
      <c r="E11">
        <v>58.036674183934721</v>
      </c>
      <c r="F11">
        <v>17.572078833052032</v>
      </c>
      <c r="N11">
        <f t="shared" si="2"/>
        <v>30.741024058161582</v>
      </c>
      <c r="O11">
        <f t="shared" si="3"/>
        <v>0</v>
      </c>
      <c r="P11">
        <f t="shared" si="4"/>
        <v>11.42500527497427</v>
      </c>
      <c r="Q11">
        <f t="shared" si="5"/>
        <v>58.036674183934721</v>
      </c>
      <c r="R11">
        <f t="shared" si="6"/>
        <v>17.572078833052032</v>
      </c>
    </row>
    <row r="12" spans="1:18" x14ac:dyDescent="0.3">
      <c r="A12" t="s">
        <v>11</v>
      </c>
      <c r="B12">
        <v>73.113013850772006</v>
      </c>
      <c r="C12">
        <v>-15.576570860703722</v>
      </c>
      <c r="D12">
        <v>-17.874396135265702</v>
      </c>
      <c r="E12">
        <v>945.22968197879868</v>
      </c>
      <c r="F12">
        <v>10.366385257587831</v>
      </c>
      <c r="N12">
        <f t="shared" si="2"/>
        <v>73.113013850772006</v>
      </c>
      <c r="O12">
        <f t="shared" si="3"/>
        <v>-15.576570860703722</v>
      </c>
      <c r="P12">
        <f t="shared" si="4"/>
        <v>0</v>
      </c>
      <c r="Q12">
        <f t="shared" si="5"/>
        <v>0</v>
      </c>
      <c r="R12">
        <f t="shared" si="6"/>
        <v>10.366385257587831</v>
      </c>
    </row>
    <row r="13" spans="1:18" x14ac:dyDescent="0.3">
      <c r="A13" t="s">
        <v>12</v>
      </c>
      <c r="B13">
        <v>161.5133966718401</v>
      </c>
      <c r="C13">
        <v>5.6895565949204947</v>
      </c>
      <c r="D13">
        <v>10.761990927267766</v>
      </c>
      <c r="E13">
        <v>12.311107274234583</v>
      </c>
      <c r="F13">
        <v>10.583333585454131</v>
      </c>
      <c r="N13">
        <f t="shared" si="2"/>
        <v>0</v>
      </c>
      <c r="O13">
        <f t="shared" si="3"/>
        <v>5.6895565949204947</v>
      </c>
      <c r="P13">
        <f t="shared" si="4"/>
        <v>10.761990927267766</v>
      </c>
      <c r="Q13">
        <f t="shared" si="5"/>
        <v>12.311107274234583</v>
      </c>
      <c r="R13">
        <f t="shared" si="6"/>
        <v>10.583333585454131</v>
      </c>
    </row>
    <row r="14" spans="1:18" x14ac:dyDescent="0.3">
      <c r="A14" t="s">
        <v>14</v>
      </c>
      <c r="C14">
        <v>44.561750427187157</v>
      </c>
      <c r="D14">
        <v>27.858503971002882</v>
      </c>
      <c r="E14">
        <v>34.049207336176778</v>
      </c>
      <c r="F14">
        <v>-3.0836813904038207</v>
      </c>
      <c r="N14">
        <f t="shared" si="2"/>
        <v>0</v>
      </c>
      <c r="O14">
        <f t="shared" si="3"/>
        <v>0</v>
      </c>
      <c r="P14">
        <f t="shared" si="4"/>
        <v>0</v>
      </c>
      <c r="Q14">
        <f t="shared" si="5"/>
        <v>34.049207336176778</v>
      </c>
      <c r="R14">
        <f t="shared" si="6"/>
        <v>-3.0836813904038207</v>
      </c>
    </row>
    <row r="15" spans="1:18" x14ac:dyDescent="0.3">
      <c r="A15" t="s">
        <v>13</v>
      </c>
      <c r="B15">
        <v>10.296000620851297</v>
      </c>
      <c r="C15">
        <v>10.727905634374341</v>
      </c>
      <c r="D15">
        <v>10.203799717435777</v>
      </c>
      <c r="E15">
        <v>4.8628039459845578</v>
      </c>
      <c r="F15">
        <v>5.1251626105004648</v>
      </c>
      <c r="N15">
        <f t="shared" si="2"/>
        <v>10.296000620851297</v>
      </c>
      <c r="O15">
        <f t="shared" si="3"/>
        <v>10.727905634374341</v>
      </c>
      <c r="P15">
        <f t="shared" si="4"/>
        <v>10.203799717435777</v>
      </c>
      <c r="Q15">
        <f t="shared" si="5"/>
        <v>4.8628039459845578</v>
      </c>
      <c r="R15">
        <f t="shared" si="6"/>
        <v>5.1251626105004648</v>
      </c>
    </row>
    <row r="16" spans="1:18" x14ac:dyDescent="0.3">
      <c r="A16" t="s">
        <v>15</v>
      </c>
      <c r="B16">
        <v>132.65306122448979</v>
      </c>
      <c r="C16">
        <v>4.5496615545475185</v>
      </c>
      <c r="D16">
        <v>4.6419418911152563</v>
      </c>
      <c r="E16">
        <v>-3.8845122874370088</v>
      </c>
      <c r="F16">
        <v>-4.3049646607527494</v>
      </c>
      <c r="N16">
        <f t="shared" si="2"/>
        <v>0</v>
      </c>
      <c r="O16">
        <f t="shared" si="3"/>
        <v>4.5496615545475185</v>
      </c>
      <c r="P16">
        <f t="shared" si="4"/>
        <v>4.6419418911152563</v>
      </c>
      <c r="Q16">
        <f t="shared" si="5"/>
        <v>-3.8845122874370088</v>
      </c>
      <c r="R16">
        <f t="shared" si="6"/>
        <v>-4.3049646607527494</v>
      </c>
    </row>
    <row r="17" spans="1:18" x14ac:dyDescent="0.3">
      <c r="A17" t="s">
        <v>16</v>
      </c>
      <c r="B17">
        <v>6.9834154375109163</v>
      </c>
      <c r="C17">
        <v>2.3408099662852346</v>
      </c>
      <c r="D17">
        <v>1.6129104145917417</v>
      </c>
      <c r="E17">
        <v>3.3866978421908165</v>
      </c>
      <c r="F17">
        <v>37.31225356754107</v>
      </c>
      <c r="N17">
        <f t="shared" si="2"/>
        <v>6.9834154375109163</v>
      </c>
      <c r="O17">
        <f t="shared" si="3"/>
        <v>2.3408099662852346</v>
      </c>
      <c r="P17">
        <f t="shared" si="4"/>
        <v>1.6129104145917417</v>
      </c>
      <c r="Q17">
        <f t="shared" si="5"/>
        <v>3.3866978421908165</v>
      </c>
      <c r="R17">
        <f t="shared" si="6"/>
        <v>0</v>
      </c>
    </row>
    <row r="18" spans="1:18" x14ac:dyDescent="0.3">
      <c r="A18" t="s">
        <v>17</v>
      </c>
      <c r="B18">
        <v>-12.104788600291442</v>
      </c>
      <c r="C18">
        <v>9.9371445120894375</v>
      </c>
      <c r="D18">
        <v>10.587869320275649</v>
      </c>
      <c r="E18">
        <v>10.588775489179723</v>
      </c>
      <c r="F18">
        <v>8.0290203307178842</v>
      </c>
      <c r="N18">
        <f t="shared" si="2"/>
        <v>-12.104788600291442</v>
      </c>
      <c r="O18">
        <f t="shared" si="3"/>
        <v>9.9371445120894375</v>
      </c>
      <c r="P18">
        <f t="shared" si="4"/>
        <v>10.587869320275649</v>
      </c>
      <c r="Q18">
        <f t="shared" si="5"/>
        <v>10.588775489179723</v>
      </c>
      <c r="R18">
        <f t="shared" si="6"/>
        <v>8.0290203307178842</v>
      </c>
    </row>
    <row r="19" spans="1:18" x14ac:dyDescent="0.3">
      <c r="A19" t="s">
        <v>18</v>
      </c>
      <c r="B19">
        <v>10.617623161171188</v>
      </c>
      <c r="C19">
        <v>7.2656715900639366</v>
      </c>
      <c r="D19">
        <v>6.9098484573311998</v>
      </c>
      <c r="E19">
        <v>6.4038845685691594</v>
      </c>
      <c r="F19">
        <v>7.4102813049770271</v>
      </c>
      <c r="N19">
        <f t="shared" si="2"/>
        <v>10.617623161171188</v>
      </c>
      <c r="O19">
        <f t="shared" si="3"/>
        <v>7.2656715900639366</v>
      </c>
      <c r="P19">
        <f t="shared" si="4"/>
        <v>6.9098484573311998</v>
      </c>
      <c r="Q19">
        <f t="shared" si="5"/>
        <v>6.4038845685691594</v>
      </c>
      <c r="R19">
        <f t="shared" si="6"/>
        <v>7.4102813049770271</v>
      </c>
    </row>
    <row r="20" spans="1:18" x14ac:dyDescent="0.3">
      <c r="A20" t="s">
        <v>19</v>
      </c>
      <c r="B20">
        <v>14.447815019587063</v>
      </c>
      <c r="C20">
        <v>25.456294317391876</v>
      </c>
      <c r="D20">
        <v>7.6049445932428759</v>
      </c>
      <c r="E20">
        <v>8.7163699077706571</v>
      </c>
      <c r="F20">
        <v>8.2104399816951243</v>
      </c>
      <c r="N20">
        <f t="shared" si="2"/>
        <v>14.447815019587063</v>
      </c>
      <c r="O20">
        <f t="shared" si="3"/>
        <v>25.456294317391876</v>
      </c>
      <c r="P20">
        <f t="shared" si="4"/>
        <v>7.6049445932428759</v>
      </c>
      <c r="Q20">
        <f t="shared" si="5"/>
        <v>8.7163699077706571</v>
      </c>
      <c r="R20">
        <f t="shared" si="6"/>
        <v>8.2104399816951243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3600-6A65-4494-9740-F8BD5A2C5AAA}">
  <dimension ref="A1:AO1261"/>
  <sheetViews>
    <sheetView topLeftCell="R1" zoomScale="89" workbookViewId="0">
      <selection activeCell="V17" sqref="V17"/>
    </sheetView>
  </sheetViews>
  <sheetFormatPr defaultRowHeight="14.4" x14ac:dyDescent="0.3"/>
  <sheetData>
    <row r="1" spans="1:41" x14ac:dyDescent="0.3">
      <c r="A1" s="12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</v>
      </c>
      <c r="H1" s="12" t="s">
        <v>9</v>
      </c>
      <c r="I1" s="12" t="s">
        <v>7</v>
      </c>
      <c r="J1" s="12" t="s">
        <v>10</v>
      </c>
      <c r="K1" s="12" t="s">
        <v>11</v>
      </c>
      <c r="L1" s="12" t="s">
        <v>12</v>
      </c>
      <c r="M1" s="12" t="s">
        <v>14</v>
      </c>
      <c r="N1" s="12" t="s">
        <v>13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21</v>
      </c>
      <c r="V1" s="13"/>
      <c r="W1" s="12" t="s">
        <v>2</v>
      </c>
      <c r="X1" s="12" t="s">
        <v>1</v>
      </c>
      <c r="Y1" s="12" t="s">
        <v>3</v>
      </c>
      <c r="Z1" s="12" t="s">
        <v>4</v>
      </c>
      <c r="AA1" s="12" t="s">
        <v>5</v>
      </c>
      <c r="AB1" s="12" t="s">
        <v>6</v>
      </c>
      <c r="AC1" s="12" t="s">
        <v>8</v>
      </c>
      <c r="AD1" s="12" t="s">
        <v>9</v>
      </c>
      <c r="AE1" s="12" t="s">
        <v>7</v>
      </c>
      <c r="AF1" s="12" t="s">
        <v>10</v>
      </c>
      <c r="AG1" s="12" t="s">
        <v>11</v>
      </c>
      <c r="AH1" s="12" t="s">
        <v>12</v>
      </c>
      <c r="AI1" s="12" t="s">
        <v>14</v>
      </c>
      <c r="AJ1" s="12" t="s">
        <v>13</v>
      </c>
      <c r="AK1" s="12" t="s">
        <v>15</v>
      </c>
      <c r="AL1" s="12" t="s">
        <v>16</v>
      </c>
      <c r="AM1" s="12" t="s">
        <v>17</v>
      </c>
      <c r="AN1" s="12" t="s">
        <v>18</v>
      </c>
      <c r="AO1" s="12" t="s">
        <v>19</v>
      </c>
    </row>
    <row r="2" spans="1:41" x14ac:dyDescent="0.3">
      <c r="T2">
        <v>2020</v>
      </c>
      <c r="V2">
        <v>2020</v>
      </c>
      <c r="W2" cm="1">
        <f t="array" ref="W2">_xlfn.STDEV.S(_xlfn._xlws.FILTER(A$2:A$1261, $T$2:$T$1261=2020))</f>
        <v>3.8192401405390333E-2</v>
      </c>
      <c r="X2" cm="1">
        <f t="array" ref="X2">_xlfn.STDEV.S(_xlfn._xlws.FILTER(B$2:B$1261, $T$2:$T$1261=2020))</f>
        <v>3.8681936906275423E-2</v>
      </c>
      <c r="Y2" cm="1">
        <f t="array" ref="Y2">_xlfn.STDEV.S(_xlfn._xlws.FILTER(C$2:C$1261, $T$2:$T$1261=2020))</f>
        <v>2.5373317560183836E-2</v>
      </c>
      <c r="Z2" cm="1">
        <f t="array" ref="Z2">_xlfn.STDEV.S(_xlfn._xlws.FILTER(D$2:D$1261, $T$2:$T$1261=2020))</f>
        <v>5.6783731310430276E-2</v>
      </c>
      <c r="AA2" cm="1">
        <f t="array" ref="AA2">_xlfn.STDEV.S(_xlfn._xlws.FILTER(E$2:E$1261, $T$2:$T$1261=2020))</f>
        <v>3.3656782559108332E-2</v>
      </c>
      <c r="AB2" cm="1">
        <f t="array" ref="AB2">_xlfn.STDEV.S(_xlfn._xlws.FILTER(F$2:F$1261, $T$2:$T$1261=2020))</f>
        <v>3.0172120813647407E-2</v>
      </c>
      <c r="AC2" cm="1">
        <f t="array" ref="AC2">_xlfn.STDEV.S(_xlfn._xlws.FILTER(G$2:G$1261, $T$2:$T$1261=2020))</f>
        <v>3.2546319264698476E-2</v>
      </c>
      <c r="AD2" cm="1">
        <f t="array" ref="AD2">_xlfn.STDEV.S(_xlfn._xlws.FILTER(H$2:H$1261, $T$2:$T$1261=2020))</f>
        <v>4.1683071720702798E-2</v>
      </c>
      <c r="AE2" cm="1">
        <f t="array" ref="AE2">_xlfn.STDEV.S(_xlfn._xlws.FILTER(I$2:I$1261, $T$2:$T$1261=2020))</f>
        <v>2.5450467578366054E-2</v>
      </c>
      <c r="AF2" cm="1">
        <f t="array" ref="AF2">_xlfn.STDEV.S(_xlfn._xlws.FILTER(J$2:J$1261, $T$2:$T$1261=2020))</f>
        <v>3.4258625426257516E-2</v>
      </c>
      <c r="AG2" cm="1">
        <f t="array" ref="AG2">_xlfn.STDEV.S(_xlfn._xlws.FILTER(K$2:K$1261, $T$2:$T$1261=2020))</f>
        <v>3.990685069819877E-2</v>
      </c>
      <c r="AH2" cm="1">
        <f t="array" ref="AH2">_xlfn.STDEV.S(_xlfn._xlws.FILTER(L$2:L$1261, $T$2:$T$1261=2020))</f>
        <v>2.3898182157107806E-2</v>
      </c>
      <c r="AI2" t="e" cm="1">
        <f t="array" ref="AI2">_xlfn.STDEV.S(_xlfn._xlws.FILTER(M$2:M$1261, $T$2:$T$1261=2020))</f>
        <v>#DIV/0!</v>
      </c>
      <c r="AJ2" cm="1">
        <f t="array" ref="AJ2">_xlfn.STDEV.S(_xlfn._xlws.FILTER(N$2:N$1261, $T$2:$T$1261=2020))</f>
        <v>3.1017084594745673E-2</v>
      </c>
      <c r="AK2" cm="1">
        <f t="array" ref="AK2">_xlfn.STDEV.S(_xlfn._xlws.FILTER(O$2:O$1261, $T$2:$T$1261=2020))</f>
        <v>4.5115807691579211E-2</v>
      </c>
      <c r="AL2" cm="1">
        <f t="array" ref="AL2">_xlfn.STDEV.S(_xlfn._xlws.FILTER(P$2:P$1261, $T$2:$T$1261=2020))</f>
        <v>3.0126572275104208E-2</v>
      </c>
      <c r="AM2" cm="1">
        <f t="array" ref="AM2">_xlfn.STDEV.S(_xlfn._xlws.FILTER(Q$2:Q$1261, $T$2:$T$1261=2020))</f>
        <v>2.758025979967112E-2</v>
      </c>
      <c r="AN2" cm="1">
        <f t="array" ref="AN2">_xlfn.STDEV.S(_xlfn._xlws.FILTER(R$2:R$1261, $T$2:$T$1261=2020))</f>
        <v>2.4069356541226539E-2</v>
      </c>
      <c r="AO2" cm="1">
        <f t="array" ref="AO2">_xlfn.STDEV.S(_xlfn._xlws.FILTER(S$2:S$1261, $T$2:$T$1261=2020))</f>
        <v>3.5313076695844409E-2</v>
      </c>
    </row>
    <row r="3" spans="1:41" x14ac:dyDescent="0.3">
      <c r="B3">
        <v>4.2538291032005349E-2</v>
      </c>
      <c r="C3">
        <v>3.372079666622585E-2</v>
      </c>
      <c r="D3">
        <v>5.3636377507990003E-2</v>
      </c>
      <c r="E3">
        <v>2.6117847249384148E-2</v>
      </c>
      <c r="F3">
        <v>8.3333121405706478E-3</v>
      </c>
      <c r="G3">
        <v>2.4272910832748181E-2</v>
      </c>
      <c r="H3">
        <v>-5.9708526174406806E-4</v>
      </c>
      <c r="I3">
        <v>1.4451386751370701E-3</v>
      </c>
      <c r="J3">
        <v>2.8346712274125441E-3</v>
      </c>
      <c r="K3">
        <v>1.2840241478777161E-2</v>
      </c>
      <c r="L3">
        <v>1.5449485352867279E-2</v>
      </c>
      <c r="N3">
        <v>1.543047196841796E-2</v>
      </c>
      <c r="O3">
        <v>3.8442180200115812E-2</v>
      </c>
      <c r="P3">
        <v>1.328360033278009E-2</v>
      </c>
      <c r="Q3">
        <v>2.930950410918309E-2</v>
      </c>
      <c r="R3">
        <v>3.1726121058438077E-2</v>
      </c>
      <c r="S3">
        <v>9.7592738844749505E-3</v>
      </c>
      <c r="T3">
        <v>2020</v>
      </c>
      <c r="V3">
        <v>2021</v>
      </c>
      <c r="W3" cm="1">
        <f t="array" ref="W3">_xlfn.STDEV.S(_xlfn._xlws.FILTER(A$2:A$1261, $T$2:$T$1261=2021))</f>
        <v>2.7429859143648424E-2</v>
      </c>
      <c r="X3" cm="1">
        <f t="array" ref="X3">_xlfn.STDEV.S(_xlfn._xlws.FILTER(B$2:B$1261, $T$2:$T$1261=2021))</f>
        <v>2.8643340758357609E-2</v>
      </c>
      <c r="Y3" cm="1">
        <f t="array" ref="Y3">_xlfn.STDEV.S(_xlfn._xlws.FILTER(C$2:C$1261, $T$2:$T$1261=2021))</f>
        <v>2.1851125817546078E-2</v>
      </c>
      <c r="Z3" cm="1">
        <f t="array" ref="Z3">_xlfn.STDEV.S(_xlfn._xlws.FILTER(D$2:D$1261, $T$2:$T$1261=2021))</f>
        <v>2.5151608716124652E-2</v>
      </c>
      <c r="AA3" cm="1">
        <f t="array" ref="AA3">_xlfn.STDEV.S(_xlfn._xlws.FILTER(E$2:E$1261, $T$2:$T$1261=2021))</f>
        <v>3.5890775538701417E-2</v>
      </c>
      <c r="AB3" cm="1">
        <f t="array" ref="AB3">_xlfn.STDEV.S(_xlfn._xlws.FILTER(F$2:F$1261, $T$2:$T$1261=2021))</f>
        <v>1.8866763272295025E-2</v>
      </c>
      <c r="AC3" cm="1">
        <f t="array" ref="AC3">_xlfn.STDEV.S(_xlfn._xlws.FILTER(G$2:G$1261, $T$2:$T$1261=2021))</f>
        <v>2.6256030133525995E-2</v>
      </c>
      <c r="AD3" cm="1">
        <f t="array" ref="AD3">_xlfn.STDEV.S(_xlfn._xlws.FILTER(H$2:H$1261, $T$2:$T$1261=2021))</f>
        <v>2.7050596117599614E-2</v>
      </c>
      <c r="AE3" cm="1">
        <f t="array" ref="AE3">_xlfn.STDEV.S(_xlfn._xlws.FILTER(I$2:I$1261, $T$2:$T$1261=2021))</f>
        <v>1.7219957991370154E-2</v>
      </c>
      <c r="AF3" cm="1">
        <f t="array" ref="AF3">_xlfn.STDEV.S(_xlfn._xlws.FILTER(J$2:J$1261, $T$2:$T$1261=2021))</f>
        <v>2.9016378640981198E-2</v>
      </c>
      <c r="AG3" cm="1">
        <f t="array" ref="AG3">_xlfn.STDEV.S(_xlfn._xlws.FILTER(K$2:K$1261, $T$2:$T$1261=2021))</f>
        <v>2.8068322368353896E-2</v>
      </c>
      <c r="AH3" cm="1">
        <f t="array" ref="AH3">_xlfn.STDEV.S(_xlfn._xlws.FILTER(L$2:L$1261, $T$2:$T$1261=2021))</f>
        <v>1.591996211241288E-2</v>
      </c>
      <c r="AI3" cm="1">
        <f t="array" ref="AI3">_xlfn.STDEV.S(_xlfn._xlws.FILTER(M$2:M$1261, $T$2:$T$1261=2021))</f>
        <v>1.6297996029360422E-2</v>
      </c>
      <c r="AJ3" cm="1">
        <f t="array" ref="AJ3">_xlfn.STDEV.S(_xlfn._xlws.FILTER(N$2:N$1261, $T$2:$T$1261=2021))</f>
        <v>1.9004873820217347E-2</v>
      </c>
      <c r="AK3" cm="1">
        <f t="array" ref="AK3">_xlfn.STDEV.S(_xlfn._xlws.FILTER(O$2:O$1261, $T$2:$T$1261=2021))</f>
        <v>2.5956303108580943E-2</v>
      </c>
      <c r="AL3" cm="1">
        <f t="array" ref="AL3">_xlfn.STDEV.S(_xlfn._xlws.FILTER(P$2:P$1261, $T$2:$T$1261=2021))</f>
        <v>1.8734437074465149E-2</v>
      </c>
      <c r="AM3" cm="1">
        <f t="array" ref="AM3">_xlfn.STDEV.S(_xlfn._xlws.FILTER(Q$2:Q$1261, $T$2:$T$1261=2021))</f>
        <v>1.9339262778590396E-2</v>
      </c>
      <c r="AN3" cm="1">
        <f t="array" ref="AN3">_xlfn.STDEV.S(_xlfn._xlws.FILTER(R$2:R$1261, $T$2:$T$1261=2021))</f>
        <v>1.4641640747502937E-2</v>
      </c>
      <c r="AO3" cm="1">
        <f t="array" ref="AO3">_xlfn.STDEV.S(_xlfn._xlws.FILTER(S$2:S$1261, $T$2:$T$1261=2021))</f>
        <v>2.2701252348340733E-2</v>
      </c>
    </row>
    <row r="4" spans="1:41" x14ac:dyDescent="0.3">
      <c r="B4">
        <v>-2.67558256323891E-2</v>
      </c>
      <c r="C4">
        <v>4.3869596490432317E-2</v>
      </c>
      <c r="D4">
        <v>-1.639345557260119E-2</v>
      </c>
      <c r="E4">
        <v>-2.7892588776474709E-3</v>
      </c>
      <c r="F4">
        <v>-2.3415936418348049E-2</v>
      </c>
      <c r="G4">
        <v>-1.818189237007883E-2</v>
      </c>
      <c r="H4">
        <v>-7.1683410731576691E-3</v>
      </c>
      <c r="I4">
        <v>-7.2148702347886173E-3</v>
      </c>
      <c r="J4">
        <v>-2.2613398625543901E-3</v>
      </c>
      <c r="K4">
        <v>5.0710150781878571E-3</v>
      </c>
      <c r="L4">
        <v>-1.728909032029291E-2</v>
      </c>
      <c r="N4">
        <v>-1.9604829998932649E-3</v>
      </c>
      <c r="O4">
        <v>-1.403341136787661E-2</v>
      </c>
      <c r="P4">
        <v>-1.425942414788395E-2</v>
      </c>
      <c r="Q4">
        <v>-2.0299006659745381E-2</v>
      </c>
      <c r="R4">
        <v>-9.6850819400323696E-3</v>
      </c>
      <c r="S4">
        <v>-1.224230859622444E-2</v>
      </c>
      <c r="T4">
        <v>2020</v>
      </c>
      <c r="V4">
        <v>2022</v>
      </c>
      <c r="W4" cm="1">
        <f t="array" ref="W4">_xlfn.STDEV.S(_xlfn._xlws.FILTER(A$2:A$1261, $T$2:$T$1261=2022))</f>
        <v>3.7399154894164337E-2</v>
      </c>
      <c r="X4" cm="1">
        <f t="array" ref="X4">_xlfn.STDEV.S(_xlfn._xlws.FILTER(B$2:B$1261, $T$2:$T$1261=2022))</f>
        <v>3.490259593496222E-2</v>
      </c>
      <c r="Y4" cm="1">
        <f t="array" ref="Y4">_xlfn.STDEV.S(_xlfn._xlws.FILTER(C$2:C$1261, $T$2:$T$1261=2022))</f>
        <v>2.5375211231784593E-2</v>
      </c>
      <c r="Z4" cm="1">
        <f t="array" ref="Z4">_xlfn.STDEV.S(_xlfn._xlws.FILTER(D$2:D$1261, $T$2:$T$1261=2022))</f>
        <v>3.6610576014791257E-2</v>
      </c>
      <c r="AA4" cm="1">
        <f t="array" ref="AA4">_xlfn.STDEV.S(_xlfn._xlws.FILTER(E$2:E$1261, $T$2:$T$1261=2022))</f>
        <v>3.1461893552331199E-2</v>
      </c>
      <c r="AB4" cm="1">
        <f t="array" ref="AB4">_xlfn.STDEV.S(_xlfn._xlws.FILTER(F$2:F$1261, $T$2:$T$1261=2022))</f>
        <v>2.4577439495008898E-2</v>
      </c>
      <c r="AC4" cm="1">
        <f t="array" ref="AC4">_xlfn.STDEV.S(_xlfn._xlws.FILTER(G$2:G$1261, $T$2:$T$1261=2022))</f>
        <v>3.3193429140033356E-2</v>
      </c>
      <c r="AD4" cm="1">
        <f t="array" ref="AD4">_xlfn.STDEV.S(_xlfn._xlws.FILTER(H$2:H$1261, $T$2:$T$1261=2022))</f>
        <v>2.8508607644302724E-2</v>
      </c>
      <c r="AE4" cm="1">
        <f t="array" ref="AE4">_xlfn.STDEV.S(_xlfn._xlws.FILTER(I$2:I$1261, $T$2:$T$1261=2022))</f>
        <v>2.4919712842337398E-2</v>
      </c>
      <c r="AF4" cm="1">
        <f t="array" ref="AF4">_xlfn.STDEV.S(_xlfn._xlws.FILTER(J$2:J$1261, $T$2:$T$1261=2022))</f>
        <v>3.7822414348034385E-2</v>
      </c>
      <c r="AG4" cm="1">
        <f t="array" ref="AG4">_xlfn.STDEV.S(_xlfn._xlws.FILTER(K$2:K$1261, $T$2:$T$1261=2022))</f>
        <v>3.6453511186338369E-2</v>
      </c>
      <c r="AH4" cm="1">
        <f t="array" ref="AH4">_xlfn.STDEV.S(_xlfn._xlws.FILTER(L$2:L$1261, $T$2:$T$1261=2022))</f>
        <v>2.2528092127344284E-2</v>
      </c>
      <c r="AI4" cm="1">
        <f t="array" ref="AI4">_xlfn.STDEV.S(_xlfn._xlws.FILTER(M$2:M$1261, $T$2:$T$1261=2022))</f>
        <v>2.319307101306449E-2</v>
      </c>
      <c r="AJ4" cm="1">
        <f t="array" ref="AJ4">_xlfn.STDEV.S(_xlfn._xlws.FILTER(N$2:N$1261, $T$2:$T$1261=2022))</f>
        <v>3.0890185554323456E-2</v>
      </c>
      <c r="AK4" cm="1">
        <f t="array" ref="AK4">_xlfn.STDEV.S(_xlfn._xlws.FILTER(O$2:O$1261, $T$2:$T$1261=2022))</f>
        <v>3.3464085368718081E-2</v>
      </c>
      <c r="AL4" cm="1">
        <f t="array" ref="AL4">_xlfn.STDEV.S(_xlfn._xlws.FILTER(P$2:P$1261, $T$2:$T$1261=2022))</f>
        <v>2.7479288183234959E-2</v>
      </c>
      <c r="AM4" cm="1">
        <f t="array" ref="AM4">_xlfn.STDEV.S(_xlfn._xlws.FILTER(Q$2:Q$1261, $T$2:$T$1261=2022))</f>
        <v>2.8725389530221575E-2</v>
      </c>
      <c r="AN4" cm="1">
        <f t="array" ref="AN4">_xlfn.STDEV.S(_xlfn._xlws.FILTER(R$2:R$1261, $T$2:$T$1261=2022))</f>
        <v>2.1855231561001973E-2</v>
      </c>
      <c r="AO4" cm="1">
        <f t="array" ref="AO4">_xlfn.STDEV.S(_xlfn._xlws.FILTER(S$2:S$1261, $T$2:$T$1261=2022))</f>
        <v>2.6323128722256527E-2</v>
      </c>
    </row>
    <row r="5" spans="1:4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2020</v>
      </c>
      <c r="V5">
        <v>2023</v>
      </c>
      <c r="W5" cm="1">
        <f t="array" ref="W5">_xlfn.STDEV.S(_xlfn._xlws.FILTER(A$2:A$1261, $T$2:$T$1261=2023))</f>
        <v>2.42356086399114E-2</v>
      </c>
      <c r="X5" cm="1">
        <f t="array" ref="X5">_xlfn.STDEV.S(_xlfn._xlws.FILTER(B$2:B$1261, $T$2:$T$1261=2023))</f>
        <v>2.4177727363292868E-2</v>
      </c>
      <c r="Y5" cm="1">
        <f t="array" ref="Y5">_xlfn.STDEV.S(_xlfn._xlws.FILTER(C$2:C$1261, $T$2:$T$1261=2023))</f>
        <v>2.3212654631796018E-2</v>
      </c>
      <c r="Z5" cm="1">
        <f t="array" ref="Z5">_xlfn.STDEV.S(_xlfn._xlws.FILTER(D$2:D$1261, $T$2:$T$1261=2023))</f>
        <v>2.6619195812570842E-2</v>
      </c>
      <c r="AA5" cm="1">
        <f t="array" ref="AA5">_xlfn.STDEV.S(_xlfn._xlws.FILTER(E$2:E$1261, $T$2:$T$1261=2023))</f>
        <v>2.7034693311141077E-2</v>
      </c>
      <c r="AB5" cm="1">
        <f t="array" ref="AB5">_xlfn.STDEV.S(_xlfn._xlws.FILTER(F$2:F$1261, $T$2:$T$1261=2023))</f>
        <v>1.8274234733460494E-2</v>
      </c>
      <c r="AC5" cm="1">
        <f t="array" ref="AC5">_xlfn.STDEV.S(_xlfn._xlws.FILTER(G$2:G$1261, $T$2:$T$1261=2023))</f>
        <v>2.1942353470029818E-2</v>
      </c>
      <c r="AD5" cm="1">
        <f t="array" ref="AD5">_xlfn.STDEV.S(_xlfn._xlws.FILTER(H$2:H$1261, $T$2:$T$1261=2023))</f>
        <v>1.8607349357047817E-2</v>
      </c>
      <c r="AE5" cm="1">
        <f t="array" ref="AE5">_xlfn.STDEV.S(_xlfn._xlws.FILTER(I$2:I$1261, $T$2:$T$1261=2023))</f>
        <v>1.71386272487551E-2</v>
      </c>
      <c r="AF5" cm="1">
        <f t="array" ref="AF5">_xlfn.STDEV.S(_xlfn._xlws.FILTER(J$2:J$1261, $T$2:$T$1261=2023))</f>
        <v>2.6269519127270342E-2</v>
      </c>
      <c r="AG5" cm="1">
        <f t="array" ref="AG5">_xlfn.STDEV.S(_xlfn._xlws.FILTER(K$2:K$1261, $T$2:$T$1261=2023))</f>
        <v>2.3662233353662888E-2</v>
      </c>
      <c r="AH5" cm="1">
        <f t="array" ref="AH5">_xlfn.STDEV.S(_xlfn._xlws.FILTER(L$2:L$1261, $T$2:$T$1261=2023))</f>
        <v>1.2669226558076226E-2</v>
      </c>
      <c r="AI5" cm="1">
        <f t="array" ref="AI5">_xlfn.STDEV.S(_xlfn._xlws.FILTER(M$2:M$1261, $T$2:$T$1261=2023))</f>
        <v>2.7051178996451753E-2</v>
      </c>
      <c r="AJ5" cm="1">
        <f t="array" ref="AJ5">_xlfn.STDEV.S(_xlfn._xlws.FILTER(N$2:N$1261, $T$2:$T$1261=2023))</f>
        <v>2.128760508473854E-2</v>
      </c>
      <c r="AK5" cm="1">
        <f t="array" ref="AK5">_xlfn.STDEV.S(_xlfn._xlws.FILTER(O$2:O$1261, $T$2:$T$1261=2023))</f>
        <v>2.3480752240314585E-2</v>
      </c>
      <c r="AL5" cm="1">
        <f t="array" ref="AL5">_xlfn.STDEV.S(_xlfn._xlws.FILTER(P$2:P$1261, $T$2:$T$1261=2023))</f>
        <v>1.7979879451059284E-2</v>
      </c>
      <c r="AM5" cm="1">
        <f t="array" ref="AM5">_xlfn.STDEV.S(_xlfn._xlws.FILTER(Q$2:Q$1261, $T$2:$T$1261=2023))</f>
        <v>1.9675609629548431E-2</v>
      </c>
      <c r="AN5" cm="1">
        <f t="array" ref="AN5">_xlfn.STDEV.S(_xlfn._xlws.FILTER(R$2:R$1261, $T$2:$T$1261=2023))</f>
        <v>1.6095636367717509E-2</v>
      </c>
      <c r="AO5" cm="1">
        <f t="array" ref="AO5">_xlfn.STDEV.S(_xlfn._xlws.FILTER(S$2:S$1261, $T$2:$T$1261=2023))</f>
        <v>2.0613251580400008E-2</v>
      </c>
    </row>
    <row r="6" spans="1:41" x14ac:dyDescent="0.3">
      <c r="B6">
        <v>-1.9931233520229411E-2</v>
      </c>
      <c r="C6">
        <v>2.1552115585923288E-3</v>
      </c>
      <c r="D6">
        <v>-5.2631445098341167E-3</v>
      </c>
      <c r="E6">
        <v>-7.6924514604207461E-3</v>
      </c>
      <c r="F6">
        <v>1.0578279038911511E-2</v>
      </c>
      <c r="G6">
        <v>-1.664571886715871E-3</v>
      </c>
      <c r="H6">
        <v>4.2117502984804212E-3</v>
      </c>
      <c r="I6">
        <v>1.744168650046651E-2</v>
      </c>
      <c r="J6">
        <v>-9.6317438785639142E-3</v>
      </c>
      <c r="K6">
        <v>-1.109989870096151E-2</v>
      </c>
      <c r="L6">
        <v>-1.407492240015684E-3</v>
      </c>
      <c r="N6">
        <v>-1.2278968708202109E-2</v>
      </c>
      <c r="O6">
        <v>-2.6993840550795459E-2</v>
      </c>
      <c r="P6">
        <v>-3.989729092985006E-2</v>
      </c>
      <c r="Q6">
        <v>-9.2085315652613575E-3</v>
      </c>
      <c r="R6">
        <v>-9.5355971961602615E-3</v>
      </c>
      <c r="S6">
        <v>-1.3046318363144399E-2</v>
      </c>
      <c r="T6">
        <v>2020</v>
      </c>
      <c r="V6">
        <v>2024</v>
      </c>
      <c r="W6" cm="1">
        <f t="array" ref="W6">_xlfn.STDEV.S(_xlfn._xlws.FILTER(A$2:A$1261, $T$2:$T$1261=2024))</f>
        <v>2.0967907461367358E-2</v>
      </c>
      <c r="X6" cm="1">
        <f t="array" ref="X6">_xlfn.STDEV.S(_xlfn._xlws.FILTER(B$2:B$1261, $T$2:$T$1261=2024))</f>
        <v>2.2269317075118887E-2</v>
      </c>
      <c r="Y6" cm="1">
        <f t="array" ref="Y6">_xlfn.STDEV.S(_xlfn._xlws.FILTER(C$2:C$1261, $T$2:$T$1261=2024))</f>
        <v>2.1289938454330921E-2</v>
      </c>
      <c r="Z6" cm="1">
        <f t="array" ref="Z6">_xlfn.STDEV.S(_xlfn._xlws.FILTER(D$2:D$1261, $T$2:$T$1261=2024))</f>
        <v>3.5497282917070556E-2</v>
      </c>
      <c r="AA6" cm="1">
        <f t="array" ref="AA6">_xlfn.STDEV.S(_xlfn._xlws.FILTER(E$2:E$1261, $T$2:$T$1261=2024))</f>
        <v>2.0681378626162785E-2</v>
      </c>
      <c r="AB6" cm="1">
        <f t="array" ref="AB6">_xlfn.STDEV.S(_xlfn._xlws.FILTER(F$2:F$1261, $T$2:$T$1261=2024))</f>
        <v>2.4698183919756381E-2</v>
      </c>
      <c r="AC6" cm="1">
        <f t="array" ref="AC6">_xlfn.STDEV.S(_xlfn._xlws.FILTER(G$2:G$1261, $T$2:$T$1261=2024))</f>
        <v>2.3152859001849099E-2</v>
      </c>
      <c r="AD6" cm="1">
        <f t="array" ref="AD6">_xlfn.STDEV.S(_xlfn._xlws.FILTER(H$2:H$1261, $T$2:$T$1261=2024))</f>
        <v>1.8185405770802743E-2</v>
      </c>
      <c r="AE6" cm="1">
        <f t="array" ref="AE6">_xlfn.STDEV.S(_xlfn._xlws.FILTER(I$2:I$1261, $T$2:$T$1261=2024))</f>
        <v>1.7553142279094304E-2</v>
      </c>
      <c r="AF6" cm="1">
        <f t="array" ref="AF6">_xlfn.STDEV.S(_xlfn._xlws.FILTER(J$2:J$1261, $T$2:$T$1261=2024))</f>
        <v>3.3446890225557808E-2</v>
      </c>
      <c r="AG6" cm="1">
        <f t="array" ref="AG6">_xlfn.STDEV.S(_xlfn._xlws.FILTER(K$2:K$1261, $T$2:$T$1261=2024))</f>
        <v>2.0085888436186909E-2</v>
      </c>
      <c r="AH6" cm="1">
        <f t="array" ref="AH6">_xlfn.STDEV.S(_xlfn._xlws.FILTER(L$2:L$1261, $T$2:$T$1261=2024))</f>
        <v>1.3666813666579044E-2</v>
      </c>
      <c r="AI6" cm="1">
        <f t="array" ref="AI6">_xlfn.STDEV.S(_xlfn._xlws.FILTER(M$2:M$1261, $T$2:$T$1261=2024))</f>
        <v>2.5633695521687171E-2</v>
      </c>
      <c r="AJ6" cm="1">
        <f t="array" ref="AJ6">_xlfn.STDEV.S(_xlfn._xlws.FILTER(N$2:N$1261, $T$2:$T$1261=2024))</f>
        <v>1.8739718310049683E-2</v>
      </c>
      <c r="AK6" cm="1">
        <f t="array" ref="AK6">_xlfn.STDEV.S(_xlfn._xlws.FILTER(O$2:O$1261, $T$2:$T$1261=2024))</f>
        <v>2.2678435164205701E-2</v>
      </c>
      <c r="AL6" cm="1">
        <f t="array" ref="AL6">_xlfn.STDEV.S(_xlfn._xlws.FILTER(P$2:P$1261, $T$2:$T$1261=2024))</f>
        <v>1.640230854370409E-2</v>
      </c>
      <c r="AM6" cm="1">
        <f t="array" ref="AM6">_xlfn.STDEV.S(_xlfn._xlws.FILTER(Q$2:Q$1261, $T$2:$T$1261=2024))</f>
        <v>1.7169720044466773E-2</v>
      </c>
      <c r="AN6" cm="1">
        <f t="array" ref="AN6">_xlfn.STDEV.S(_xlfn._xlws.FILTER(R$2:R$1261, $T$2:$T$1261=2024))</f>
        <v>1.6550584535511597E-2</v>
      </c>
      <c r="AO6" cm="1">
        <f t="array" ref="AO6">_xlfn.STDEV.S(_xlfn._xlws.FILTER(S$2:S$1261, $T$2:$T$1261=2024))</f>
        <v>1.7772614721298749E-2</v>
      </c>
    </row>
    <row r="7" spans="1:41" x14ac:dyDescent="0.3">
      <c r="B7">
        <v>-1.963539225479816E-2</v>
      </c>
      <c r="C7">
        <v>-3.2258649165337609E-3</v>
      </c>
      <c r="D7">
        <v>-1.763668406603669E-2</v>
      </c>
      <c r="E7">
        <v>-9.5135860312490772E-3</v>
      </c>
      <c r="F7">
        <v>-6.9783669134941828E-3</v>
      </c>
      <c r="G7">
        <v>-1.0420963141565711E-2</v>
      </c>
      <c r="H7">
        <v>-1.7973734014272711E-3</v>
      </c>
      <c r="I7">
        <v>1.428583565609798E-2</v>
      </c>
      <c r="J7">
        <v>-1.02973954637261E-2</v>
      </c>
      <c r="K7">
        <v>1.020443735563648E-3</v>
      </c>
      <c r="L7">
        <v>-1.6208583027620401E-2</v>
      </c>
      <c r="N7">
        <v>-1.521653675091017E-2</v>
      </c>
      <c r="O7">
        <v>-1.261032872601198E-2</v>
      </c>
      <c r="P7">
        <v>-9.2343750982534223E-3</v>
      </c>
      <c r="Q7">
        <v>-1.045611419901415E-2</v>
      </c>
      <c r="R7">
        <v>-2.098236322607672E-2</v>
      </c>
      <c r="S7">
        <v>-2.1810927176424411E-2</v>
      </c>
      <c r="T7">
        <v>2020</v>
      </c>
    </row>
    <row r="8" spans="1:41" x14ac:dyDescent="0.3">
      <c r="B8">
        <v>1.07296204675067E-2</v>
      </c>
      <c r="C8">
        <v>-1.402364221811514E-2</v>
      </c>
      <c r="D8">
        <v>-9.0664257951332261E-2</v>
      </c>
      <c r="E8">
        <v>2.6680900145744649E-2</v>
      </c>
      <c r="F8">
        <v>2.0379436642946391E-2</v>
      </c>
      <c r="G8">
        <v>2.0429545343329861E-2</v>
      </c>
      <c r="H8">
        <v>2.0408093070199751E-2</v>
      </c>
      <c r="I8">
        <v>-7.0423125089078553E-3</v>
      </c>
      <c r="J8">
        <v>6.3584266798450972E-3</v>
      </c>
      <c r="K8">
        <v>1.9367962009259498E-2</v>
      </c>
      <c r="L8">
        <v>2.363896072288885E-2</v>
      </c>
      <c r="N8">
        <v>3.7669243540747077E-2</v>
      </c>
      <c r="O8">
        <v>2.5542760052859048E-3</v>
      </c>
      <c r="P8">
        <v>3.8263336126345797E-2</v>
      </c>
      <c r="Q8">
        <v>1.9958923717255491E-2</v>
      </c>
      <c r="R8">
        <v>1.4119948292419689E-2</v>
      </c>
      <c r="S8">
        <v>1.959437774181572E-2</v>
      </c>
      <c r="T8">
        <v>2020</v>
      </c>
    </row>
    <row r="9" spans="1:41" x14ac:dyDescent="0.3">
      <c r="B9">
        <v>-1.3446571231936599E-2</v>
      </c>
      <c r="C9">
        <v>1.8599548699350429E-2</v>
      </c>
      <c r="D9">
        <v>-4.1954589061843572E-2</v>
      </c>
      <c r="E9">
        <v>-1.247399182912756E-2</v>
      </c>
      <c r="F9">
        <v>3.6501399195256523E-2</v>
      </c>
      <c r="G9">
        <v>2.167187611474786E-2</v>
      </c>
      <c r="H9">
        <v>1.764703032070214E-3</v>
      </c>
      <c r="I9">
        <v>1.2765961312582791E-2</v>
      </c>
      <c r="J9">
        <v>5.742785295774766E-4</v>
      </c>
      <c r="K9">
        <v>-4.0999970365925509E-2</v>
      </c>
      <c r="L9">
        <v>5.5982951332689268E-3</v>
      </c>
      <c r="N9">
        <v>2.1411048091156019E-2</v>
      </c>
      <c r="O9">
        <v>-5.605053817907657E-3</v>
      </c>
      <c r="P9">
        <v>9.2133611252211978E-3</v>
      </c>
      <c r="Q9">
        <v>-2.8769699447028779E-4</v>
      </c>
      <c r="R9">
        <v>1.69071177511908E-2</v>
      </c>
      <c r="S9">
        <v>-3.313262095903879E-3</v>
      </c>
      <c r="T9">
        <v>2020</v>
      </c>
    </row>
    <row r="10" spans="1:41" x14ac:dyDescent="0.3">
      <c r="B10">
        <v>1.434725893660516E-2</v>
      </c>
      <c r="C10">
        <v>-6.4447998151949681E-3</v>
      </c>
      <c r="D10">
        <v>-6.1824429123987779E-3</v>
      </c>
      <c r="E10">
        <v>1.964914009166896E-2</v>
      </c>
      <c r="F10">
        <v>6.1129547828851827E-2</v>
      </c>
      <c r="G10">
        <v>1.010104836338876E-2</v>
      </c>
      <c r="H10">
        <v>2.759834639571368E-2</v>
      </c>
      <c r="I10">
        <v>0</v>
      </c>
      <c r="J10">
        <v>5.1665303295969078E-3</v>
      </c>
      <c r="K10">
        <v>-1.5641277319879739E-2</v>
      </c>
      <c r="L10">
        <v>-4.871218274182354E-3</v>
      </c>
      <c r="N10">
        <v>1.476905751652868E-2</v>
      </c>
      <c r="O10">
        <v>-1.306690154632428E-2</v>
      </c>
      <c r="P10">
        <v>1.0299556210863869E-2</v>
      </c>
      <c r="Q10">
        <v>1.928608456116199E-2</v>
      </c>
      <c r="R10">
        <v>2.2004903317089489E-2</v>
      </c>
      <c r="S10">
        <v>5.9840185473352134E-3</v>
      </c>
      <c r="T10">
        <v>2020</v>
      </c>
    </row>
    <row r="11" spans="1:41" x14ac:dyDescent="0.3">
      <c r="B11">
        <v>-7.0726568660084421E-4</v>
      </c>
      <c r="C11">
        <v>-3.243187012212934E-3</v>
      </c>
      <c r="D11">
        <v>5.1840333418393669E-3</v>
      </c>
      <c r="E11">
        <v>-7.2265174196223247E-3</v>
      </c>
      <c r="F11">
        <v>-4.5084515252531099E-2</v>
      </c>
      <c r="G11">
        <v>-2.0000238049545649E-3</v>
      </c>
      <c r="H11">
        <v>-1.9999899719614019E-2</v>
      </c>
      <c r="I11">
        <v>-2.8010928093452629E-3</v>
      </c>
      <c r="J11">
        <v>-5.1399744954726554E-3</v>
      </c>
      <c r="K11">
        <v>1.9597407831871472E-2</v>
      </c>
      <c r="L11">
        <v>2.1678359137312642E-2</v>
      </c>
      <c r="N11">
        <v>-1.408451845541003E-2</v>
      </c>
      <c r="O11">
        <v>2.0508825603432031E-2</v>
      </c>
      <c r="P11">
        <v>-1.08896742828668E-2</v>
      </c>
      <c r="Q11">
        <v>8.4719136355770885E-4</v>
      </c>
      <c r="R11">
        <v>-1.267940893160391E-2</v>
      </c>
      <c r="S11">
        <v>-2.114996289659454E-2</v>
      </c>
      <c r="T11">
        <v>2020</v>
      </c>
    </row>
    <row r="12" spans="1:41" x14ac:dyDescent="0.3">
      <c r="B12">
        <v>-2.123087122492318E-3</v>
      </c>
      <c r="C12">
        <v>1.1930571000562161E-2</v>
      </c>
      <c r="D12">
        <v>1.1346117979796009E-2</v>
      </c>
      <c r="E12">
        <v>-1.8370857535865429E-2</v>
      </c>
      <c r="F12">
        <v>2.2950819672131081E-2</v>
      </c>
      <c r="G12">
        <v>-1.0420753579063141E-2</v>
      </c>
      <c r="H12">
        <v>1.749163738515858E-3</v>
      </c>
      <c r="I12">
        <v>-2.2472073268660849E-2</v>
      </c>
      <c r="J12">
        <v>2.2963237040245499E-3</v>
      </c>
      <c r="K12">
        <v>1.402598434341362E-2</v>
      </c>
      <c r="L12">
        <v>1.0266950451969009E-2</v>
      </c>
      <c r="N12">
        <v>-2.3809611871343891E-2</v>
      </c>
      <c r="O12">
        <v>-3.307049469095658E-3</v>
      </c>
      <c r="P12">
        <v>-3.5137355540987292E-3</v>
      </c>
      <c r="Q12">
        <v>-1.7776458280141291E-2</v>
      </c>
      <c r="R12">
        <v>-1.7688555679877701E-2</v>
      </c>
      <c r="S12">
        <v>-8.7779331531547822E-3</v>
      </c>
      <c r="T12">
        <v>2020</v>
      </c>
    </row>
    <row r="13" spans="1:41" x14ac:dyDescent="0.3">
      <c r="B13">
        <v>-6.38302475883612E-3</v>
      </c>
      <c r="C13">
        <v>2.1437760346900698E-3</v>
      </c>
      <c r="D13">
        <v>-1.121882783557859E-2</v>
      </c>
      <c r="E13">
        <v>-3.177989348107424E-3</v>
      </c>
      <c r="F13">
        <v>-1.7307672745142218E-2</v>
      </c>
      <c r="G13">
        <v>7.4929100038532148E-3</v>
      </c>
      <c r="H13">
        <v>-1.9208455372684671E-2</v>
      </c>
      <c r="I13">
        <v>1.436793923916979E-2</v>
      </c>
      <c r="J13">
        <v>-3.4365940237189858E-3</v>
      </c>
      <c r="K13">
        <v>-2.561486007988889E-3</v>
      </c>
      <c r="L13">
        <v>5.2167876139096458E-2</v>
      </c>
      <c r="N13">
        <v>1.9513405691817809E-3</v>
      </c>
      <c r="O13">
        <v>-1.454821900164438E-2</v>
      </c>
      <c r="P13">
        <v>5.8767587346000294E-3</v>
      </c>
      <c r="Q13">
        <v>2.0109794688076832E-3</v>
      </c>
      <c r="R13">
        <v>1.011353684413141E-2</v>
      </c>
      <c r="S13">
        <v>2.7248030830618442E-2</v>
      </c>
      <c r="T13">
        <v>2020</v>
      </c>
    </row>
    <row r="14" spans="1:41" x14ac:dyDescent="0.3">
      <c r="B14">
        <v>-4.9964436667201406E-3</v>
      </c>
      <c r="C14">
        <v>5.3475758888210656E-3</v>
      </c>
      <c r="D14">
        <v>0</v>
      </c>
      <c r="E14">
        <v>-5.5968807285660997E-2</v>
      </c>
      <c r="F14">
        <v>1.5003281187028209E-2</v>
      </c>
      <c r="G14">
        <v>1.5075350533956479E-2</v>
      </c>
      <c r="H14">
        <v>-5.3411318804083008E-3</v>
      </c>
      <c r="I14">
        <v>-2.8329628839095511E-3</v>
      </c>
      <c r="J14">
        <v>4.5977283398765936E-3</v>
      </c>
      <c r="K14">
        <v>-1.181306316874531E-2</v>
      </c>
      <c r="L14">
        <v>1.287831426205144E-2</v>
      </c>
      <c r="N14">
        <v>7.7896358212115047E-3</v>
      </c>
      <c r="O14">
        <v>5.1796296552453214E-4</v>
      </c>
      <c r="P14">
        <v>7.7120604386626823E-3</v>
      </c>
      <c r="Q14">
        <v>3.440257236781985E-3</v>
      </c>
      <c r="R14">
        <v>1.7093914614870309E-2</v>
      </c>
      <c r="S14">
        <v>1.6578189300279659E-2</v>
      </c>
      <c r="T14">
        <v>2020</v>
      </c>
    </row>
    <row r="15" spans="1:41" x14ac:dyDescent="0.3">
      <c r="B15">
        <v>-1.9368720892867789E-2</v>
      </c>
      <c r="C15">
        <v>1.063826285967462E-2</v>
      </c>
      <c r="D15">
        <v>-1.4956131963740901E-2</v>
      </c>
      <c r="E15">
        <v>5.6285187304145889E-2</v>
      </c>
      <c r="F15">
        <v>2.3778899762900488E-2</v>
      </c>
      <c r="G15">
        <v>-5.9406645466170138E-3</v>
      </c>
      <c r="H15">
        <v>-6.5632706858739231E-3</v>
      </c>
      <c r="I15">
        <v>1.136378552677564E-2</v>
      </c>
      <c r="J15">
        <v>-3.4324651545754041E-3</v>
      </c>
      <c r="K15">
        <v>-5.1975268493265059E-3</v>
      </c>
      <c r="L15">
        <v>-1.3350173389201411E-2</v>
      </c>
      <c r="N15">
        <v>-1.7391339694631469E-2</v>
      </c>
      <c r="O15">
        <v>-5.9539224455142934E-3</v>
      </c>
      <c r="P15">
        <v>-5.7977119123771006E-3</v>
      </c>
      <c r="Q15">
        <v>1.428589213487985E-3</v>
      </c>
      <c r="R15">
        <v>2.6412020586712441E-3</v>
      </c>
      <c r="S15">
        <v>-3.6529716628055597E-2</v>
      </c>
      <c r="T15">
        <v>2020</v>
      </c>
    </row>
    <row r="16" spans="1:41" x14ac:dyDescent="0.3">
      <c r="B16">
        <v>7.3153178173495093E-3</v>
      </c>
      <c r="C16">
        <v>0</v>
      </c>
      <c r="D16">
        <v>2.0942088821171989E-3</v>
      </c>
      <c r="E16">
        <v>-9.5915443415893753E-3</v>
      </c>
      <c r="F16">
        <v>1.883258292596057E-3</v>
      </c>
      <c r="G16">
        <v>-2.629476106334672E-2</v>
      </c>
      <c r="H16">
        <v>1.2011275628016631E-3</v>
      </c>
      <c r="I16">
        <v>-2.5280905734744619E-2</v>
      </c>
      <c r="J16">
        <v>-1.262905435578787E-2</v>
      </c>
      <c r="K16">
        <v>1.1494333095315451E-2</v>
      </c>
      <c r="L16">
        <v>-1.8041297669699419E-2</v>
      </c>
      <c r="N16">
        <v>-7.8662306945394E-3</v>
      </c>
      <c r="O16">
        <v>-1.3020821206737089E-2</v>
      </c>
      <c r="P16">
        <v>-9.3303877992486628E-3</v>
      </c>
      <c r="Q16">
        <v>-1.9971465188546311E-3</v>
      </c>
      <c r="R16">
        <v>-1.077590028136244E-2</v>
      </c>
      <c r="S16">
        <v>-1.8957234668253831E-2</v>
      </c>
      <c r="T16">
        <v>2020</v>
      </c>
    </row>
    <row r="17" spans="2:20" x14ac:dyDescent="0.3">
      <c r="B17">
        <v>-5.083527559196499E-3</v>
      </c>
      <c r="C17">
        <v>3.1579518298365809E-3</v>
      </c>
      <c r="D17">
        <v>-1.0971739350536859E-2</v>
      </c>
      <c r="E17">
        <v>-1.147764120244044E-2</v>
      </c>
      <c r="F17">
        <v>4.5739270136581522E-2</v>
      </c>
      <c r="G17">
        <v>-7.7741997139995078E-3</v>
      </c>
      <c r="H17">
        <v>-1.9196167018544649E-2</v>
      </c>
      <c r="I17">
        <v>5.7636317709290896E-3</v>
      </c>
      <c r="J17">
        <v>4.0695652336668608E-3</v>
      </c>
      <c r="K17">
        <v>-1.7045492848644761E-2</v>
      </c>
      <c r="L17">
        <v>-2.362201335404035E-2</v>
      </c>
      <c r="N17">
        <v>0</v>
      </c>
      <c r="O17">
        <v>-1.8469639563946871E-2</v>
      </c>
      <c r="P17">
        <v>7.0629362927365769E-4</v>
      </c>
      <c r="Q17">
        <v>-1.429387021567741E-2</v>
      </c>
      <c r="R17">
        <v>7.0199872093452687E-3</v>
      </c>
      <c r="S17">
        <v>-1.035210258454489E-2</v>
      </c>
      <c r="T17">
        <v>2020</v>
      </c>
    </row>
    <row r="18" spans="2:20" x14ac:dyDescent="0.3">
      <c r="B18">
        <v>8.0292068009963913E-3</v>
      </c>
      <c r="C18">
        <v>2.0984498270004699E-3</v>
      </c>
      <c r="D18">
        <v>-3.0639212669066881E-2</v>
      </c>
      <c r="E18">
        <v>-5.8056871899481166E-3</v>
      </c>
      <c r="F18">
        <v>4.7933078550859154E-3</v>
      </c>
      <c r="G18">
        <v>-6.5979664597558552E-3</v>
      </c>
      <c r="H18">
        <v>-4.2813463026095573E-2</v>
      </c>
      <c r="I18">
        <v>1.432663779911714E-2</v>
      </c>
      <c r="J18">
        <v>-2.3161356764184178E-3</v>
      </c>
      <c r="K18">
        <v>-5.7803869303435507E-3</v>
      </c>
      <c r="L18">
        <v>-4.7042609562927273E-3</v>
      </c>
      <c r="N18">
        <v>0</v>
      </c>
      <c r="O18">
        <v>-1.7473133527029169E-2</v>
      </c>
      <c r="P18">
        <v>5.6471806481934728E-3</v>
      </c>
      <c r="Q18">
        <v>2.2621731457195478E-2</v>
      </c>
      <c r="R18">
        <v>0</v>
      </c>
      <c r="S18">
        <v>7.6709478893421954E-3</v>
      </c>
      <c r="T18">
        <v>2020</v>
      </c>
    </row>
    <row r="19" spans="2:20" x14ac:dyDescent="0.3">
      <c r="B19">
        <v>6.5169916667808803E-3</v>
      </c>
      <c r="C19">
        <v>-5.2354740115819753E-3</v>
      </c>
      <c r="D19">
        <v>-5.9945836703848574E-3</v>
      </c>
      <c r="E19">
        <v>7.2994287684600154E-3</v>
      </c>
      <c r="F19">
        <v>-3.5181836635961972E-2</v>
      </c>
      <c r="G19">
        <v>1.0377789648572829E-2</v>
      </c>
      <c r="H19">
        <v>2.2364335696742229E-2</v>
      </c>
      <c r="I19">
        <v>-1.6949244536364039E-2</v>
      </c>
      <c r="J19">
        <v>-3.4821354632972308E-3</v>
      </c>
      <c r="K19">
        <v>1.585679011303798E-3</v>
      </c>
      <c r="L19">
        <v>-1.2829241861483929E-2</v>
      </c>
      <c r="N19">
        <v>-3.9642459844622113E-3</v>
      </c>
      <c r="O19">
        <v>1.7783873523737229E-2</v>
      </c>
      <c r="P19">
        <v>4.6781022087327711E-4</v>
      </c>
      <c r="Q19">
        <v>1.3046094884613391E-2</v>
      </c>
      <c r="R19">
        <v>-2.6441241090369161E-3</v>
      </c>
      <c r="S19">
        <v>1.0380558747317361E-2</v>
      </c>
      <c r="T19">
        <v>2020</v>
      </c>
    </row>
    <row r="20" spans="2:20" x14ac:dyDescent="0.3">
      <c r="B20">
        <v>-2.1582675503809989E-2</v>
      </c>
      <c r="C20">
        <v>-1.7894835779654891E-2</v>
      </c>
      <c r="D20">
        <v>-4.0570143333908293E-2</v>
      </c>
      <c r="E20">
        <v>-1.8116099700966171E-2</v>
      </c>
      <c r="F20">
        <v>-4.8825766416990213E-2</v>
      </c>
      <c r="G20">
        <v>-4.3138794301572192E-2</v>
      </c>
      <c r="H20">
        <v>3.749993844396116E-3</v>
      </c>
      <c r="I20">
        <v>-2.8734038069642138E-3</v>
      </c>
      <c r="J20">
        <v>-2.3296447720784649E-2</v>
      </c>
      <c r="K20">
        <v>-4.3799458826799031E-2</v>
      </c>
      <c r="L20">
        <v>-3.4883696171914107E-2</v>
      </c>
      <c r="N20">
        <v>-3.024888914841084E-2</v>
      </c>
      <c r="O20">
        <v>-4.0322605971449647E-2</v>
      </c>
      <c r="P20">
        <v>-3.4377923537737942E-2</v>
      </c>
      <c r="Q20">
        <v>-3.5274469648553741E-2</v>
      </c>
      <c r="R20">
        <v>-2.1691925099973641E-2</v>
      </c>
      <c r="S20">
        <v>-5.0000029780791537E-2</v>
      </c>
      <c r="T20">
        <v>2020</v>
      </c>
    </row>
    <row r="21" spans="2:20" x14ac:dyDescent="0.3">
      <c r="B21">
        <v>-7.3529697448639908E-3</v>
      </c>
      <c r="C21">
        <v>2.1437760346900698E-3</v>
      </c>
      <c r="D21">
        <v>5.7142857142857828E-3</v>
      </c>
      <c r="E21">
        <v>1.9557288129873781E-2</v>
      </c>
      <c r="F21">
        <v>7.7973505823425437E-3</v>
      </c>
      <c r="G21">
        <v>5.7963640869578281E-3</v>
      </c>
      <c r="H21">
        <v>2.3661157207251149E-2</v>
      </c>
      <c r="I21">
        <v>5.7636317709290896E-3</v>
      </c>
      <c r="J21">
        <v>1.192595582302447E-3</v>
      </c>
      <c r="K21">
        <v>-7.1744733244104566E-3</v>
      </c>
      <c r="L21">
        <v>2.0552804402894861E-2</v>
      </c>
      <c r="N21">
        <v>7.5929199602102759E-3</v>
      </c>
      <c r="O21">
        <v>2.2128850885871909E-2</v>
      </c>
      <c r="P21">
        <v>-1.1625161003607999E-2</v>
      </c>
      <c r="Q21">
        <v>1.2768534969599621E-2</v>
      </c>
      <c r="R21">
        <v>7.3909012938169214E-3</v>
      </c>
      <c r="S21">
        <v>1.5861633213490212E-2</v>
      </c>
      <c r="T21">
        <v>2020</v>
      </c>
    </row>
    <row r="22" spans="2:20" x14ac:dyDescent="0.3">
      <c r="B22">
        <v>-3.7037034301829697E-2</v>
      </c>
      <c r="C22">
        <v>-5.3476899850443127E-3</v>
      </c>
      <c r="D22">
        <v>1.249998266046703E-2</v>
      </c>
      <c r="E22">
        <v>3.6192162610786389E-3</v>
      </c>
      <c r="F22">
        <v>2.3210771779879069E-2</v>
      </c>
      <c r="G22">
        <v>4.2689075016097977E-3</v>
      </c>
      <c r="H22">
        <v>9.7324178724444987E-3</v>
      </c>
      <c r="I22">
        <v>1.0028685783706189E-2</v>
      </c>
      <c r="J22">
        <v>1.6676586847784499E-2</v>
      </c>
      <c r="K22">
        <v>1.1117334065749111E-2</v>
      </c>
      <c r="L22">
        <v>6.9443742091777061E-3</v>
      </c>
      <c r="N22">
        <v>1.242361502996747E-2</v>
      </c>
      <c r="O22">
        <v>-2.4663811175618111E-3</v>
      </c>
      <c r="P22">
        <v>-2.8669561724753548E-2</v>
      </c>
      <c r="Q22">
        <v>0</v>
      </c>
      <c r="R22">
        <v>-7.0921571397383198E-3</v>
      </c>
      <c r="S22">
        <v>3.8325037363067693E-2</v>
      </c>
      <c r="T22">
        <v>2020</v>
      </c>
    </row>
    <row r="23" spans="2:20" x14ac:dyDescent="0.3">
      <c r="B23">
        <v>0</v>
      </c>
      <c r="C23">
        <v>-2.150576611022581E-3</v>
      </c>
      <c r="D23">
        <v>0.1223344748882884</v>
      </c>
      <c r="E23">
        <v>2.163698862539754E-3</v>
      </c>
      <c r="F23">
        <v>1.890378434321383E-3</v>
      </c>
      <c r="G23">
        <v>-1.7003045577622781E-2</v>
      </c>
      <c r="H23">
        <v>-4.2169327146212021E-3</v>
      </c>
      <c r="I23">
        <v>-1.4185555054534451E-3</v>
      </c>
      <c r="J23">
        <v>4.1007600311449011E-3</v>
      </c>
      <c r="K23">
        <v>1.374378795033304E-2</v>
      </c>
      <c r="L23">
        <v>-2.20689432028317E-2</v>
      </c>
      <c r="N23">
        <v>-6.0349429697400536E-3</v>
      </c>
      <c r="O23">
        <v>-1.373631574007317E-2</v>
      </c>
      <c r="P23">
        <v>-4.1372185217637969E-2</v>
      </c>
      <c r="Q23">
        <v>-5.7306664711299637E-3</v>
      </c>
      <c r="R23">
        <v>0</v>
      </c>
      <c r="S23">
        <v>-2.1189370113582129E-2</v>
      </c>
      <c r="T23">
        <v>2020</v>
      </c>
    </row>
    <row r="24" spans="2:20" x14ac:dyDescent="0.3">
      <c r="B24">
        <v>2.2307649183750829E-2</v>
      </c>
      <c r="C24">
        <v>-1.077571292232571E-2</v>
      </c>
      <c r="D24">
        <v>-3.0500030517578099E-2</v>
      </c>
      <c r="E24">
        <v>1.3314291838904421E-2</v>
      </c>
      <c r="F24">
        <v>2.2012578616352311E-2</v>
      </c>
      <c r="G24">
        <v>-1.4054176583928379E-2</v>
      </c>
      <c r="H24">
        <v>-1.088927568084519E-2</v>
      </c>
      <c r="I24">
        <v>2.8409203889092401E-2</v>
      </c>
      <c r="J24">
        <v>-1.225217158741998E-2</v>
      </c>
      <c r="K24">
        <v>6.5076526994800599E-3</v>
      </c>
      <c r="L24">
        <v>-1.198868205566095E-2</v>
      </c>
      <c r="N24">
        <v>1.6191183468312611E-3</v>
      </c>
      <c r="O24">
        <v>-4.4568203687306067E-2</v>
      </c>
      <c r="P24">
        <v>-4.4736335529391713E-3</v>
      </c>
      <c r="Q24">
        <v>-1.4121097347908011E-2</v>
      </c>
      <c r="R24">
        <v>-9.3596623309483151E-3</v>
      </c>
      <c r="S24">
        <v>0</v>
      </c>
      <c r="T24">
        <v>2020</v>
      </c>
    </row>
    <row r="25" spans="2:20" x14ac:dyDescent="0.3">
      <c r="B25">
        <v>7.5250093471845858E-4</v>
      </c>
      <c r="C25">
        <v>-3.0501173886370969E-2</v>
      </c>
      <c r="D25">
        <v>-1.031459547681945E-2</v>
      </c>
      <c r="E25">
        <v>4.2258473552462712E-2</v>
      </c>
      <c r="F25">
        <v>3.323073167067303E-2</v>
      </c>
      <c r="G25">
        <v>1.535088228978965E-2</v>
      </c>
      <c r="H25">
        <v>-7.9509121123841897E-3</v>
      </c>
      <c r="I25">
        <v>1.6574548630892139E-2</v>
      </c>
      <c r="J25">
        <v>-1.9491827228157451E-2</v>
      </c>
      <c r="K25">
        <v>-1.616352878176186E-3</v>
      </c>
      <c r="L25">
        <v>-1.927199992508943E-2</v>
      </c>
      <c r="N25">
        <v>1.1820554870085379E-2</v>
      </c>
      <c r="O25">
        <v>-2.1574378636361139E-2</v>
      </c>
      <c r="P25">
        <v>-3.5157432062031702E-2</v>
      </c>
      <c r="Q25">
        <v>1.3154018020366641E-2</v>
      </c>
      <c r="R25">
        <v>2.4863197252056319E-3</v>
      </c>
      <c r="S25">
        <v>2.3044714317658199E-2</v>
      </c>
      <c r="T25">
        <v>2020</v>
      </c>
    </row>
    <row r="26" spans="2:20" x14ac:dyDescent="0.3">
      <c r="B26">
        <v>-2.7819574854948351E-2</v>
      </c>
      <c r="C26">
        <v>2.696630075434725E-2</v>
      </c>
      <c r="D26">
        <v>3.230855864631077E-2</v>
      </c>
      <c r="E26">
        <v>3.9182361667185361E-2</v>
      </c>
      <c r="F26">
        <v>-1.9058946185638859E-2</v>
      </c>
      <c r="G26">
        <v>4.1468774042814793E-2</v>
      </c>
      <c r="H26">
        <v>-3.6990202040141358E-3</v>
      </c>
      <c r="I26">
        <v>4.48370755990255E-2</v>
      </c>
      <c r="J26">
        <v>3.7349282014963903E-2</v>
      </c>
      <c r="K26">
        <v>-1.619052567129242E-3</v>
      </c>
      <c r="L26">
        <v>-2.911195077985429E-3</v>
      </c>
      <c r="N26">
        <v>-3.0853857637003549E-2</v>
      </c>
      <c r="O26">
        <v>-2.4135832096483619E-2</v>
      </c>
      <c r="P26">
        <v>1.9726251170420369E-2</v>
      </c>
      <c r="Q26">
        <v>3.8661328665134498E-2</v>
      </c>
      <c r="R26">
        <v>5.4563241726901524E-3</v>
      </c>
      <c r="S26">
        <v>3.7542740450090317E-2</v>
      </c>
      <c r="T26">
        <v>2020</v>
      </c>
    </row>
    <row r="27" spans="2:20" x14ac:dyDescent="0.3">
      <c r="B27">
        <v>7.5792688281948406E-2</v>
      </c>
      <c r="C27">
        <v>3.2822767327588487E-2</v>
      </c>
      <c r="D27">
        <v>-2.0191821689848011E-2</v>
      </c>
      <c r="E27">
        <v>9.8359606903637431E-3</v>
      </c>
      <c r="F27">
        <v>2.0036448772946081E-2</v>
      </c>
      <c r="G27">
        <v>1.7005374282566651E-2</v>
      </c>
      <c r="H27">
        <v>1.4851236644530591E-2</v>
      </c>
      <c r="I27">
        <v>2.3406908543131429E-2</v>
      </c>
      <c r="J27">
        <v>8.1300785866644798E-3</v>
      </c>
      <c r="K27">
        <v>3.0810805875854719E-2</v>
      </c>
      <c r="L27">
        <v>-4.3795017440346751E-3</v>
      </c>
      <c r="N27">
        <v>1.9987687539129381E-2</v>
      </c>
      <c r="O27">
        <v>1.404580228249919E-2</v>
      </c>
      <c r="P27">
        <v>2.9285274665096891E-2</v>
      </c>
      <c r="Q27">
        <v>-9.4444510662800019E-3</v>
      </c>
      <c r="R27">
        <v>-1.4060208685203969E-2</v>
      </c>
      <c r="S27">
        <v>1.118420065667447E-2</v>
      </c>
      <c r="T27">
        <v>2020</v>
      </c>
    </row>
    <row r="28" spans="2:20" x14ac:dyDescent="0.3">
      <c r="B28">
        <v>0</v>
      </c>
      <c r="C28">
        <v>-2.542373647514895E-2</v>
      </c>
      <c r="D28">
        <v>-3.091221456199444E-3</v>
      </c>
      <c r="E28">
        <v>1.8506559459598781E-2</v>
      </c>
      <c r="F28">
        <v>-1.1904761904761861E-2</v>
      </c>
      <c r="G28">
        <v>-3.874459306249634E-3</v>
      </c>
      <c r="H28">
        <v>2.0122028917745949E-2</v>
      </c>
      <c r="I28">
        <v>8.8945069644592589E-3</v>
      </c>
      <c r="J28">
        <v>-2.5345604265292199E-2</v>
      </c>
      <c r="K28">
        <v>2.149976271870413E-2</v>
      </c>
      <c r="L28">
        <v>2.9325379343454472E-3</v>
      </c>
      <c r="N28">
        <v>1.7676692281523909E-2</v>
      </c>
      <c r="O28">
        <v>-3.1315895346810341E-2</v>
      </c>
      <c r="P28">
        <v>-3.5499855008129577E-2</v>
      </c>
      <c r="Q28">
        <v>3.0846526003978081E-3</v>
      </c>
      <c r="R28">
        <v>-1.426058596701685E-2</v>
      </c>
      <c r="S28">
        <v>1.0409917289078811E-2</v>
      </c>
      <c r="T28">
        <v>2020</v>
      </c>
    </row>
    <row r="29" spans="2:20" x14ac:dyDescent="0.3">
      <c r="B29">
        <v>6.4702124957318752E-3</v>
      </c>
      <c r="C29">
        <v>-2.7173940772205359E-2</v>
      </c>
      <c r="D29">
        <v>4.4961224538719417E-2</v>
      </c>
      <c r="E29">
        <v>-1.5620109798166861E-2</v>
      </c>
      <c r="F29">
        <v>-2.2289138242422849E-2</v>
      </c>
      <c r="G29">
        <v>-3.029682264863642E-2</v>
      </c>
      <c r="H29">
        <v>1.494315557598758E-2</v>
      </c>
      <c r="I29">
        <v>-2.3929409498015031E-2</v>
      </c>
      <c r="J29">
        <v>-5.3192053217738788E-3</v>
      </c>
      <c r="K29">
        <v>2.0533808070415378E-3</v>
      </c>
      <c r="L29">
        <v>4.3859043172649326E-3</v>
      </c>
      <c r="N29">
        <v>9.9256390821342855E-3</v>
      </c>
      <c r="O29">
        <v>-9.3255236982281442E-4</v>
      </c>
      <c r="P29">
        <v>1.163721114452421E-2</v>
      </c>
      <c r="Q29">
        <v>5.032113578600228E-3</v>
      </c>
      <c r="R29">
        <v>-2.5383318767968621E-4</v>
      </c>
      <c r="S29">
        <v>1.4166120976735639E-2</v>
      </c>
      <c r="T29">
        <v>2020</v>
      </c>
    </row>
    <row r="30" spans="2:20" x14ac:dyDescent="0.3">
      <c r="B30">
        <v>-2.7142863755499898E-2</v>
      </c>
      <c r="C30">
        <v>-5.5865741995604354E-3</v>
      </c>
      <c r="D30">
        <v>2.8684486346666201E-2</v>
      </c>
      <c r="E30">
        <v>6.15294135435418E-3</v>
      </c>
      <c r="F30">
        <v>1.2322858671556469E-2</v>
      </c>
      <c r="G30">
        <v>-2.7232347110779039E-2</v>
      </c>
      <c r="H30">
        <v>-1.6489926982235059E-2</v>
      </c>
      <c r="I30">
        <v>-5.1613575011280064E-3</v>
      </c>
      <c r="J30">
        <v>1.1884123375454081E-3</v>
      </c>
      <c r="K30">
        <v>4.0983461487604789E-3</v>
      </c>
      <c r="L30">
        <v>1.8922808463770261E-2</v>
      </c>
      <c r="N30">
        <v>-8.8451740955322045E-3</v>
      </c>
      <c r="O30">
        <v>-1.55565527165813E-3</v>
      </c>
      <c r="P30">
        <v>-2.9427440011006611E-2</v>
      </c>
      <c r="Q30">
        <v>-1.8358679549298599E-2</v>
      </c>
      <c r="R30">
        <v>1.777083475396735E-3</v>
      </c>
      <c r="S30">
        <v>-5.7142625775614686E-3</v>
      </c>
      <c r="T30">
        <v>2020</v>
      </c>
    </row>
    <row r="31" spans="2:20" x14ac:dyDescent="0.3">
      <c r="B31">
        <v>6.6079042017859191E-3</v>
      </c>
      <c r="C31">
        <v>2.247111819434267E-3</v>
      </c>
      <c r="D31">
        <v>1.538460071270276E-2</v>
      </c>
      <c r="E31">
        <v>-6.437009185822351E-4</v>
      </c>
      <c r="F31">
        <v>-7.3036940106699921E-3</v>
      </c>
      <c r="G31">
        <v>2.2135361379790549E-2</v>
      </c>
      <c r="H31">
        <v>3.5928084640416857E-2</v>
      </c>
      <c r="I31">
        <v>6.485198820372462E-3</v>
      </c>
      <c r="J31">
        <v>-1.78036606679044E-3</v>
      </c>
      <c r="K31">
        <v>6.6326492641814996E-3</v>
      </c>
      <c r="L31">
        <v>1.1428679427598841E-2</v>
      </c>
      <c r="N31">
        <v>1.487348000581901E-2</v>
      </c>
      <c r="O31">
        <v>2.679961442910073E-2</v>
      </c>
      <c r="P31">
        <v>1.819178845777714E-2</v>
      </c>
      <c r="Q31">
        <v>-3.4006016125985861E-3</v>
      </c>
      <c r="R31">
        <v>4.0547565805288954E-3</v>
      </c>
      <c r="S31">
        <v>-1.0217140614790621E-2</v>
      </c>
      <c r="T31">
        <v>2020</v>
      </c>
    </row>
    <row r="32" spans="2:20" x14ac:dyDescent="0.3">
      <c r="B32">
        <v>3.1364026304937058E-2</v>
      </c>
      <c r="C32">
        <v>3.0269130161062922E-2</v>
      </c>
      <c r="D32">
        <v>-2.3674242766326011E-2</v>
      </c>
      <c r="E32">
        <v>8.69571529906632E-3</v>
      </c>
      <c r="F32">
        <v>1.532801904626124E-2</v>
      </c>
      <c r="G32">
        <v>2.7600919263291109E-2</v>
      </c>
      <c r="H32">
        <v>2.8900998166632159E-3</v>
      </c>
      <c r="I32">
        <v>3.0927764551412329E-2</v>
      </c>
      <c r="J32">
        <v>1.188982045031262E-3</v>
      </c>
      <c r="K32">
        <v>-5.1697856627169747E-2</v>
      </c>
      <c r="L32">
        <v>-8.4745376796865335E-3</v>
      </c>
      <c r="N32">
        <v>1.2701617493176441E-2</v>
      </c>
      <c r="O32">
        <v>-1.365707898391288E-2</v>
      </c>
      <c r="P32">
        <v>7.5800233693643637E-3</v>
      </c>
      <c r="Q32">
        <v>3.7816442769985859E-2</v>
      </c>
      <c r="R32">
        <v>1.2367569496213539E-2</v>
      </c>
      <c r="S32">
        <v>-9.6773594310290978E-3</v>
      </c>
      <c r="T32">
        <v>2020</v>
      </c>
    </row>
    <row r="33" spans="2:20" x14ac:dyDescent="0.3">
      <c r="B33">
        <v>-2.4045270644581951E-2</v>
      </c>
      <c r="C33">
        <v>-2.285099047541661E-2</v>
      </c>
      <c r="D33">
        <v>-7.7594125528923641E-3</v>
      </c>
      <c r="E33">
        <v>1.7560527752446209E-2</v>
      </c>
      <c r="F33">
        <v>8.4540691116232747E-3</v>
      </c>
      <c r="G33">
        <v>-2.190085070269232E-2</v>
      </c>
      <c r="H33">
        <v>-0.1060517814684183</v>
      </c>
      <c r="I33">
        <v>0</v>
      </c>
      <c r="J33">
        <v>-5.9385329747996263E-4</v>
      </c>
      <c r="K33">
        <v>8.5515459936928995E-3</v>
      </c>
      <c r="L33">
        <v>1.2820493531908729E-2</v>
      </c>
      <c r="N33">
        <v>-6.7535514688480403E-3</v>
      </c>
      <c r="O33">
        <v>-4.1538458604079009E-2</v>
      </c>
      <c r="P33">
        <v>1.8806327316729381E-3</v>
      </c>
      <c r="Q33">
        <v>-1.7534234123683708E-2</v>
      </c>
      <c r="R33">
        <v>-1.0222023221545969E-2</v>
      </c>
      <c r="S33">
        <v>-2.6059014518683421E-3</v>
      </c>
      <c r="T33">
        <v>2020</v>
      </c>
    </row>
    <row r="34" spans="2:20" x14ac:dyDescent="0.3">
      <c r="B34">
        <v>1.449237669198133E-3</v>
      </c>
      <c r="C34">
        <v>-1.447652143418288E-2</v>
      </c>
      <c r="D34">
        <v>-2.5415503675011331E-2</v>
      </c>
      <c r="E34">
        <v>2.2905665596984589E-2</v>
      </c>
      <c r="F34">
        <v>-2.934128081727172E-2</v>
      </c>
      <c r="G34">
        <v>-8.2383140585359227E-3</v>
      </c>
      <c r="H34">
        <v>1.16053971019412E-2</v>
      </c>
      <c r="I34">
        <v>0</v>
      </c>
      <c r="J34">
        <v>-9.5067521782492559E-3</v>
      </c>
      <c r="K34">
        <v>-1.2188676884029579E-2</v>
      </c>
      <c r="L34">
        <v>1.8284062357390329E-2</v>
      </c>
      <c r="N34">
        <v>-1.8455605074424342E-2</v>
      </c>
      <c r="O34">
        <v>-1.990370338677605E-2</v>
      </c>
      <c r="P34">
        <v>1.903991737092214E-2</v>
      </c>
      <c r="Q34">
        <v>-1.951973567587473E-3</v>
      </c>
      <c r="R34">
        <v>-5.0377062434793229E-3</v>
      </c>
      <c r="S34">
        <v>-2.61270991643292E-3</v>
      </c>
      <c r="T34">
        <v>2020</v>
      </c>
    </row>
    <row r="35" spans="2:20" x14ac:dyDescent="0.3">
      <c r="B35">
        <v>1.4472125593898431E-3</v>
      </c>
      <c r="C35">
        <v>-2.4858844915041759E-2</v>
      </c>
      <c r="D35">
        <v>-3.2096259239640879E-2</v>
      </c>
      <c r="E35">
        <v>0</v>
      </c>
      <c r="F35">
        <v>1.5422578074448129E-2</v>
      </c>
      <c r="G35">
        <v>1.7678427338661429E-2</v>
      </c>
      <c r="H35">
        <v>2.4856670972843279E-2</v>
      </c>
      <c r="I35">
        <v>-1.249930521292741E-3</v>
      </c>
      <c r="J35">
        <v>-1.799659104162465E-3</v>
      </c>
      <c r="K35">
        <v>3.2189139054823461E-3</v>
      </c>
      <c r="L35">
        <v>4.1436660276892301E-3</v>
      </c>
      <c r="N35">
        <v>5.4428942340549744E-3</v>
      </c>
      <c r="O35">
        <v>-1.244673066665836E-2</v>
      </c>
      <c r="P35">
        <v>-2.6314721184430572E-3</v>
      </c>
      <c r="Q35">
        <v>-6.705817099190936E-3</v>
      </c>
      <c r="R35">
        <v>3.5443356702111739E-3</v>
      </c>
      <c r="S35">
        <v>3.27445838304441E-3</v>
      </c>
      <c r="T35">
        <v>2020</v>
      </c>
    </row>
    <row r="36" spans="2:20" x14ac:dyDescent="0.3">
      <c r="B36">
        <v>-1.2283277748887159E-2</v>
      </c>
      <c r="C36">
        <v>-9.269909631051676E-3</v>
      </c>
      <c r="D36">
        <v>1.554419957294328E-3</v>
      </c>
      <c r="E36">
        <v>9.202355818893615E-3</v>
      </c>
      <c r="F36">
        <v>1.3973193849836861E-2</v>
      </c>
      <c r="G36">
        <v>-2.2603578585000391E-2</v>
      </c>
      <c r="H36">
        <v>-3.7313370505643868E-3</v>
      </c>
      <c r="I36">
        <v>-1.2515864119429841E-2</v>
      </c>
      <c r="J36">
        <v>4.8076511162622459E-3</v>
      </c>
      <c r="K36">
        <v>-2.4064187808310211E-2</v>
      </c>
      <c r="L36">
        <v>7.565283467597661E-3</v>
      </c>
      <c r="N36">
        <v>0</v>
      </c>
      <c r="O36">
        <v>-1.956882693397588E-2</v>
      </c>
      <c r="P36">
        <v>-3.9579507937893546E-3</v>
      </c>
      <c r="Q36">
        <v>-1.125171074595155E-2</v>
      </c>
      <c r="R36">
        <v>-1.009119165150119E-3</v>
      </c>
      <c r="S36">
        <v>-1.8276841773850801E-2</v>
      </c>
      <c r="T36">
        <v>2020</v>
      </c>
    </row>
    <row r="37" spans="2:20" x14ac:dyDescent="0.3">
      <c r="B37">
        <v>-1.0241430357850519E-2</v>
      </c>
      <c r="C37">
        <v>1.2865417907887091E-2</v>
      </c>
      <c r="D37">
        <v>-6.7253131465793148E-3</v>
      </c>
      <c r="E37">
        <v>5.4711646621878876E-3</v>
      </c>
      <c r="F37">
        <v>1.557822767284356E-2</v>
      </c>
      <c r="G37">
        <v>3.4260077552366042E-3</v>
      </c>
      <c r="H37">
        <v>1.9974923198522902E-2</v>
      </c>
      <c r="I37">
        <v>2.408128803070797E-2</v>
      </c>
      <c r="J37">
        <v>8.3732718741902357E-3</v>
      </c>
      <c r="K37">
        <v>-3.2877016132933918E-3</v>
      </c>
      <c r="L37">
        <v>9.5563089685284375E-3</v>
      </c>
      <c r="N37">
        <v>3.445015864953271E-3</v>
      </c>
      <c r="O37">
        <v>-2.6048761437296179E-2</v>
      </c>
      <c r="P37">
        <v>-2.7284584975026949E-2</v>
      </c>
      <c r="Q37">
        <v>-5.6903481551706658E-4</v>
      </c>
      <c r="R37">
        <v>1.4898929790234661E-2</v>
      </c>
      <c r="S37">
        <v>3.3242762945469022E-3</v>
      </c>
      <c r="T37">
        <v>2020</v>
      </c>
    </row>
    <row r="38" spans="2:20" x14ac:dyDescent="0.3">
      <c r="B38">
        <v>-1.6260109283497082E-2</v>
      </c>
      <c r="C38">
        <v>2.3094676699594752E-2</v>
      </c>
      <c r="D38">
        <v>-2.083333333333337E-2</v>
      </c>
      <c r="E38">
        <v>-6.9528164956585981E-3</v>
      </c>
      <c r="F38">
        <v>-1.238941653991521E-2</v>
      </c>
      <c r="G38">
        <v>-1.5578252867556101E-2</v>
      </c>
      <c r="H38">
        <v>2.2031898728905649E-2</v>
      </c>
      <c r="I38">
        <v>-7.4256694193931549E-3</v>
      </c>
      <c r="J38">
        <v>-1.3048660092657481E-2</v>
      </c>
      <c r="K38">
        <v>1.7592105976212521E-2</v>
      </c>
      <c r="L38">
        <v>1.0818146932771279E-2</v>
      </c>
      <c r="N38">
        <v>3.9233114195895702E-3</v>
      </c>
      <c r="O38">
        <v>-2.7440082528108149E-2</v>
      </c>
      <c r="P38">
        <v>-7.6254361169584284E-3</v>
      </c>
      <c r="Q38">
        <v>-9.3936961535510122E-3</v>
      </c>
      <c r="R38">
        <v>-4.9755673900941932E-4</v>
      </c>
      <c r="S38">
        <v>-4.6386309648401847E-3</v>
      </c>
      <c r="T38">
        <v>2020</v>
      </c>
    </row>
    <row r="39" spans="2:20" x14ac:dyDescent="0.3">
      <c r="B39">
        <v>0</v>
      </c>
      <c r="C39">
        <v>1.1286886922707851E-3</v>
      </c>
      <c r="D39">
        <v>-1.0106350513214729E-2</v>
      </c>
      <c r="E39">
        <v>7.6102201246148748E-3</v>
      </c>
      <c r="F39">
        <v>-3.584174830362219E-3</v>
      </c>
      <c r="G39">
        <v>-1.495766787800723E-2</v>
      </c>
      <c r="H39">
        <v>-1.257493685295452E-2</v>
      </c>
      <c r="I39">
        <v>-7.4813365875896487E-3</v>
      </c>
      <c r="J39">
        <v>-1.4423091539390811E-2</v>
      </c>
      <c r="K39">
        <v>1.2425651027117681E-2</v>
      </c>
      <c r="L39">
        <v>-4.0133226128955526E-3</v>
      </c>
      <c r="N39">
        <v>-1.4655501694392231E-2</v>
      </c>
      <c r="O39">
        <v>1.107147780608231E-2</v>
      </c>
      <c r="P39">
        <v>5.7630738578831053E-3</v>
      </c>
      <c r="Q39">
        <v>-1.120692104359455E-2</v>
      </c>
      <c r="R39">
        <v>-1.2198169300696501E-2</v>
      </c>
      <c r="S39">
        <v>-1.1318168206755909E-2</v>
      </c>
      <c r="T39">
        <v>2020</v>
      </c>
    </row>
    <row r="40" spans="2:20" x14ac:dyDescent="0.3">
      <c r="B40">
        <v>-3.3057890858743999E-2</v>
      </c>
      <c r="C40">
        <v>-7.3280669262345777E-2</v>
      </c>
      <c r="D40">
        <v>-5.1585200368965863E-2</v>
      </c>
      <c r="E40">
        <v>-3.2628250545537418E-2</v>
      </c>
      <c r="F40">
        <v>-4.496402795432064E-2</v>
      </c>
      <c r="G40">
        <v>-6.5581010118443639E-2</v>
      </c>
      <c r="H40">
        <v>-3.759852224772986E-2</v>
      </c>
      <c r="I40">
        <v>-2.7638262577517558E-2</v>
      </c>
      <c r="J40">
        <v>-5.9146361383907053E-2</v>
      </c>
      <c r="K40">
        <v>-3.0416218487339889E-2</v>
      </c>
      <c r="L40">
        <v>-3.2236476838621082E-2</v>
      </c>
      <c r="N40">
        <v>-4.2538443765563587E-2</v>
      </c>
      <c r="O40">
        <v>-3.7795870415169193E-2</v>
      </c>
      <c r="P40">
        <v>-4.7749000609969887E-2</v>
      </c>
      <c r="Q40">
        <v>-4.0976377839382461E-2</v>
      </c>
      <c r="R40">
        <v>-4.3598771061869823E-2</v>
      </c>
      <c r="S40">
        <v>-3.7037239462708198E-2</v>
      </c>
      <c r="T40">
        <v>2020</v>
      </c>
    </row>
    <row r="41" spans="2:20" x14ac:dyDescent="0.3">
      <c r="B41">
        <v>-3.6519018401581227E-2</v>
      </c>
      <c r="C41">
        <v>3.4063228132210847E-2</v>
      </c>
      <c r="D41">
        <v>-6.9121795740748948E-2</v>
      </c>
      <c r="E41">
        <v>-4.0287444072592327E-2</v>
      </c>
      <c r="F41">
        <v>-8.7885067699500219E-3</v>
      </c>
      <c r="G41">
        <v>-1.0598192037546309E-2</v>
      </c>
      <c r="H41">
        <v>-2.5204824318061921E-2</v>
      </c>
      <c r="I41">
        <v>-1.033587500750632E-2</v>
      </c>
      <c r="J41">
        <v>-3.5644804381880453E-2</v>
      </c>
      <c r="K41">
        <v>-7.0445797716151226E-2</v>
      </c>
      <c r="L41">
        <v>-2.7758376291990849E-3</v>
      </c>
      <c r="N41">
        <v>-1.8019917238667249E-2</v>
      </c>
      <c r="O41">
        <v>-2.826721856542036E-2</v>
      </c>
      <c r="P41">
        <v>-2.1203573338933971E-2</v>
      </c>
      <c r="Q41">
        <v>-2.8787965717447791E-2</v>
      </c>
      <c r="R41">
        <v>-2.1607384145341579E-2</v>
      </c>
      <c r="S41">
        <v>-3.8461486486212608E-2</v>
      </c>
      <c r="T41">
        <v>2020</v>
      </c>
    </row>
    <row r="42" spans="2:20" x14ac:dyDescent="0.3">
      <c r="B42">
        <v>3.2258030799219291E-3</v>
      </c>
      <c r="C42">
        <v>4.1176527065871937E-2</v>
      </c>
      <c r="D42">
        <v>1.7042014605902042E-2</v>
      </c>
      <c r="E42">
        <v>1.627109778145952E-3</v>
      </c>
      <c r="F42">
        <v>-1.1399543144686721E-2</v>
      </c>
      <c r="G42">
        <v>-2.3089810774902238E-2</v>
      </c>
      <c r="H42">
        <v>1.9392342403503631E-3</v>
      </c>
      <c r="I42">
        <v>-7.8329404301523686E-3</v>
      </c>
      <c r="J42">
        <v>-1.209682497847508E-2</v>
      </c>
      <c r="K42">
        <v>-1.3025459012862889E-2</v>
      </c>
      <c r="L42">
        <v>-3.0619285236935249E-2</v>
      </c>
      <c r="N42">
        <v>5.905974725313401E-3</v>
      </c>
      <c r="O42">
        <v>-2.720061378145822E-2</v>
      </c>
      <c r="P42">
        <v>-2.5175642364984371E-2</v>
      </c>
      <c r="Q42">
        <v>7.1762657773155603E-3</v>
      </c>
      <c r="R42">
        <v>5.9250295798904951E-3</v>
      </c>
      <c r="S42">
        <v>0</v>
      </c>
      <c r="T42">
        <v>2020</v>
      </c>
    </row>
    <row r="43" spans="2:20" x14ac:dyDescent="0.3">
      <c r="B43">
        <v>-2.7331121163578609E-2</v>
      </c>
      <c r="C43">
        <v>-2.7118772782503079E-2</v>
      </c>
      <c r="D43">
        <v>-5.4458442675808898E-2</v>
      </c>
      <c r="E43">
        <v>-4.9707547890275323E-2</v>
      </c>
      <c r="F43">
        <v>-6.4702150599647901E-2</v>
      </c>
      <c r="G43">
        <v>-6.7007753006662618E-2</v>
      </c>
      <c r="H43">
        <v>-3.3548296908521902E-2</v>
      </c>
      <c r="I43">
        <v>-2.7631488419041391E-2</v>
      </c>
      <c r="J43">
        <v>-4.1496518616419231E-2</v>
      </c>
      <c r="K43">
        <v>-2.7594339101274071E-2</v>
      </c>
      <c r="L43">
        <v>-5.5276468537585499E-2</v>
      </c>
      <c r="N43">
        <v>-1.9710563237312458E-2</v>
      </c>
      <c r="O43">
        <v>-5.5728189121576177E-2</v>
      </c>
      <c r="P43">
        <v>-8.5585475529282973E-2</v>
      </c>
      <c r="Q43">
        <v>-9.9132864089231942E-3</v>
      </c>
      <c r="R43">
        <v>-2.5435018198751051E-2</v>
      </c>
      <c r="S43">
        <v>-3.6363578869478941E-2</v>
      </c>
      <c r="T43">
        <v>2020</v>
      </c>
    </row>
    <row r="44" spans="2:20" x14ac:dyDescent="0.3">
      <c r="B44">
        <v>-0.13223142266345081</v>
      </c>
      <c r="C44">
        <v>1.161455144781853E-2</v>
      </c>
      <c r="D44">
        <v>-8.9240544958959611E-2</v>
      </c>
      <c r="E44">
        <v>-4.7863289828223847E-2</v>
      </c>
      <c r="F44">
        <v>-2.8767102385220511E-2</v>
      </c>
      <c r="G44">
        <v>-7.887179043886805E-2</v>
      </c>
      <c r="H44">
        <v>-7.8771706367161132E-2</v>
      </c>
      <c r="I44">
        <v>-1.4885079888455889E-2</v>
      </c>
      <c r="J44">
        <v>-2.058208144459639E-2</v>
      </c>
      <c r="K44">
        <v>-8.0814374560844948E-2</v>
      </c>
      <c r="L44">
        <v>-6.230996260584476E-2</v>
      </c>
      <c r="N44">
        <v>-5.8395725306179543E-2</v>
      </c>
      <c r="O44">
        <v>-8.0814339433933569E-2</v>
      </c>
      <c r="P44">
        <v>-3.711014055567774E-2</v>
      </c>
      <c r="Q44">
        <v>-2.096366156098017E-2</v>
      </c>
      <c r="R44">
        <v>-4.5329641100067208E-2</v>
      </c>
      <c r="S44">
        <v>-5.3584877537114613E-2</v>
      </c>
      <c r="T44">
        <v>2020</v>
      </c>
    </row>
    <row r="45" spans="2:20" x14ac:dyDescent="0.3">
      <c r="B45">
        <v>6.7618997521215363E-2</v>
      </c>
      <c r="C45">
        <v>3.9035622843550437E-2</v>
      </c>
      <c r="D45">
        <v>-2.7796658335657032E-3</v>
      </c>
      <c r="E45">
        <v>2.1184752897735359E-2</v>
      </c>
      <c r="F45">
        <v>7.0521860259410207E-2</v>
      </c>
      <c r="G45">
        <v>3.4873795258489659E-2</v>
      </c>
      <c r="H45">
        <v>-2.8985611620482628E-2</v>
      </c>
      <c r="I45">
        <v>-2.197793220702815E-2</v>
      </c>
      <c r="J45">
        <v>-1.4492630462000779E-3</v>
      </c>
      <c r="K45">
        <v>-4.026882846223101E-3</v>
      </c>
      <c r="L45">
        <v>3.7277113027421198E-2</v>
      </c>
      <c r="N45">
        <v>1.385738667504444E-2</v>
      </c>
      <c r="O45">
        <v>2.5503428587338339E-2</v>
      </c>
      <c r="P45">
        <v>3.274210030289737E-2</v>
      </c>
      <c r="Q45">
        <v>3.38765499330973E-2</v>
      </c>
      <c r="R45">
        <v>5.7553070797962116E-3</v>
      </c>
      <c r="S45">
        <v>3.6682579009191807E-2</v>
      </c>
      <c r="T45">
        <v>2020</v>
      </c>
    </row>
    <row r="46" spans="2:20" x14ac:dyDescent="0.3">
      <c r="B46">
        <v>4.8171269775795222E-2</v>
      </c>
      <c r="C46">
        <v>3.977901568454878E-2</v>
      </c>
      <c r="D46">
        <v>8.9895427850065435E-2</v>
      </c>
      <c r="E46">
        <v>7.5246254189531125E-2</v>
      </c>
      <c r="F46">
        <v>2.10803483788542E-2</v>
      </c>
      <c r="G46">
        <v>6.6027371008655189E-2</v>
      </c>
      <c r="H46">
        <v>2.2388092611831171E-2</v>
      </c>
      <c r="I46">
        <v>7.0224602509341816E-2</v>
      </c>
      <c r="J46">
        <v>6.9666174033648165E-2</v>
      </c>
      <c r="K46">
        <v>0.1132075627874107</v>
      </c>
      <c r="L46">
        <v>2.7343691643739731E-2</v>
      </c>
      <c r="N46">
        <v>6.1841514422334543E-2</v>
      </c>
      <c r="O46">
        <v>5.8900517977873428E-2</v>
      </c>
      <c r="P46">
        <v>2.8071265260342541E-2</v>
      </c>
      <c r="Q46">
        <v>2.3183942402446481E-2</v>
      </c>
      <c r="R46">
        <v>3.8912752873807577E-2</v>
      </c>
      <c r="S46">
        <v>4.6923194927844143E-2</v>
      </c>
      <c r="T46">
        <v>2020</v>
      </c>
    </row>
    <row r="47" spans="2:20" x14ac:dyDescent="0.3">
      <c r="B47">
        <v>-2.042551068443443E-2</v>
      </c>
      <c r="C47">
        <v>9.5642389699317487E-3</v>
      </c>
      <c r="D47">
        <v>-1.9181586426311511E-2</v>
      </c>
      <c r="E47">
        <v>-3.3355098745156082E-2</v>
      </c>
      <c r="F47">
        <v>-1.9355035597278249E-3</v>
      </c>
      <c r="G47">
        <v>-2.8527366736520229E-2</v>
      </c>
      <c r="H47">
        <v>-2.1167763330955939E-2</v>
      </c>
      <c r="I47">
        <v>0</v>
      </c>
      <c r="J47">
        <v>-1.6960624088939499E-2</v>
      </c>
      <c r="K47">
        <v>-3.9951572162023608E-2</v>
      </c>
      <c r="L47">
        <v>1.7490564246358309E-2</v>
      </c>
      <c r="N47">
        <v>-6.7521933104287557E-3</v>
      </c>
      <c r="O47">
        <v>-1.8335439511429571E-2</v>
      </c>
      <c r="P47">
        <v>-5.1718505940022468E-2</v>
      </c>
      <c r="Q47">
        <v>-1.6314082506597941E-2</v>
      </c>
      <c r="R47">
        <v>7.9867340195358683E-3</v>
      </c>
      <c r="S47">
        <v>6.612686546872748E-3</v>
      </c>
      <c r="T47">
        <v>2020</v>
      </c>
    </row>
    <row r="48" spans="2:20" x14ac:dyDescent="0.3">
      <c r="B48">
        <v>-3.2145904270569632E-2</v>
      </c>
      <c r="C48">
        <v>-1.26316950246369E-2</v>
      </c>
      <c r="D48">
        <v>-2.9986903701121888E-2</v>
      </c>
      <c r="E48">
        <v>6.7658283727969337E-3</v>
      </c>
      <c r="F48">
        <v>2.068517783689949E-2</v>
      </c>
      <c r="G48">
        <v>-3.2804064717406163E-2</v>
      </c>
      <c r="H48">
        <v>1.3422662850289809E-2</v>
      </c>
      <c r="I48">
        <v>-1.574793742417846E-2</v>
      </c>
      <c r="J48">
        <v>-1.8633579800020339E-2</v>
      </c>
      <c r="K48">
        <v>-2.5220591837283979E-2</v>
      </c>
      <c r="L48">
        <v>-9.7159707952535479E-3</v>
      </c>
      <c r="N48">
        <v>-1.317197582731355E-2</v>
      </c>
      <c r="O48">
        <v>-4.5120604779639639E-2</v>
      </c>
      <c r="P48">
        <v>-3.6924139427230829E-2</v>
      </c>
      <c r="Q48">
        <v>-2.8255579078510729E-2</v>
      </c>
      <c r="R48">
        <v>-2.1857876455593232E-2</v>
      </c>
      <c r="S48">
        <v>-2.6277407886678209E-2</v>
      </c>
      <c r="T48">
        <v>2020</v>
      </c>
    </row>
    <row r="49" spans="2:20" x14ac:dyDescent="0.3">
      <c r="B49">
        <v>-7.630168705813134E-2</v>
      </c>
      <c r="C49">
        <v>-1.3859299788050341E-2</v>
      </c>
      <c r="D49">
        <v>-2.8225785363601649E-2</v>
      </c>
      <c r="E49">
        <v>-1.4784791061305039E-2</v>
      </c>
      <c r="F49">
        <v>-8.8663328093741001E-3</v>
      </c>
      <c r="G49">
        <v>-4.3216872395728467E-2</v>
      </c>
      <c r="H49">
        <v>-5.0036628091489677E-2</v>
      </c>
      <c r="I49">
        <v>-1.600008588292157E-2</v>
      </c>
      <c r="J49">
        <v>-3.7271334376351772E-2</v>
      </c>
      <c r="K49">
        <v>-2.3932866330550698E-2</v>
      </c>
      <c r="L49">
        <v>-3.7735887051776329E-3</v>
      </c>
      <c r="N49">
        <v>-3.4660913139600617E-2</v>
      </c>
      <c r="O49">
        <v>-6.2417666994129761E-2</v>
      </c>
      <c r="P49">
        <v>-4.4319335438385177E-2</v>
      </c>
      <c r="Q49">
        <v>-3.2237627123407157E-2</v>
      </c>
      <c r="R49">
        <v>-2.793282609272818E-2</v>
      </c>
      <c r="S49">
        <v>-5.4722598176116237E-2</v>
      </c>
      <c r="T49">
        <v>2020</v>
      </c>
    </row>
    <row r="50" spans="2:20" x14ac:dyDescent="0.3">
      <c r="B50">
        <v>-0.1180758362110845</v>
      </c>
      <c r="C50">
        <v>-5.2972957948939407E-2</v>
      </c>
      <c r="D50">
        <v>-0.1147994841136596</v>
      </c>
      <c r="E50">
        <v>-7.912696642429462E-2</v>
      </c>
      <c r="F50">
        <v>-6.9648523300219645E-2</v>
      </c>
      <c r="G50">
        <v>-0.1109204175474332</v>
      </c>
      <c r="H50">
        <v>-3.2533004021909513E-2</v>
      </c>
      <c r="I50">
        <v>-5.149050650566267E-2</v>
      </c>
      <c r="J50">
        <v>-9.4229519155990871E-2</v>
      </c>
      <c r="K50">
        <v>-0.1265738304523486</v>
      </c>
      <c r="L50">
        <v>-4.9242389787220293E-2</v>
      </c>
      <c r="N50">
        <v>-8.2292592583459445E-2</v>
      </c>
      <c r="O50">
        <v>-7.1729904040150005E-2</v>
      </c>
      <c r="P50">
        <v>-1.8401903431719551E-3</v>
      </c>
      <c r="Q50">
        <v>-9.4709357144234785E-2</v>
      </c>
      <c r="R50">
        <v>-9.4827666209017281E-2</v>
      </c>
      <c r="S50">
        <v>-9.595564791911515E-2</v>
      </c>
      <c r="T50">
        <v>2020</v>
      </c>
    </row>
    <row r="51" spans="2:20" x14ac:dyDescent="0.3">
      <c r="B51">
        <v>1.873284598527802E-2</v>
      </c>
      <c r="C51">
        <v>-1.1414515139759329E-3</v>
      </c>
      <c r="D51">
        <v>-1.5625E-2</v>
      </c>
      <c r="E51">
        <v>1.1110993837342149E-3</v>
      </c>
      <c r="F51">
        <v>2.3351605453004739E-2</v>
      </c>
      <c r="G51">
        <v>0</v>
      </c>
      <c r="H51">
        <v>-8.8070793272996273E-3</v>
      </c>
      <c r="I51">
        <v>0</v>
      </c>
      <c r="J51">
        <v>-3.3064376224328777E-2</v>
      </c>
      <c r="K51">
        <v>-7.5113804028152931E-2</v>
      </c>
      <c r="L51">
        <v>-2.948204729022896E-2</v>
      </c>
      <c r="N51">
        <v>-2.4787364881718729E-2</v>
      </c>
      <c r="O51">
        <v>-2.398990598360784E-2</v>
      </c>
      <c r="P51">
        <v>-5.1991239242746623E-2</v>
      </c>
      <c r="Q51">
        <v>7.214937094911722E-3</v>
      </c>
      <c r="R51">
        <v>-7.6189971307273341E-3</v>
      </c>
      <c r="S51">
        <v>-2.8947310429934588E-2</v>
      </c>
      <c r="T51">
        <v>2020</v>
      </c>
    </row>
    <row r="52" spans="2:20" x14ac:dyDescent="0.3">
      <c r="B52">
        <v>-9.951325227197827E-2</v>
      </c>
      <c r="C52">
        <v>-2.6285763471715181E-2</v>
      </c>
      <c r="D52">
        <v>-0.14206350417364211</v>
      </c>
      <c r="E52">
        <v>-7.1402107751075028E-2</v>
      </c>
      <c r="F52">
        <v>-2.6845637583892579E-2</v>
      </c>
      <c r="G52">
        <v>-5.4662376049717458E-2</v>
      </c>
      <c r="H52">
        <v>-0.1114700830580775</v>
      </c>
      <c r="I52">
        <v>0</v>
      </c>
      <c r="J52">
        <v>-7.4228605905876988E-2</v>
      </c>
      <c r="K52">
        <v>-5.8244475848904458E-2</v>
      </c>
      <c r="L52">
        <v>-4.3514053380281359E-2</v>
      </c>
      <c r="N52">
        <v>-6.2546752925134452E-2</v>
      </c>
      <c r="O52">
        <v>-8.7968929710316779E-2</v>
      </c>
      <c r="P52">
        <v>-9.6265963488027184E-2</v>
      </c>
      <c r="Q52">
        <v>-4.6203396600484233E-2</v>
      </c>
      <c r="R52">
        <v>-3.7428088083105722E-2</v>
      </c>
      <c r="S52">
        <v>-5.7813892707028858E-2</v>
      </c>
      <c r="T52">
        <v>2020</v>
      </c>
    </row>
    <row r="53" spans="2:20" x14ac:dyDescent="0.3">
      <c r="B53">
        <v>-0.19879878211183641</v>
      </c>
      <c r="C53">
        <v>-4.3427204622598858E-2</v>
      </c>
      <c r="D53">
        <v>-0.21073079649256751</v>
      </c>
      <c r="E53">
        <v>-0.13904376426215259</v>
      </c>
      <c r="F53">
        <v>-0.1379310344827587</v>
      </c>
      <c r="G53">
        <v>-0.15986384135797599</v>
      </c>
      <c r="H53">
        <v>-0.20000003255856691</v>
      </c>
      <c r="I53">
        <v>-0.17142852474765469</v>
      </c>
      <c r="J53">
        <v>-0.1603603966602678</v>
      </c>
      <c r="K53">
        <v>-0.1633275323946303</v>
      </c>
      <c r="L53">
        <v>-0.11759653728037719</v>
      </c>
      <c r="N53">
        <v>-0.19590642855627169</v>
      </c>
      <c r="O53">
        <v>-0.19120567562006749</v>
      </c>
      <c r="P53">
        <v>-6.5203330804026294E-2</v>
      </c>
      <c r="Q53">
        <v>-0.12955308416099071</v>
      </c>
      <c r="R53">
        <v>-0.1113326817394225</v>
      </c>
      <c r="S53">
        <v>-0.174976076067452</v>
      </c>
      <c r="T53">
        <v>2020</v>
      </c>
    </row>
    <row r="54" spans="2:20" x14ac:dyDescent="0.3">
      <c r="B54">
        <v>4.2728570694019703E-2</v>
      </c>
      <c r="C54">
        <v>8.5889818691811115E-3</v>
      </c>
      <c r="D54">
        <v>-0.1097046488962818</v>
      </c>
      <c r="E54">
        <v>0.12864404221272441</v>
      </c>
      <c r="F54">
        <v>0.1000000000000001</v>
      </c>
      <c r="G54">
        <v>6.2347973155562952E-2</v>
      </c>
      <c r="H54">
        <v>-3.4090855905747793E-2</v>
      </c>
      <c r="I54">
        <v>8.2758672366148645E-2</v>
      </c>
      <c r="J54">
        <v>3.047233895645873E-2</v>
      </c>
      <c r="K54">
        <v>8.485163939647844E-2</v>
      </c>
      <c r="L54">
        <v>1.945570528553819E-3</v>
      </c>
      <c r="N54">
        <v>5.2562048604703149E-2</v>
      </c>
      <c r="O54">
        <v>-1.613469052123517E-2</v>
      </c>
      <c r="P54">
        <v>5.1565342512500223E-2</v>
      </c>
      <c r="Q54">
        <v>1.3804946024871031E-2</v>
      </c>
      <c r="R54">
        <v>6.3575812735370274E-3</v>
      </c>
      <c r="S54">
        <v>8.3672287405505807E-2</v>
      </c>
      <c r="T54">
        <v>2020</v>
      </c>
    </row>
    <row r="55" spans="2:20" x14ac:dyDescent="0.3">
      <c r="B55">
        <v>-5.4636967703481358E-2</v>
      </c>
      <c r="C55">
        <v>-5.7177677383526859E-2</v>
      </c>
      <c r="D55">
        <v>-0.23644022249789551</v>
      </c>
      <c r="E55">
        <v>3.3210377410366032E-2</v>
      </c>
      <c r="F55">
        <v>-1.090909090909087E-2</v>
      </c>
      <c r="G55">
        <v>-1.7911551621451079E-2</v>
      </c>
      <c r="H55">
        <v>-0.16000009269615401</v>
      </c>
      <c r="I55">
        <v>-5.4140173787266883E-2</v>
      </c>
      <c r="J55">
        <v>-7.3302812716853016E-2</v>
      </c>
      <c r="K55">
        <v>-4.8944348913057989E-2</v>
      </c>
      <c r="L55">
        <v>0.1029125270450482</v>
      </c>
      <c r="N55">
        <v>-0.124371833119914</v>
      </c>
      <c r="O55">
        <v>4.0998219892982801E-2</v>
      </c>
      <c r="P55">
        <v>5.0787988238048198E-2</v>
      </c>
      <c r="Q55">
        <v>-8.5106405006904695E-2</v>
      </c>
      <c r="R55">
        <v>3.7164724714666702E-4</v>
      </c>
      <c r="S55">
        <v>-9.8123313451799143E-2</v>
      </c>
      <c r="T55">
        <v>2020</v>
      </c>
    </row>
    <row r="56" spans="2:20" x14ac:dyDescent="0.3">
      <c r="B56">
        <v>6.7680673053828189E-2</v>
      </c>
      <c r="C56">
        <v>-6.4515924775057076E-3</v>
      </c>
      <c r="D56">
        <v>-8.2758607535526663E-2</v>
      </c>
      <c r="E56">
        <v>6.5872956140876626E-2</v>
      </c>
      <c r="F56">
        <v>0.116176493027631</v>
      </c>
      <c r="G56">
        <v>6.7132273033307044E-2</v>
      </c>
      <c r="H56">
        <v>8.9636012058526893E-2</v>
      </c>
      <c r="I56">
        <v>5.0505091735650882E-2</v>
      </c>
      <c r="J56">
        <v>0.12359521096025471</v>
      </c>
      <c r="K56">
        <v>0.17759837921538321</v>
      </c>
      <c r="L56">
        <v>0.1091550253756037</v>
      </c>
      <c r="N56">
        <v>3.2280493899003999E-3</v>
      </c>
      <c r="O56">
        <v>0.18150683477462271</v>
      </c>
      <c r="P56">
        <v>3.0416677767997061E-2</v>
      </c>
      <c r="Q56">
        <v>2.790701550204577E-2</v>
      </c>
      <c r="R56">
        <v>7.0579330961617615E-2</v>
      </c>
      <c r="S56">
        <v>0.1629014485390701</v>
      </c>
      <c r="T56">
        <v>2020</v>
      </c>
    </row>
    <row r="57" spans="2:20" x14ac:dyDescent="0.3">
      <c r="B57">
        <v>-2.84899981437936E-3</v>
      </c>
      <c r="C57">
        <v>-2.5973804661194588E-3</v>
      </c>
      <c r="D57">
        <v>-6.0902286315827843E-2</v>
      </c>
      <c r="E57">
        <v>-3.8346999404540782E-2</v>
      </c>
      <c r="F57">
        <v>-2.239795182424453E-2</v>
      </c>
      <c r="G57">
        <v>-4.2545431745733442E-2</v>
      </c>
      <c r="H57">
        <v>-0.16516720628059739</v>
      </c>
      <c r="I57">
        <v>-3.2050964831694668E-3</v>
      </c>
      <c r="J57">
        <v>-6.3999865249765642E-2</v>
      </c>
      <c r="K57">
        <v>3.6846650034221939E-2</v>
      </c>
      <c r="L57">
        <v>2.063487007515907E-2</v>
      </c>
      <c r="N57">
        <v>-5.7204026576306077E-2</v>
      </c>
      <c r="O57">
        <v>2.4927525935967369E-2</v>
      </c>
      <c r="P57">
        <v>-3.2147244448602952E-2</v>
      </c>
      <c r="Q57">
        <v>-4.9773672782125411E-2</v>
      </c>
      <c r="R57">
        <v>4.0943809582897339E-2</v>
      </c>
      <c r="S57">
        <v>-2.5562376733949451E-2</v>
      </c>
      <c r="T57">
        <v>2020</v>
      </c>
    </row>
    <row r="58" spans="2:20" x14ac:dyDescent="0.3">
      <c r="B58">
        <v>4.1428562781269378E-2</v>
      </c>
      <c r="C58">
        <v>-1.041671658609067E-2</v>
      </c>
      <c r="D58">
        <v>0.18494799535211651</v>
      </c>
      <c r="E58">
        <v>5.8846306175420748E-2</v>
      </c>
      <c r="F58">
        <v>7.4124403555091423E-3</v>
      </c>
      <c r="G58">
        <v>7.2161046242012583E-2</v>
      </c>
      <c r="H58">
        <v>-6.1584133574853483E-3</v>
      </c>
      <c r="I58">
        <v>1.2861682177965459E-2</v>
      </c>
      <c r="J58">
        <v>2.5641113831043501E-2</v>
      </c>
      <c r="K58">
        <v>-2.4793617577054672E-3</v>
      </c>
      <c r="L58">
        <v>5.443274969675338E-3</v>
      </c>
      <c r="N58">
        <v>4.929883342253083E-3</v>
      </c>
      <c r="O58">
        <v>0.14140264697214139</v>
      </c>
      <c r="P58">
        <v>5.49405781743737E-2</v>
      </c>
      <c r="Q58">
        <v>4.238075843209943E-2</v>
      </c>
      <c r="R58">
        <v>4.3333326039914022E-2</v>
      </c>
      <c r="S58">
        <v>0.10178373741415921</v>
      </c>
      <c r="T58">
        <v>2020</v>
      </c>
    </row>
    <row r="59" spans="2:20" x14ac:dyDescent="0.3">
      <c r="B59">
        <v>-7.544590717253441E-3</v>
      </c>
      <c r="C59">
        <v>-2.105252297813176E-2</v>
      </c>
      <c r="D59">
        <v>0.1040540501355602</v>
      </c>
      <c r="E59">
        <v>-2.5594115685727888E-2</v>
      </c>
      <c r="F59">
        <v>-8.6956725870087626E-3</v>
      </c>
      <c r="G59">
        <v>2.5858978226092951E-2</v>
      </c>
      <c r="H59">
        <v>-8.5205585801232386E-3</v>
      </c>
      <c r="I59">
        <v>-6.3492162616965997E-3</v>
      </c>
      <c r="J59">
        <v>3.8333242311793907E-2</v>
      </c>
      <c r="K59">
        <v>2.8997507542695141E-2</v>
      </c>
      <c r="L59">
        <v>7.7332717698186393E-4</v>
      </c>
      <c r="N59">
        <v>7.1697962665437931E-2</v>
      </c>
      <c r="O59">
        <v>-2.4776925617061681E-2</v>
      </c>
      <c r="P59">
        <v>4.1188121816797103E-2</v>
      </c>
      <c r="Q59">
        <v>5.3449085425031573E-2</v>
      </c>
      <c r="R59">
        <v>-3.4185296063801607E-2</v>
      </c>
      <c r="S59">
        <v>-2.857143645894844E-2</v>
      </c>
      <c r="T59">
        <v>2020</v>
      </c>
    </row>
    <row r="60" spans="2:20" x14ac:dyDescent="0.3">
      <c r="B60">
        <v>-7.5328237902347661E-2</v>
      </c>
      <c r="C60">
        <v>2.9569853157311421E-2</v>
      </c>
      <c r="D60">
        <v>-9.1187255642845355E-2</v>
      </c>
      <c r="E60">
        <v>-4.8780576215421423E-3</v>
      </c>
      <c r="F60">
        <v>-3.9811025762334529E-2</v>
      </c>
      <c r="G60">
        <v>-5.6629782249608573E-2</v>
      </c>
      <c r="H60">
        <v>3.1249901632752989E-2</v>
      </c>
      <c r="I60">
        <v>-4.1533575043724791E-2</v>
      </c>
      <c r="J60">
        <v>-1.645273873201758E-2</v>
      </c>
      <c r="K60">
        <v>-9.8228626417751652E-2</v>
      </c>
      <c r="L60">
        <v>-9.0417182056005463E-2</v>
      </c>
      <c r="N60">
        <v>-6.5140984837003146E-2</v>
      </c>
      <c r="O60">
        <v>-6.6056906321550923E-2</v>
      </c>
      <c r="P60">
        <v>-5.4393273760739207E-2</v>
      </c>
      <c r="Q60">
        <v>-6.9817855912045479E-2</v>
      </c>
      <c r="R60">
        <v>-7.7737350568983676E-2</v>
      </c>
      <c r="S60">
        <v>-0.12058819378115419</v>
      </c>
      <c r="T60">
        <v>2020</v>
      </c>
    </row>
    <row r="61" spans="2:20" x14ac:dyDescent="0.3">
      <c r="B61">
        <v>-1.7189910144108759E-2</v>
      </c>
      <c r="C61">
        <v>-1.1749420711012259E-2</v>
      </c>
      <c r="D61">
        <v>-2.1548864665205111E-2</v>
      </c>
      <c r="E61">
        <v>4.2986456930552468E-2</v>
      </c>
      <c r="F61">
        <v>4.9191847153045698E-2</v>
      </c>
      <c r="G61">
        <v>6.9546055997942835E-2</v>
      </c>
      <c r="H61">
        <v>8.1060728309396923E-2</v>
      </c>
      <c r="I61">
        <v>3.000000991191443E-2</v>
      </c>
      <c r="J61">
        <v>0.1015912676535671</v>
      </c>
      <c r="K61">
        <v>4.4642355283697199E-3</v>
      </c>
      <c r="L61">
        <v>1.784172281325835E-2</v>
      </c>
      <c r="N61">
        <v>2.6365461072296981E-2</v>
      </c>
      <c r="O61">
        <v>3.2644146272777119E-2</v>
      </c>
      <c r="P61">
        <v>7.6426892882450748E-3</v>
      </c>
      <c r="Q61">
        <v>4.0093307250584242E-2</v>
      </c>
      <c r="R61">
        <v>3.6585361259700237E-2</v>
      </c>
      <c r="S61">
        <v>-2.341152758916842E-2</v>
      </c>
      <c r="T61">
        <v>2020</v>
      </c>
    </row>
    <row r="62" spans="2:20" x14ac:dyDescent="0.3">
      <c r="B62">
        <v>-1.1406775785395279E-2</v>
      </c>
      <c r="C62">
        <v>5.151910466603038E-2</v>
      </c>
      <c r="D62">
        <v>-1.5829287437247319E-2</v>
      </c>
      <c r="E62">
        <v>3.6154071104870229E-3</v>
      </c>
      <c r="F62">
        <v>-1.272611598416884E-2</v>
      </c>
      <c r="G62">
        <v>8.8980800818139194E-3</v>
      </c>
      <c r="H62">
        <v>-1.8920781236255069E-2</v>
      </c>
      <c r="I62">
        <v>5.1779869635009801E-2</v>
      </c>
      <c r="J62">
        <v>-3.6111069710796362E-2</v>
      </c>
      <c r="K62">
        <v>-2.488886965981851E-2</v>
      </c>
      <c r="L62">
        <v>-3.4223578517631907E-2</v>
      </c>
      <c r="N62">
        <v>1.284404069230893E-2</v>
      </c>
      <c r="O62">
        <v>-1.3435226081233931E-2</v>
      </c>
      <c r="P62">
        <v>2.195619131221949E-2</v>
      </c>
      <c r="Q62">
        <v>-2.1066710605837091E-2</v>
      </c>
      <c r="R62">
        <v>-2.4221400473413039E-2</v>
      </c>
      <c r="S62">
        <v>3.9954794961443163E-3</v>
      </c>
      <c r="T62">
        <v>2020</v>
      </c>
    </row>
    <row r="63" spans="2:20" x14ac:dyDescent="0.3">
      <c r="B63">
        <v>1.8461518639863561E-2</v>
      </c>
      <c r="C63">
        <v>4.8995063772118597E-2</v>
      </c>
      <c r="D63">
        <v>2.6573434221848879E-2</v>
      </c>
      <c r="E63">
        <v>1.260799261335155E-2</v>
      </c>
      <c r="F63">
        <v>2.103124987707039E-2</v>
      </c>
      <c r="G63">
        <v>6.784341563791596E-3</v>
      </c>
      <c r="H63">
        <v>-1.428579651269879E-2</v>
      </c>
      <c r="I63">
        <v>3.0770337366625711E-3</v>
      </c>
      <c r="J63">
        <v>4.1306358668790948E-2</v>
      </c>
      <c r="K63">
        <v>2.825889297967454E-2</v>
      </c>
      <c r="L63">
        <v>1.6421777975209609E-2</v>
      </c>
      <c r="N63">
        <v>3.260866378906857E-2</v>
      </c>
      <c r="O63">
        <v>3.0440610280278339E-2</v>
      </c>
      <c r="P63">
        <v>3.320313676917741E-2</v>
      </c>
      <c r="Q63">
        <v>7.4175685897531318E-2</v>
      </c>
      <c r="R63">
        <v>6.3829737708788858E-2</v>
      </c>
      <c r="S63">
        <v>1.023315649488543E-2</v>
      </c>
      <c r="T63">
        <v>2020</v>
      </c>
    </row>
    <row r="64" spans="2:20" x14ac:dyDescent="0.3">
      <c r="B64">
        <v>-1.8126869107944921E-2</v>
      </c>
      <c r="C64">
        <v>-1.197600965255796E-2</v>
      </c>
      <c r="D64">
        <v>1.4986328936037239E-2</v>
      </c>
      <c r="E64">
        <v>-7.4705145782999471E-3</v>
      </c>
      <c r="F64">
        <v>4.651142513237172E-3</v>
      </c>
      <c r="G64">
        <v>-2.1226543362813381E-2</v>
      </c>
      <c r="H64">
        <v>-1.1594270600673419E-2</v>
      </c>
      <c r="I64">
        <v>-1.38037549126595E-2</v>
      </c>
      <c r="J64">
        <v>-3.6900268026562988E-2</v>
      </c>
      <c r="K64">
        <v>-1.5957458393271892E-2</v>
      </c>
      <c r="L64">
        <v>-5.1020649328967771E-3</v>
      </c>
      <c r="N64">
        <v>-2.9473637394649699E-2</v>
      </c>
      <c r="O64">
        <v>-3.0836993790675619E-2</v>
      </c>
      <c r="P64">
        <v>-1.8147557161639741E-2</v>
      </c>
      <c r="Q64">
        <v>-3.02642608571283E-2</v>
      </c>
      <c r="R64">
        <v>1.433340699686902E-2</v>
      </c>
      <c r="S64">
        <v>-2.1384318202900321E-2</v>
      </c>
      <c r="T64">
        <v>2020</v>
      </c>
    </row>
    <row r="65" spans="2:20" x14ac:dyDescent="0.3">
      <c r="B65">
        <v>-6.923127008201857E-3</v>
      </c>
      <c r="C65">
        <v>-5.4545536833039983E-2</v>
      </c>
      <c r="D65">
        <v>-6.7109231298800864E-4</v>
      </c>
      <c r="E65">
        <v>6.8099050394265781E-3</v>
      </c>
      <c r="F65">
        <v>7.1428593053839862E-2</v>
      </c>
      <c r="G65">
        <v>-1.204805668108788E-2</v>
      </c>
      <c r="H65">
        <v>-5.7917886108683307E-2</v>
      </c>
      <c r="I65">
        <v>-2.3328062552137149E-2</v>
      </c>
      <c r="J65">
        <v>-4.7892859549960587E-3</v>
      </c>
      <c r="K65">
        <v>1.0810772677059649E-2</v>
      </c>
      <c r="L65">
        <v>1.8803476466197729E-2</v>
      </c>
      <c r="N65">
        <v>1.229221685985293E-2</v>
      </c>
      <c r="O65">
        <v>-2.7540086992182019E-2</v>
      </c>
      <c r="P65">
        <v>1.0396669172311411E-2</v>
      </c>
      <c r="Q65">
        <v>-1.0549406831024569E-2</v>
      </c>
      <c r="R65">
        <v>-2.3004253124957459E-3</v>
      </c>
      <c r="S65">
        <v>1.1501309871402301E-3</v>
      </c>
      <c r="T65">
        <v>2020</v>
      </c>
    </row>
    <row r="66" spans="2:20" x14ac:dyDescent="0.3">
      <c r="B66">
        <v>-2.323719718472339E-3</v>
      </c>
      <c r="C66">
        <v>1.153853465738686E-2</v>
      </c>
      <c r="D66">
        <v>6.7158781389990976E-3</v>
      </c>
      <c r="E66">
        <v>2.9191917593995639E-2</v>
      </c>
      <c r="F66">
        <v>6.1732162663963308E-4</v>
      </c>
      <c r="G66">
        <v>4.216016801859146E-2</v>
      </c>
      <c r="H66">
        <v>1.9455245869164809E-2</v>
      </c>
      <c r="I66">
        <v>9.5541183199845392E-3</v>
      </c>
      <c r="J66">
        <v>6.73713424472E-3</v>
      </c>
      <c r="K66">
        <v>-1.158637811808438E-2</v>
      </c>
      <c r="L66">
        <v>-4.1946350194663751E-3</v>
      </c>
      <c r="N66">
        <v>2.49982710989971E-3</v>
      </c>
      <c r="O66">
        <v>4.6741774526434021E-2</v>
      </c>
      <c r="P66">
        <v>6.1356587780112992E-2</v>
      </c>
      <c r="Q66">
        <v>4.8868562197759147E-3</v>
      </c>
      <c r="R66">
        <v>3.1949933126840253E-2</v>
      </c>
      <c r="S66">
        <v>-3.446540112605589E-3</v>
      </c>
      <c r="T66">
        <v>2020</v>
      </c>
    </row>
    <row r="67" spans="2:20" x14ac:dyDescent="0.3">
      <c r="B67">
        <v>-3.9596327139240772E-2</v>
      </c>
      <c r="C67">
        <v>-1.267382481660251E-3</v>
      </c>
      <c r="D67">
        <v>2.6017368197308599E-2</v>
      </c>
      <c r="E67">
        <v>-2.4213040270453789E-2</v>
      </c>
      <c r="F67">
        <v>-2.5293065694873551E-2</v>
      </c>
      <c r="G67">
        <v>-1.838844629454672E-2</v>
      </c>
      <c r="H67">
        <v>-2.2900659532214429E-2</v>
      </c>
      <c r="I67">
        <v>-9.4637010008772338E-3</v>
      </c>
      <c r="J67">
        <v>-5.3919677385244717E-2</v>
      </c>
      <c r="K67">
        <v>-4.238054496639776E-2</v>
      </c>
      <c r="L67">
        <v>-2.358886548303674E-2</v>
      </c>
      <c r="N67">
        <v>-3.7762752549126311E-2</v>
      </c>
      <c r="O67">
        <v>1.1294978649105451E-2</v>
      </c>
      <c r="P67">
        <v>-2.154311374378159E-3</v>
      </c>
      <c r="Q67">
        <v>-1.8567730036358251E-2</v>
      </c>
      <c r="R67">
        <v>-4.7877328644686523E-3</v>
      </c>
      <c r="S67">
        <v>-4.6109307869196203E-2</v>
      </c>
      <c r="T67">
        <v>2020</v>
      </c>
    </row>
    <row r="68" spans="2:20" x14ac:dyDescent="0.3">
      <c r="B68">
        <v>-4.1228757086881451E-2</v>
      </c>
      <c r="C68">
        <v>2.1573520135202081E-2</v>
      </c>
      <c r="D68">
        <v>-5.2990931599043327E-2</v>
      </c>
      <c r="E68">
        <v>2.020532813040599E-2</v>
      </c>
      <c r="F68">
        <v>4.4303604319124723E-3</v>
      </c>
      <c r="G68">
        <v>4.0871588463546882E-3</v>
      </c>
      <c r="H68">
        <v>1.3281204696417911E-2</v>
      </c>
      <c r="I68">
        <v>3.5031718609270568E-2</v>
      </c>
      <c r="J68">
        <v>-4.2037120667205892E-2</v>
      </c>
      <c r="K68">
        <v>5.649769791796988E-3</v>
      </c>
      <c r="L68">
        <v>6.0396377425990799E-3</v>
      </c>
      <c r="N68">
        <v>0</v>
      </c>
      <c r="O68">
        <v>5.0909117931740473E-2</v>
      </c>
      <c r="P68">
        <v>8.3123456588954037E-2</v>
      </c>
      <c r="Q68">
        <v>-1.6666733087973059E-2</v>
      </c>
      <c r="R68">
        <v>-3.7844789844686089E-2</v>
      </c>
      <c r="S68">
        <v>-4.5921425845825932E-2</v>
      </c>
      <c r="T68">
        <v>2020</v>
      </c>
    </row>
    <row r="69" spans="2:20" x14ac:dyDescent="0.3">
      <c r="B69">
        <v>-9.2748847942343282E-3</v>
      </c>
      <c r="C69">
        <v>6.4596385894229336E-2</v>
      </c>
      <c r="D69">
        <v>-7.8956247463989326E-3</v>
      </c>
      <c r="E69">
        <v>3.196675842009844E-2</v>
      </c>
      <c r="F69">
        <v>3.4656585417539347E-2</v>
      </c>
      <c r="G69">
        <v>4.7490114407122697E-3</v>
      </c>
      <c r="H69">
        <v>-1.310712626945143E-2</v>
      </c>
      <c r="I69">
        <v>1.538516868331286E-3</v>
      </c>
      <c r="J69">
        <v>9.7045583723722739E-3</v>
      </c>
      <c r="K69">
        <v>1.8726596337189209E-2</v>
      </c>
      <c r="L69">
        <v>1.6295023439333981E-2</v>
      </c>
      <c r="N69">
        <v>-1.1477123783614649E-2</v>
      </c>
      <c r="O69">
        <v>9.886769442397636E-4</v>
      </c>
      <c r="P69">
        <v>1.096350614634334E-2</v>
      </c>
      <c r="Q69">
        <v>9.161412600255936E-4</v>
      </c>
      <c r="R69">
        <v>-1.7333365424378581E-2</v>
      </c>
      <c r="S69">
        <v>-3.4198965060306168E-2</v>
      </c>
      <c r="T69">
        <v>2020</v>
      </c>
    </row>
    <row r="70" spans="2:20" x14ac:dyDescent="0.3">
      <c r="B70">
        <v>8.4255337635322336E-2</v>
      </c>
      <c r="C70">
        <v>2.9171432721971199E-2</v>
      </c>
      <c r="D70">
        <v>0.14844287421471189</v>
      </c>
      <c r="E70">
        <v>7.1380588050088178E-2</v>
      </c>
      <c r="F70">
        <v>1.096225995866007E-2</v>
      </c>
      <c r="G70">
        <v>9.7231603057721161E-2</v>
      </c>
      <c r="H70">
        <v>0.1429686532175585</v>
      </c>
      <c r="I70">
        <v>4.1474457161943201E-2</v>
      </c>
      <c r="J70">
        <v>7.6055177475213398E-2</v>
      </c>
      <c r="K70">
        <v>4.7794086775881262E-2</v>
      </c>
      <c r="L70">
        <v>2.3628678840551531E-2</v>
      </c>
      <c r="N70">
        <v>6.7790298073357791E-2</v>
      </c>
      <c r="O70">
        <v>0.1081480752380712</v>
      </c>
      <c r="P70">
        <v>4.8307590467423722E-2</v>
      </c>
      <c r="Q70">
        <v>3.7986277342795922E-2</v>
      </c>
      <c r="R70">
        <v>5.7666802609279699E-3</v>
      </c>
      <c r="S70">
        <v>0.13377044547867081</v>
      </c>
      <c r="T70">
        <v>2020</v>
      </c>
    </row>
    <row r="71" spans="2:20" x14ac:dyDescent="0.3">
      <c r="B71">
        <v>0.15934066708027639</v>
      </c>
      <c r="C71">
        <v>-5.3287981036605259E-2</v>
      </c>
      <c r="D71">
        <v>3.0135994710223102E-4</v>
      </c>
      <c r="E71">
        <v>-4.8711541189940373E-2</v>
      </c>
      <c r="F71">
        <v>-4.8192954925169174E-3</v>
      </c>
      <c r="G71">
        <v>6.1538316821624577E-2</v>
      </c>
      <c r="H71">
        <v>0.11414905398082049</v>
      </c>
      <c r="I71">
        <v>1.7699146691299239E-2</v>
      </c>
      <c r="J71">
        <v>5.5339727036922907E-2</v>
      </c>
      <c r="K71">
        <v>7.0175188123904331E-3</v>
      </c>
      <c r="L71">
        <v>-3.2975026948364179E-3</v>
      </c>
      <c r="N71">
        <v>7.5411978556531256E-2</v>
      </c>
      <c r="O71">
        <v>1.7602495022852601E-2</v>
      </c>
      <c r="P71">
        <v>1.72413806551075E-2</v>
      </c>
      <c r="Q71">
        <v>3.2186900779933358E-2</v>
      </c>
      <c r="R71">
        <v>2.0236042889968608E-2</v>
      </c>
      <c r="S71">
        <v>2.1399705338839059E-2</v>
      </c>
      <c r="T71">
        <v>2020</v>
      </c>
    </row>
    <row r="72" spans="2:20" x14ac:dyDescent="0.3">
      <c r="B72">
        <v>-5.2471211860925959E-2</v>
      </c>
      <c r="C72">
        <v>2.9940151891851171E-2</v>
      </c>
      <c r="D72">
        <v>2.4095787505740152E-3</v>
      </c>
      <c r="E72">
        <v>2.048221531569561E-2</v>
      </c>
      <c r="F72">
        <v>9.079903315433846E-3</v>
      </c>
      <c r="G72">
        <v>-2.173903796919174E-2</v>
      </c>
      <c r="H72">
        <v>1.840487831994753E-2</v>
      </c>
      <c r="I72">
        <v>-2.4637575270890388E-2</v>
      </c>
      <c r="J72">
        <v>2.7601308277684922E-3</v>
      </c>
      <c r="K72">
        <v>-2.2648137100191871E-2</v>
      </c>
      <c r="L72">
        <v>7.5268814237961168E-2</v>
      </c>
      <c r="N72">
        <v>-9.4911913795111436E-2</v>
      </c>
      <c r="O72">
        <v>-5.6273259124091757E-2</v>
      </c>
      <c r="P72">
        <v>-1.5408461082249141E-3</v>
      </c>
      <c r="Q72">
        <v>-6.4075037058306084E-2</v>
      </c>
      <c r="R72">
        <v>-3.6363644254338127E-2</v>
      </c>
      <c r="S72">
        <v>-6.2853838852685029E-2</v>
      </c>
      <c r="T72">
        <v>2020</v>
      </c>
    </row>
    <row r="73" spans="2:20" x14ac:dyDescent="0.3">
      <c r="B73">
        <v>5.752054340740953E-2</v>
      </c>
      <c r="C73">
        <v>3.720923193641279E-2</v>
      </c>
      <c r="D73">
        <v>6.3702007943006844E-2</v>
      </c>
      <c r="E73">
        <v>6.5069701938603064E-2</v>
      </c>
      <c r="F73">
        <v>1.1397775585223041E-2</v>
      </c>
      <c r="G73">
        <v>2.725921078781179E-2</v>
      </c>
      <c r="H73">
        <v>1.6867515108940578E-2</v>
      </c>
      <c r="I73">
        <v>1.9316576136183091E-2</v>
      </c>
      <c r="J73">
        <v>3.3944818744694898E-2</v>
      </c>
      <c r="K73">
        <v>2.0499139836419159E-2</v>
      </c>
      <c r="L73">
        <v>5.4615282057676177E-2</v>
      </c>
      <c r="N73">
        <v>4.6848196584965418E-3</v>
      </c>
      <c r="O73">
        <v>3.4106690932625972E-2</v>
      </c>
      <c r="P73">
        <v>9.259651043700412E-4</v>
      </c>
      <c r="Q73">
        <v>3.514365837400546E-2</v>
      </c>
      <c r="R73">
        <v>-6.8609585597958489E-3</v>
      </c>
      <c r="S73">
        <v>1.3897237506614649E-2</v>
      </c>
      <c r="T73">
        <v>2020</v>
      </c>
    </row>
    <row r="74" spans="2:20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2020</v>
      </c>
    </row>
    <row r="75" spans="2:20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2020</v>
      </c>
    </row>
    <row r="76" spans="2:20" x14ac:dyDescent="0.3">
      <c r="B76">
        <v>0.14324329094403929</v>
      </c>
      <c r="C76">
        <v>1.121084653199156E-2</v>
      </c>
      <c r="D76">
        <v>0.32768355859083798</v>
      </c>
      <c r="E76">
        <v>3.9513651632447688E-2</v>
      </c>
      <c r="F76">
        <v>8.3036408410614992E-3</v>
      </c>
      <c r="G76">
        <v>8.1049896131780264E-2</v>
      </c>
      <c r="H76">
        <v>0</v>
      </c>
      <c r="I76">
        <v>5.5393572785080718E-2</v>
      </c>
      <c r="J76">
        <v>2.2182750220716582E-2</v>
      </c>
      <c r="K76">
        <v>2.620091523207679E-2</v>
      </c>
      <c r="L76">
        <v>2.1881536423788979E-3</v>
      </c>
      <c r="N76">
        <v>1.4705805536214591E-2</v>
      </c>
      <c r="O76">
        <v>2.759707226035801E-2</v>
      </c>
      <c r="P76">
        <v>3.0834392154699408E-3</v>
      </c>
      <c r="Q76">
        <v>2.2927740850017479E-2</v>
      </c>
      <c r="R76">
        <v>6.528488048437131E-2</v>
      </c>
      <c r="S76">
        <v>2.8009588967896178E-2</v>
      </c>
      <c r="T76">
        <v>2020</v>
      </c>
    </row>
    <row r="77" spans="2:20" x14ac:dyDescent="0.3">
      <c r="B77">
        <v>-2.7777820333527381E-2</v>
      </c>
      <c r="C77">
        <v>-2.4390271306575451E-2</v>
      </c>
      <c r="D77">
        <v>-9.3616729087018236E-3</v>
      </c>
      <c r="E77">
        <v>5.8488330862416227E-4</v>
      </c>
      <c r="F77">
        <v>-2.2941140567555141E-2</v>
      </c>
      <c r="G77">
        <v>-6.2700043872346956E-2</v>
      </c>
      <c r="H77">
        <v>-6.4573531486669888E-2</v>
      </c>
      <c r="I77">
        <v>-3.5911627345054382E-2</v>
      </c>
      <c r="J77">
        <v>-1.9097160017785161E-2</v>
      </c>
      <c r="K77">
        <v>-5.1063843966981493E-2</v>
      </c>
      <c r="L77">
        <v>-2.1834003541755801E-2</v>
      </c>
      <c r="N77">
        <v>-4.0296961404969862E-2</v>
      </c>
      <c r="O77">
        <v>-8.7336162706003195E-3</v>
      </c>
      <c r="P77">
        <v>-4.70335130569145E-2</v>
      </c>
      <c r="Q77">
        <v>-4.5689725689275651E-2</v>
      </c>
      <c r="R77">
        <v>-5.9014206672916902E-2</v>
      </c>
      <c r="S77">
        <v>-6.8405879643238632E-2</v>
      </c>
      <c r="T77">
        <v>2020</v>
      </c>
    </row>
    <row r="78" spans="2:20" x14ac:dyDescent="0.3">
      <c r="B78">
        <v>-3.4042577176336741E-2</v>
      </c>
      <c r="C78">
        <v>-5.6817999288517607E-3</v>
      </c>
      <c r="D78">
        <v>-5.8204527904599852E-2</v>
      </c>
      <c r="E78">
        <v>-2.3378081051768081E-2</v>
      </c>
      <c r="F78">
        <v>2.468386932009747E-2</v>
      </c>
      <c r="G78">
        <v>5.1238405539812959E-3</v>
      </c>
      <c r="H78">
        <v>-1.2032989191256281E-2</v>
      </c>
      <c r="I78">
        <v>5.7306026872145921E-3</v>
      </c>
      <c r="J78">
        <v>-3.008854365763047E-2</v>
      </c>
      <c r="K78">
        <v>-2.690607845886039E-3</v>
      </c>
      <c r="L78">
        <v>-3.1249981905036139E-2</v>
      </c>
      <c r="N78">
        <v>-9.5763056415532066E-3</v>
      </c>
      <c r="O78">
        <v>9.6916628068064448E-3</v>
      </c>
      <c r="P78">
        <v>-3.2257960953994247E-2</v>
      </c>
      <c r="Q78">
        <v>-4.5166682451178719E-3</v>
      </c>
      <c r="R78">
        <v>3.8938684191621498E-2</v>
      </c>
      <c r="S78">
        <v>-1.0578649264824099E-2</v>
      </c>
      <c r="T78">
        <v>2020</v>
      </c>
    </row>
    <row r="79" spans="2:20" x14ac:dyDescent="0.3">
      <c r="B79">
        <v>-1.8250437129080251E-2</v>
      </c>
      <c r="C79">
        <v>4.5715113376736394E-3</v>
      </c>
      <c r="D79">
        <v>5.587231124729386E-2</v>
      </c>
      <c r="E79">
        <v>1.585864577154816E-2</v>
      </c>
      <c r="F79">
        <v>9.2831981992118395E-2</v>
      </c>
      <c r="G79">
        <v>2.5771777866872011E-2</v>
      </c>
      <c r="H79">
        <v>-1.2820417162319631E-2</v>
      </c>
      <c r="I79">
        <v>4.2735928339134874E-3</v>
      </c>
      <c r="J79">
        <v>4.014606388789721E-2</v>
      </c>
      <c r="K79">
        <v>-2.068341493027637E-2</v>
      </c>
      <c r="L79">
        <v>1.6896961528681361E-2</v>
      </c>
      <c r="N79">
        <v>1.4131558833237129E-2</v>
      </c>
      <c r="O79">
        <v>-2.486917925030252E-2</v>
      </c>
      <c r="P79">
        <v>2.0666656161439919E-2</v>
      </c>
      <c r="Q79">
        <v>-4.9909675259450781E-3</v>
      </c>
      <c r="R79">
        <v>2.2222241574577199E-2</v>
      </c>
      <c r="S79">
        <v>-1.257868017836805E-2</v>
      </c>
      <c r="T79">
        <v>2020</v>
      </c>
    </row>
    <row r="80" spans="2:20" x14ac:dyDescent="0.3">
      <c r="B80">
        <v>-3.6538533682081382E-2</v>
      </c>
      <c r="C80">
        <v>1.251414283282659E-2</v>
      </c>
      <c r="D80">
        <v>-1.5118724833192989E-3</v>
      </c>
      <c r="E80">
        <v>1.6789455733147381E-2</v>
      </c>
      <c r="F80">
        <v>-1.0752688172042999E-2</v>
      </c>
      <c r="G80">
        <v>5.2455916199278807E-3</v>
      </c>
      <c r="H80">
        <v>3.5064995621454147E-2</v>
      </c>
      <c r="I80">
        <v>-1.4185555054534451E-3</v>
      </c>
      <c r="J80">
        <v>9.6490905157569085E-3</v>
      </c>
      <c r="K80">
        <v>-9.1823512741084912E-4</v>
      </c>
      <c r="L80">
        <v>4.8338405364233061E-2</v>
      </c>
      <c r="N80">
        <v>7.3340265941166383E-3</v>
      </c>
      <c r="O80">
        <v>-1.6107389280166751E-2</v>
      </c>
      <c r="P80">
        <v>1.077723817914134E-2</v>
      </c>
      <c r="Q80">
        <v>9.1199398721193425E-3</v>
      </c>
      <c r="R80">
        <v>1.232964495543243E-2</v>
      </c>
      <c r="S80">
        <v>1.0828078043841449E-2</v>
      </c>
      <c r="T80">
        <v>2020</v>
      </c>
    </row>
    <row r="81" spans="2:20" x14ac:dyDescent="0.3">
      <c r="B81">
        <v>-7.8509601119858163E-2</v>
      </c>
      <c r="C81">
        <v>-1.6853937971467059E-2</v>
      </c>
      <c r="D81">
        <v>-8.0683529724644543E-2</v>
      </c>
      <c r="E81">
        <v>-2.665121311903584E-2</v>
      </c>
      <c r="F81">
        <v>-4.4021772301715327E-2</v>
      </c>
      <c r="G81">
        <v>-4.2021266948772062E-2</v>
      </c>
      <c r="H81">
        <v>-8.4692682376630635E-2</v>
      </c>
      <c r="I81">
        <v>-3.835215882423193E-2</v>
      </c>
      <c r="J81">
        <v>-3.6489996711587043E-2</v>
      </c>
      <c r="K81">
        <v>-4.4117699980842251E-2</v>
      </c>
      <c r="L81">
        <v>-7.2046186837737558E-3</v>
      </c>
      <c r="N81">
        <v>-4.4412050744399467E-2</v>
      </c>
      <c r="O81">
        <v>-6.7758043401941692E-2</v>
      </c>
      <c r="P81">
        <v>-4.6849785076503392E-2</v>
      </c>
      <c r="Q81">
        <v>-4.7898756767794197E-2</v>
      </c>
      <c r="R81">
        <v>-4.1025648793779353E-2</v>
      </c>
      <c r="S81">
        <v>-4.2218020042970372E-2</v>
      </c>
      <c r="T81">
        <v>2020</v>
      </c>
    </row>
    <row r="82" spans="2:20" x14ac:dyDescent="0.3">
      <c r="B82">
        <v>3.8267161371822837E-2</v>
      </c>
      <c r="C82">
        <v>7.3143023163027232E-2</v>
      </c>
      <c r="D82">
        <v>4.2117668600643483E-2</v>
      </c>
      <c r="E82">
        <v>3.2738034485491507E-2</v>
      </c>
      <c r="F82">
        <v>4.6617467262999979E-2</v>
      </c>
      <c r="G82">
        <v>3.2110051537868063E-2</v>
      </c>
      <c r="H82">
        <v>5.0034151349699352E-2</v>
      </c>
      <c r="I82">
        <v>2.511080542337241E-2</v>
      </c>
      <c r="J82">
        <v>1.5329149737548949E-2</v>
      </c>
      <c r="K82">
        <v>3.9423047963144553E-2</v>
      </c>
      <c r="L82">
        <v>1.4514126504931999E-3</v>
      </c>
      <c r="N82">
        <v>-2.2857223286938511E-2</v>
      </c>
      <c r="O82">
        <v>1.219516875558169E-2</v>
      </c>
      <c r="P82">
        <v>3.1525494261348541E-2</v>
      </c>
      <c r="Q82">
        <v>7.1191102293186592E-3</v>
      </c>
      <c r="R82">
        <v>9.3583728881858619E-3</v>
      </c>
      <c r="S82">
        <v>6.5789490412415663E-3</v>
      </c>
      <c r="T82">
        <v>2020</v>
      </c>
    </row>
    <row r="83" spans="2:20" x14ac:dyDescent="0.3">
      <c r="B83">
        <v>5.4937371368906973E-2</v>
      </c>
      <c r="C83">
        <v>7.0287438303990868E-2</v>
      </c>
      <c r="D83">
        <v>2.7319915544378629E-2</v>
      </c>
      <c r="E83">
        <v>2.219019897461072E-2</v>
      </c>
      <c r="F83">
        <v>2.6072719358139599E-2</v>
      </c>
      <c r="G83">
        <v>2.500007076720134E-2</v>
      </c>
      <c r="H83">
        <v>2.2846075917940519E-2</v>
      </c>
      <c r="I83">
        <v>2.881842252781364E-2</v>
      </c>
      <c r="J83">
        <v>3.5523878209039017E-2</v>
      </c>
      <c r="K83">
        <v>1.295099681370449E-2</v>
      </c>
      <c r="L83">
        <v>2.173915320228437E-2</v>
      </c>
      <c r="N83">
        <v>-1.9493124919369161E-2</v>
      </c>
      <c r="O83">
        <v>2.3855415623322159E-2</v>
      </c>
      <c r="P83">
        <v>9.8586185113480607E-3</v>
      </c>
      <c r="Q83">
        <v>1.885058444108134E-3</v>
      </c>
      <c r="R83">
        <v>6.6224140690673838E-3</v>
      </c>
      <c r="S83">
        <v>-1.9607911242040092E-2</v>
      </c>
      <c r="T83">
        <v>2020</v>
      </c>
    </row>
    <row r="84" spans="2:20" x14ac:dyDescent="0.3">
      <c r="B84">
        <v>-6.2623550817384799E-2</v>
      </c>
      <c r="C84">
        <v>-4.4776184359973208E-2</v>
      </c>
      <c r="D84">
        <v>-3.7362654130537409E-2</v>
      </c>
      <c r="E84">
        <v>2.4527737492992641E-2</v>
      </c>
      <c r="F84">
        <v>-7.3583876895736977E-2</v>
      </c>
      <c r="G84">
        <v>-1.3550185196027241E-2</v>
      </c>
      <c r="H84">
        <v>-2.3612036755153661E-2</v>
      </c>
      <c r="I84">
        <v>0</v>
      </c>
      <c r="J84">
        <v>1.543745909699989E-2</v>
      </c>
      <c r="K84">
        <v>-3.1963462316026307E-2</v>
      </c>
      <c r="L84">
        <v>-2.127661755365895E-2</v>
      </c>
      <c r="N84">
        <v>-1.968185237431164E-2</v>
      </c>
      <c r="O84">
        <v>-4.6128523379328823E-2</v>
      </c>
      <c r="P84">
        <v>-1.008785765039732E-2</v>
      </c>
      <c r="Q84">
        <v>-2.0696108345110379E-2</v>
      </c>
      <c r="R84">
        <v>-1.6118436678680629E-2</v>
      </c>
      <c r="S84">
        <v>-3.1333201712530512E-2</v>
      </c>
      <c r="T84">
        <v>2020</v>
      </c>
    </row>
    <row r="85" spans="2:20" x14ac:dyDescent="0.3">
      <c r="B85">
        <v>7.3839144008029933E-3</v>
      </c>
      <c r="C85">
        <v>3.6458326966798182E-2</v>
      </c>
      <c r="D85">
        <v>-4.5662101251995879E-2</v>
      </c>
      <c r="E85">
        <v>1.265818298266819E-2</v>
      </c>
      <c r="F85">
        <v>1.714285714285713E-2</v>
      </c>
      <c r="G85">
        <v>-4.1209840282753207E-3</v>
      </c>
      <c r="H85">
        <v>6.2745119611406386E-2</v>
      </c>
      <c r="I85">
        <v>-2.8010928093452629E-3</v>
      </c>
      <c r="J85">
        <v>-6.7566990175110808E-3</v>
      </c>
      <c r="K85">
        <v>-4.5283075442676957E-2</v>
      </c>
      <c r="L85">
        <v>3.1884075250964587E-2</v>
      </c>
      <c r="N85">
        <v>-2.656661271421867E-2</v>
      </c>
      <c r="O85">
        <v>-5.6747504663956514E-3</v>
      </c>
      <c r="P85">
        <v>-2.3011143033203729E-2</v>
      </c>
      <c r="Q85">
        <v>-3.4582199000490983E-2</v>
      </c>
      <c r="R85">
        <v>3.3437071063557871E-4</v>
      </c>
      <c r="S85">
        <v>-6.8832447154087983E-4</v>
      </c>
      <c r="T85">
        <v>2020</v>
      </c>
    </row>
    <row r="86" spans="2:20" x14ac:dyDescent="0.3">
      <c r="B86">
        <v>-1.291442829753287E-2</v>
      </c>
      <c r="C86">
        <v>5.0252166809745544E-3</v>
      </c>
      <c r="D86">
        <v>-7.4162644275184264E-2</v>
      </c>
      <c r="E86">
        <v>-2.418465991620844E-2</v>
      </c>
      <c r="F86">
        <v>1.0112376695268649E-2</v>
      </c>
      <c r="G86">
        <v>1.43448194590281E-2</v>
      </c>
      <c r="H86">
        <v>-2.091025028248461E-2</v>
      </c>
      <c r="I86">
        <v>5.6179219394385527E-3</v>
      </c>
      <c r="J86">
        <v>2.6360464074941529E-2</v>
      </c>
      <c r="K86">
        <v>-4.940656290178369E-3</v>
      </c>
      <c r="L86">
        <v>-3.3005527075518633E-2</v>
      </c>
      <c r="N86">
        <v>1.9166707213706061E-2</v>
      </c>
      <c r="O86">
        <v>-7.9405214894404663E-3</v>
      </c>
      <c r="P86">
        <v>1.8169514773310521E-2</v>
      </c>
      <c r="Q86">
        <v>6.9651727059336643E-3</v>
      </c>
      <c r="R86">
        <v>-1.336948021900541E-3</v>
      </c>
      <c r="S86">
        <v>3.5812668876598293E-2</v>
      </c>
      <c r="T86">
        <v>2020</v>
      </c>
    </row>
    <row r="87" spans="2:20" x14ac:dyDescent="0.3">
      <c r="B87">
        <v>6.0113070849464163E-2</v>
      </c>
      <c r="C87">
        <v>1.499984371384544E-2</v>
      </c>
      <c r="D87">
        <v>0.2015503639092977</v>
      </c>
      <c r="E87">
        <v>5.8479359115866103E-3</v>
      </c>
      <c r="F87">
        <v>-3.4482741062342732E-2</v>
      </c>
      <c r="G87">
        <v>5.6567933489685363E-2</v>
      </c>
      <c r="H87">
        <v>-3.0150708549749661E-2</v>
      </c>
      <c r="I87">
        <v>6.983171511854902E-3</v>
      </c>
      <c r="J87">
        <v>0.1251035914365175</v>
      </c>
      <c r="K87">
        <v>6.4548124627145986E-2</v>
      </c>
      <c r="L87">
        <v>-8.7147181439949373E-3</v>
      </c>
      <c r="N87">
        <v>5.9280377203381418E-2</v>
      </c>
      <c r="O87">
        <v>1.725863114933435E-2</v>
      </c>
      <c r="P87">
        <v>1.487117195570109E-2</v>
      </c>
      <c r="Q87">
        <v>8.3992155872795848E-2</v>
      </c>
      <c r="R87">
        <v>3.145924094662611E-2</v>
      </c>
      <c r="S87">
        <v>0.1037234592722993</v>
      </c>
      <c r="T87">
        <v>2020</v>
      </c>
    </row>
    <row r="88" spans="2:20" x14ac:dyDescent="0.3">
      <c r="B88">
        <v>5.3368858477615966E-3</v>
      </c>
      <c r="C88">
        <v>0</v>
      </c>
      <c r="D88">
        <v>0.1144085955876175</v>
      </c>
      <c r="E88">
        <v>-9.966760822791132E-3</v>
      </c>
      <c r="F88">
        <v>5.7603684610685324E-3</v>
      </c>
      <c r="G88">
        <v>-9.2664356790194136E-3</v>
      </c>
      <c r="H88">
        <v>1.1658129039560979E-2</v>
      </c>
      <c r="I88">
        <v>1.109584579619427E-2</v>
      </c>
      <c r="J88">
        <v>-4.2709925557766433E-2</v>
      </c>
      <c r="K88">
        <v>2.1455256014211391E-2</v>
      </c>
      <c r="L88">
        <v>2.1978045248657981E-2</v>
      </c>
      <c r="N88">
        <v>3.087635707282876E-3</v>
      </c>
      <c r="O88">
        <v>1.352355701064956E-2</v>
      </c>
      <c r="P88">
        <v>1.530440700486513E-2</v>
      </c>
      <c r="Q88">
        <v>3.190417959168856E-3</v>
      </c>
      <c r="R88">
        <v>-1.752110131322426E-2</v>
      </c>
      <c r="S88">
        <v>-1.8072293364295829E-2</v>
      </c>
      <c r="T88">
        <v>2020</v>
      </c>
    </row>
    <row r="89" spans="2:20" x14ac:dyDescent="0.3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2020</v>
      </c>
    </row>
    <row r="90" spans="2:20" x14ac:dyDescent="0.3">
      <c r="B90">
        <v>-3.7823435679240507E-2</v>
      </c>
      <c r="C90">
        <v>3.448286009986723E-2</v>
      </c>
      <c r="D90">
        <v>-6.2138194513048917E-2</v>
      </c>
      <c r="E90">
        <v>8.3878219091171324E-4</v>
      </c>
      <c r="F90">
        <v>-5.1546914307657454E-3</v>
      </c>
      <c r="G90">
        <v>-3.8711317884756569E-2</v>
      </c>
      <c r="H90">
        <v>-4.4813884806648163E-3</v>
      </c>
      <c r="I90">
        <v>-9.6022250881043769E-3</v>
      </c>
      <c r="J90">
        <v>-6.5384546671989674E-2</v>
      </c>
      <c r="K90">
        <v>-6.6666676014881299E-2</v>
      </c>
      <c r="L90">
        <v>-2.8673705441453201E-3</v>
      </c>
      <c r="N90">
        <v>-3.9053482847126397E-2</v>
      </c>
      <c r="O90">
        <v>-3.1052948240497539E-2</v>
      </c>
      <c r="P90">
        <v>-4.5541923514273767E-2</v>
      </c>
      <c r="Q90">
        <v>-1.9536556843271709E-2</v>
      </c>
      <c r="R90">
        <v>-2.9722695066025321E-2</v>
      </c>
      <c r="S90">
        <v>-7.1779205545706271E-2</v>
      </c>
      <c r="T90">
        <v>2020</v>
      </c>
    </row>
    <row r="91" spans="2:20" x14ac:dyDescent="0.3">
      <c r="B91">
        <v>-3.1034501252004461E-2</v>
      </c>
      <c r="C91">
        <v>-1.190477399999712E-2</v>
      </c>
      <c r="D91">
        <v>-3.6008231583213979E-2</v>
      </c>
      <c r="E91">
        <v>-1.1175289375755511E-3</v>
      </c>
      <c r="F91">
        <v>-2.4179602890227251E-2</v>
      </c>
      <c r="G91">
        <v>1.1621660745907651E-2</v>
      </c>
      <c r="H91">
        <v>-1.864963973111311E-2</v>
      </c>
      <c r="I91">
        <v>2.7700557217256172E-3</v>
      </c>
      <c r="J91">
        <v>2.057600278891436E-2</v>
      </c>
      <c r="K91">
        <v>-3.1311119170607693E-2</v>
      </c>
      <c r="L91">
        <v>-1.078354002164683E-2</v>
      </c>
      <c r="N91">
        <v>1.0010089997944951E-3</v>
      </c>
      <c r="O91">
        <v>-2.3535268817846181E-2</v>
      </c>
      <c r="P91">
        <v>1.6464969990042769E-2</v>
      </c>
      <c r="Q91">
        <v>-2.6413223913015819E-2</v>
      </c>
      <c r="R91">
        <v>0</v>
      </c>
      <c r="S91">
        <v>-1.189684614667408E-2</v>
      </c>
      <c r="T91">
        <v>2020</v>
      </c>
    </row>
    <row r="92" spans="2:20" x14ac:dyDescent="0.3">
      <c r="B92">
        <v>-1.3523135258459161E-2</v>
      </c>
      <c r="C92">
        <v>1.2048205159526979E-2</v>
      </c>
      <c r="D92">
        <v>-4.8665930705553688E-2</v>
      </c>
      <c r="E92">
        <v>6.9929780189295077E-3</v>
      </c>
      <c r="F92">
        <v>-1.4749262536873141E-2</v>
      </c>
      <c r="G92">
        <v>-1.1488149371315931E-2</v>
      </c>
      <c r="H92">
        <v>-3.079946667955924E-2</v>
      </c>
      <c r="I92">
        <v>1.381201854762093E-3</v>
      </c>
      <c r="J92">
        <v>-1.6128988888354231E-2</v>
      </c>
      <c r="K92">
        <v>-3.7878788466270352E-2</v>
      </c>
      <c r="L92">
        <v>-2.4709390520175841E-2</v>
      </c>
      <c r="N92">
        <v>-1.5000119742056169E-2</v>
      </c>
      <c r="O92">
        <v>-3.9230798104340048E-2</v>
      </c>
      <c r="P92">
        <v>-3.2396696553239852E-2</v>
      </c>
      <c r="Q92">
        <v>-1.9514631341402411E-2</v>
      </c>
      <c r="R92">
        <v>-3.3356059608795292E-2</v>
      </c>
      <c r="S92">
        <v>-1.0033447409906859E-2</v>
      </c>
      <c r="T92">
        <v>2020</v>
      </c>
    </row>
    <row r="93" spans="2:20" x14ac:dyDescent="0.3">
      <c r="B93">
        <v>1.082251751751784E-2</v>
      </c>
      <c r="C93">
        <v>9.5237785600073011E-3</v>
      </c>
      <c r="D93">
        <v>-1.9519832574416581E-2</v>
      </c>
      <c r="E93">
        <v>-1.222218266717157E-2</v>
      </c>
      <c r="F93">
        <v>1.3772473363819151E-2</v>
      </c>
      <c r="G93">
        <v>1.5945948387491971E-2</v>
      </c>
      <c r="H93">
        <v>-3.3806371093134668E-3</v>
      </c>
      <c r="I93">
        <v>2.7587197344562941E-3</v>
      </c>
      <c r="J93">
        <v>2.0491865076373239E-2</v>
      </c>
      <c r="K93">
        <v>-1.207350820310071E-2</v>
      </c>
      <c r="L93">
        <v>-5.2159682757257908E-3</v>
      </c>
      <c r="N93">
        <v>1.1167712714530429E-2</v>
      </c>
      <c r="O93">
        <v>1.921537953190167E-2</v>
      </c>
      <c r="P93">
        <v>3.9631114688853941E-2</v>
      </c>
      <c r="Q93">
        <v>1.9417610201731831E-2</v>
      </c>
      <c r="R93">
        <v>3.1690258363028079E-2</v>
      </c>
      <c r="S93">
        <v>0</v>
      </c>
      <c r="T93">
        <v>2020</v>
      </c>
    </row>
    <row r="94" spans="2:20" x14ac:dyDescent="0.3">
      <c r="B94">
        <v>-4.9964436667201406E-3</v>
      </c>
      <c r="C94">
        <v>2.3584930346025601E-2</v>
      </c>
      <c r="D94">
        <v>-4.6910736871178423E-2</v>
      </c>
      <c r="E94">
        <v>-1.968528357756183E-3</v>
      </c>
      <c r="F94">
        <v>-1.772020356468063E-3</v>
      </c>
      <c r="G94">
        <v>2.4208496239093161E-2</v>
      </c>
      <c r="H94">
        <v>7.7340749883326732E-2</v>
      </c>
      <c r="I94">
        <v>-6.8776365652630789E-3</v>
      </c>
      <c r="J94">
        <v>2.0883632790567042E-2</v>
      </c>
      <c r="K94">
        <v>5.3136813874865574E-4</v>
      </c>
      <c r="L94">
        <v>2.2470764812962951E-3</v>
      </c>
      <c r="N94">
        <v>2.2086361877327039E-3</v>
      </c>
      <c r="O94">
        <v>1.204503894888065E-2</v>
      </c>
      <c r="P94">
        <v>3.2204896783516679E-2</v>
      </c>
      <c r="Q94">
        <v>2.8569463503920201E-3</v>
      </c>
      <c r="R94">
        <v>2.6962450701092822E-2</v>
      </c>
      <c r="S94">
        <v>2.0270210278451991E-2</v>
      </c>
      <c r="T94">
        <v>2020</v>
      </c>
    </row>
    <row r="95" spans="2:20" x14ac:dyDescent="0.3">
      <c r="B95">
        <v>-1.7216624900417869E-2</v>
      </c>
      <c r="C95">
        <v>-6.9124691291747586E-3</v>
      </c>
      <c r="D95">
        <v>-2.376954723162894E-2</v>
      </c>
      <c r="E95">
        <v>2.2823406828231581E-2</v>
      </c>
      <c r="F95">
        <v>-4.6153864211584739E-2</v>
      </c>
      <c r="G95">
        <v>-2.155849831849177E-2</v>
      </c>
      <c r="H95">
        <v>-1.322438352911171E-2</v>
      </c>
      <c r="I95">
        <v>-1.385040533243642E-2</v>
      </c>
      <c r="J95">
        <v>-1.652250670262867E-2</v>
      </c>
      <c r="K95">
        <v>-2.0180613251364669E-2</v>
      </c>
      <c r="L95">
        <v>-7.4738492550496796E-3</v>
      </c>
      <c r="N95">
        <v>-2.7248944937010688E-2</v>
      </c>
      <c r="O95">
        <v>-1.034927859102952E-2</v>
      </c>
      <c r="P95">
        <v>1.5918645077426239E-3</v>
      </c>
      <c r="Q95">
        <v>-1.9468093776545129E-2</v>
      </c>
      <c r="R95">
        <v>-2.5589909619485929E-2</v>
      </c>
      <c r="S95">
        <v>-3.5099297787526178E-2</v>
      </c>
      <c r="T95">
        <v>2020</v>
      </c>
    </row>
    <row r="96" spans="2:20" x14ac:dyDescent="0.3">
      <c r="B96">
        <v>2.4087547630502248E-2</v>
      </c>
      <c r="C96">
        <v>-2.5522009143885031E-2</v>
      </c>
      <c r="D96">
        <v>-1.1313307579904791E-2</v>
      </c>
      <c r="E96">
        <v>2.699713521187852E-2</v>
      </c>
      <c r="F96">
        <v>-2.6054572132471639E-2</v>
      </c>
      <c r="G96">
        <v>3.982050474653942E-3</v>
      </c>
      <c r="H96">
        <v>2.4888397040498941E-2</v>
      </c>
      <c r="I96">
        <v>5.6179219394385527E-3</v>
      </c>
      <c r="J96">
        <v>2.3999334803046501E-3</v>
      </c>
      <c r="K96">
        <v>5.4202431977312671E-4</v>
      </c>
      <c r="L96">
        <v>1.9578350320240689E-2</v>
      </c>
      <c r="N96">
        <v>5.6230584313158298E-2</v>
      </c>
      <c r="O96">
        <v>5.803918454489132E-2</v>
      </c>
      <c r="P96">
        <v>2.574704494979008E-2</v>
      </c>
      <c r="Q96">
        <v>3.7288127605326522E-2</v>
      </c>
      <c r="R96">
        <v>1.8076465678741771E-2</v>
      </c>
      <c r="S96">
        <v>3.5003467984688667E-2</v>
      </c>
      <c r="T96">
        <v>2020</v>
      </c>
    </row>
    <row r="97" spans="2:20" x14ac:dyDescent="0.3">
      <c r="B97">
        <v>-1.033494155781634E-2</v>
      </c>
      <c r="C97">
        <v>-4.7619908799797486E-3</v>
      </c>
      <c r="D97">
        <v>8.0099436440170146E-2</v>
      </c>
      <c r="E97">
        <v>1.7972129556258931E-2</v>
      </c>
      <c r="F97">
        <v>0</v>
      </c>
      <c r="G97">
        <v>-2.432565553707744E-2</v>
      </c>
      <c r="H97">
        <v>-2.7397252636853549E-2</v>
      </c>
      <c r="I97">
        <v>-2.2346404409426038E-2</v>
      </c>
      <c r="J97">
        <v>4.7884669381523803E-3</v>
      </c>
      <c r="K97">
        <v>3.7339908517132647E-2</v>
      </c>
      <c r="L97">
        <v>-2.0679456113898879E-2</v>
      </c>
      <c r="N97">
        <v>-7.4100408793934536E-3</v>
      </c>
      <c r="O97">
        <v>-1.9767475015829432E-3</v>
      </c>
      <c r="P97">
        <v>-2.7889629161934829E-2</v>
      </c>
      <c r="Q97">
        <v>-5.6022692422469378E-3</v>
      </c>
      <c r="R97">
        <v>-2.0100456543084899E-2</v>
      </c>
      <c r="S97">
        <v>3.1167103527200531E-2</v>
      </c>
      <c r="T97">
        <v>2020</v>
      </c>
    </row>
    <row r="98" spans="2:20" x14ac:dyDescent="0.3">
      <c r="B98">
        <v>-4.7533294459251363E-2</v>
      </c>
      <c r="C98">
        <v>-1.9138695413026149E-2</v>
      </c>
      <c r="D98">
        <v>-3.270378233136173E-2</v>
      </c>
      <c r="E98">
        <v>-2.5032885757808931E-2</v>
      </c>
      <c r="F98">
        <v>-2.038214616714773E-2</v>
      </c>
      <c r="G98">
        <v>-2.439031125967539E-2</v>
      </c>
      <c r="H98">
        <v>-7.6825604055972274E-3</v>
      </c>
      <c r="I98">
        <v>-6.285718020187625E-2</v>
      </c>
      <c r="J98">
        <v>-4.289109513074818E-2</v>
      </c>
      <c r="K98">
        <v>-3.5207550398304137E-2</v>
      </c>
      <c r="L98">
        <v>1.5082468125300339E-3</v>
      </c>
      <c r="N98">
        <v>-2.455804338468626E-2</v>
      </c>
      <c r="O98">
        <v>-6.1896744627200073E-3</v>
      </c>
      <c r="P98">
        <v>-2.1676674110285291E-2</v>
      </c>
      <c r="Q98">
        <v>-2.5821502640280939E-2</v>
      </c>
      <c r="R98">
        <v>-2.4615488742956711E-2</v>
      </c>
      <c r="S98">
        <v>-2.6366590893387332E-2</v>
      </c>
      <c r="T98">
        <v>2020</v>
      </c>
    </row>
    <row r="99" spans="2:20" x14ac:dyDescent="0.3">
      <c r="B99">
        <v>-1.890385389543336E-3</v>
      </c>
      <c r="C99">
        <v>-2.4390685599431361E-3</v>
      </c>
      <c r="D99">
        <v>3.5714285714285809E-2</v>
      </c>
      <c r="E99">
        <v>2.972897893141369E-3</v>
      </c>
      <c r="F99">
        <v>1.170353066346852E-2</v>
      </c>
      <c r="G99">
        <v>1.0555522530861561E-2</v>
      </c>
      <c r="H99">
        <v>-6.4515644549910656E-3</v>
      </c>
      <c r="I99">
        <v>3.0488901956002849E-3</v>
      </c>
      <c r="J99">
        <v>-1.244816959982264E-2</v>
      </c>
      <c r="K99">
        <v>-7.0806264081759718E-3</v>
      </c>
      <c r="L99">
        <v>-3.2379434481906499E-2</v>
      </c>
      <c r="N99">
        <v>7.4521156188724902E-3</v>
      </c>
      <c r="O99">
        <v>1.395122908521396E-2</v>
      </c>
      <c r="P99">
        <v>-1.17302953842916E-2</v>
      </c>
      <c r="Q99">
        <v>-3.8555119964304159E-3</v>
      </c>
      <c r="R99">
        <v>-3.855618831654084E-3</v>
      </c>
      <c r="S99">
        <v>-2.1136056579462159E-2</v>
      </c>
      <c r="T99">
        <v>2020</v>
      </c>
    </row>
    <row r="100" spans="2:20" x14ac:dyDescent="0.3">
      <c r="B100">
        <v>2.954544218616029E-2</v>
      </c>
      <c r="C100">
        <v>5.6234800710838202E-2</v>
      </c>
      <c r="D100">
        <v>8.0459419338183569E-3</v>
      </c>
      <c r="E100">
        <v>3.7995226225010947E-2</v>
      </c>
      <c r="F100">
        <v>0.100257006637573</v>
      </c>
      <c r="G100">
        <v>0.11489838822390901</v>
      </c>
      <c r="H100">
        <v>-1.6883128813204199E-2</v>
      </c>
      <c r="I100">
        <v>9.1185900600165848E-3</v>
      </c>
      <c r="J100">
        <v>7.563105832757655E-3</v>
      </c>
      <c r="K100">
        <v>1.9747618126503719E-2</v>
      </c>
      <c r="L100">
        <v>2.6459065328512169E-2</v>
      </c>
      <c r="N100">
        <v>3.358650988382772E-2</v>
      </c>
      <c r="O100">
        <v>4.1768941593777198E-2</v>
      </c>
      <c r="P100">
        <v>6.2644245890238093E-2</v>
      </c>
      <c r="Q100">
        <v>4.257370946637451E-2</v>
      </c>
      <c r="R100">
        <v>3.3778991534141767E-2</v>
      </c>
      <c r="S100">
        <v>3.913632605022932E-2</v>
      </c>
      <c r="T100">
        <v>2020</v>
      </c>
    </row>
    <row r="101" spans="2:20" x14ac:dyDescent="0.3">
      <c r="B101">
        <v>4.414969741306729E-3</v>
      </c>
      <c r="C101">
        <v>6.9443724189990341E-3</v>
      </c>
      <c r="D101">
        <v>-1.140233496018328E-3</v>
      </c>
      <c r="E101">
        <v>-1.4278270794773619E-2</v>
      </c>
      <c r="F101">
        <v>1.7523543055231179E-3</v>
      </c>
      <c r="G101">
        <v>2.194278921783277E-2</v>
      </c>
      <c r="H101">
        <v>2.377803383540544E-2</v>
      </c>
      <c r="I101">
        <v>0</v>
      </c>
      <c r="J101">
        <v>4.336939002676532E-2</v>
      </c>
      <c r="K101">
        <v>4.8413619409508613E-3</v>
      </c>
      <c r="L101">
        <v>-4.5488379298640469E-3</v>
      </c>
      <c r="N101">
        <v>-7.7359627747353166E-4</v>
      </c>
      <c r="O101">
        <v>2.1226452227886879E-2</v>
      </c>
      <c r="P101">
        <v>-1.023887807735868E-2</v>
      </c>
      <c r="Q101">
        <v>2.3204199418169762E-3</v>
      </c>
      <c r="R101">
        <v>-1.157243752307369E-2</v>
      </c>
      <c r="S101">
        <v>-1.168838991164722E-2</v>
      </c>
      <c r="T101">
        <v>2020</v>
      </c>
    </row>
    <row r="102" spans="2:20" x14ac:dyDescent="0.3">
      <c r="B102">
        <v>2.5641821579462931E-3</v>
      </c>
      <c r="C102">
        <v>-2.0689638259218102E-2</v>
      </c>
      <c r="D102">
        <v>-7.9908328816806762E-3</v>
      </c>
      <c r="E102">
        <v>4.029492247476596E-2</v>
      </c>
      <c r="F102">
        <v>-2.5072904091882339E-2</v>
      </c>
      <c r="G102">
        <v>2.41247548385215E-3</v>
      </c>
      <c r="H102">
        <v>3.2903406182956292E-2</v>
      </c>
      <c r="I102">
        <v>-1.5062158445473539E-3</v>
      </c>
      <c r="J102">
        <v>6.3948297277784949E-3</v>
      </c>
      <c r="K102">
        <v>2.1412949140773301E-3</v>
      </c>
      <c r="L102">
        <v>-6.0928889961787691E-3</v>
      </c>
      <c r="N102">
        <v>-4.2587522166100964E-3</v>
      </c>
      <c r="O102">
        <v>-1.270203910108814E-2</v>
      </c>
      <c r="P102">
        <v>1.191213162083749E-2</v>
      </c>
      <c r="Q102">
        <v>1.8517926876922E-3</v>
      </c>
      <c r="R102">
        <v>-4.4765921481159099E-3</v>
      </c>
      <c r="S102">
        <v>1.642563403983455E-2</v>
      </c>
      <c r="T102">
        <v>2020</v>
      </c>
    </row>
    <row r="103" spans="2:20" x14ac:dyDescent="0.3">
      <c r="B103">
        <v>1.5710587734070639E-2</v>
      </c>
      <c r="C103">
        <v>2.8169023960323392E-2</v>
      </c>
      <c r="D103">
        <v>1.6800909767968889E-2</v>
      </c>
      <c r="E103">
        <v>-6.0759664967100502E-3</v>
      </c>
      <c r="F103">
        <v>-1.1961540184961541E-3</v>
      </c>
      <c r="G103">
        <v>-2.4067381250895251E-2</v>
      </c>
      <c r="H103">
        <v>-1.6864654489838541E-2</v>
      </c>
      <c r="I103">
        <v>0</v>
      </c>
      <c r="J103">
        <v>-1.7474129574269751E-2</v>
      </c>
      <c r="K103">
        <v>-1.175212064159625E-2</v>
      </c>
      <c r="L103">
        <v>-6.896626340505474E-3</v>
      </c>
      <c r="N103">
        <v>6.9983964389264131E-3</v>
      </c>
      <c r="O103">
        <v>-5.8479753940877677E-3</v>
      </c>
      <c r="P103">
        <v>-1.3630640939649609E-2</v>
      </c>
      <c r="Q103">
        <v>-2.033278425995089E-2</v>
      </c>
      <c r="R103">
        <v>7.2640335702940373E-3</v>
      </c>
      <c r="S103">
        <v>-1.1635253750837521E-2</v>
      </c>
      <c r="T103">
        <v>2020</v>
      </c>
    </row>
    <row r="104" spans="2:20" x14ac:dyDescent="0.3">
      <c r="B104">
        <v>-3.3453157789715797E-2</v>
      </c>
      <c r="C104">
        <v>2.5114123221123611E-2</v>
      </c>
      <c r="D104">
        <v>-1.086463419920114E-2</v>
      </c>
      <c r="E104">
        <v>2.037675842222697E-3</v>
      </c>
      <c r="F104">
        <v>5.0299364649607048E-2</v>
      </c>
      <c r="G104">
        <v>-1.454994077711802E-2</v>
      </c>
      <c r="H104">
        <v>-8.8945606441317437E-3</v>
      </c>
      <c r="I104">
        <v>4.0723930696494832E-2</v>
      </c>
      <c r="J104">
        <v>5.6589433547056256E-3</v>
      </c>
      <c r="K104">
        <v>-5.9459789379222583E-3</v>
      </c>
      <c r="L104">
        <v>-1.080246291384868E-2</v>
      </c>
      <c r="N104">
        <v>-2.2007588371161679E-2</v>
      </c>
      <c r="O104">
        <v>-1.388235653147973E-2</v>
      </c>
      <c r="P104">
        <v>-1.8530179223031351E-2</v>
      </c>
      <c r="Q104">
        <v>-2.3585198477802378E-3</v>
      </c>
      <c r="R104">
        <v>-4.8077352231862269E-3</v>
      </c>
      <c r="S104">
        <v>-2.4852738159619751E-2</v>
      </c>
      <c r="T104">
        <v>2020</v>
      </c>
    </row>
    <row r="105" spans="2:20" x14ac:dyDescent="0.3">
      <c r="B105">
        <v>-2.9772947602699769E-3</v>
      </c>
      <c r="C105">
        <v>2.8953279775072008E-2</v>
      </c>
      <c r="D105">
        <v>1.487408924104372E-2</v>
      </c>
      <c r="E105">
        <v>1.0422056964765719E-2</v>
      </c>
      <c r="F105">
        <v>3.0786826357932281E-2</v>
      </c>
      <c r="G105">
        <v>6.5066044289303626E-3</v>
      </c>
      <c r="H105">
        <v>0.1076923765662068</v>
      </c>
      <c r="I105">
        <v>7.2465055689718838E-3</v>
      </c>
      <c r="J105">
        <v>2.4116010459729331E-3</v>
      </c>
      <c r="K105">
        <v>5.4380699747014205E-4</v>
      </c>
      <c r="L105">
        <v>2.3401479899702871E-3</v>
      </c>
      <c r="N105">
        <v>1.658115503047242E-2</v>
      </c>
      <c r="O105">
        <v>9.7828416900629378E-3</v>
      </c>
      <c r="P105">
        <v>8.960034267829764E-3</v>
      </c>
      <c r="Q105">
        <v>4.7281912284167227E-3</v>
      </c>
      <c r="R105">
        <v>-2.0704248882974512E-3</v>
      </c>
      <c r="S105">
        <v>2.0120533325522331E-2</v>
      </c>
      <c r="T105">
        <v>2020</v>
      </c>
    </row>
    <row r="106" spans="2:20" x14ac:dyDescent="0.3">
      <c r="B106">
        <v>8.995890375783322E-2</v>
      </c>
      <c r="C106">
        <v>1.731605370168432E-2</v>
      </c>
      <c r="D106">
        <v>0.10462239828606119</v>
      </c>
      <c r="E106">
        <v>3.8993578837658298E-2</v>
      </c>
      <c r="F106">
        <v>1.880527565871248E-2</v>
      </c>
      <c r="G106">
        <v>5.91743879836093E-2</v>
      </c>
      <c r="H106">
        <v>0.13483799516733239</v>
      </c>
      <c r="I106">
        <v>7.1942398688165099E-3</v>
      </c>
      <c r="J106">
        <v>4.4105704324851169E-2</v>
      </c>
      <c r="K106">
        <v>1.0869565217391349E-2</v>
      </c>
      <c r="L106">
        <v>-1.556421714702683E-2</v>
      </c>
      <c r="N106">
        <v>3.8058136426971638E-2</v>
      </c>
      <c r="O106">
        <v>1.512290444316022E-2</v>
      </c>
      <c r="P106">
        <v>4.4402009339651112E-2</v>
      </c>
      <c r="Q106">
        <v>6.0705926485446593E-2</v>
      </c>
      <c r="R106">
        <v>3.7344332414302128E-2</v>
      </c>
      <c r="S106">
        <v>9.1387379384332279E-2</v>
      </c>
      <c r="T106">
        <v>2020</v>
      </c>
    </row>
    <row r="107" spans="2:20" x14ac:dyDescent="0.3">
      <c r="B107">
        <v>2.499996414958261E-2</v>
      </c>
      <c r="C107">
        <v>6.3829124649510396E-3</v>
      </c>
      <c r="D107">
        <v>-8.1649624856968694E-3</v>
      </c>
      <c r="E107">
        <v>-7.6271202298483165E-2</v>
      </c>
      <c r="F107">
        <v>-5.0488616752643052E-2</v>
      </c>
      <c r="G107">
        <v>1.4084866872652311E-3</v>
      </c>
      <c r="H107">
        <v>-4.1305482337288368E-2</v>
      </c>
      <c r="I107">
        <v>-5.7143604037526163E-3</v>
      </c>
      <c r="J107">
        <v>2.0737283849752149E-2</v>
      </c>
      <c r="K107">
        <v>0.117204317482569</v>
      </c>
      <c r="L107">
        <v>-1.9762952841130499E-2</v>
      </c>
      <c r="N107">
        <v>3.6662918795359323E-2</v>
      </c>
      <c r="O107">
        <v>3.3752323276945662E-2</v>
      </c>
      <c r="P107">
        <v>1.0324966870299381E-2</v>
      </c>
      <c r="Q107">
        <v>2.7062921053486289E-2</v>
      </c>
      <c r="R107">
        <v>1.8666660831931251E-2</v>
      </c>
      <c r="S107">
        <v>2.8915622817999202E-2</v>
      </c>
      <c r="T107">
        <v>2020</v>
      </c>
    </row>
    <row r="108" spans="2:20" x14ac:dyDescent="0.3">
      <c r="B108">
        <v>-3.0404286127811649E-2</v>
      </c>
      <c r="C108">
        <v>1.9027468313113971E-2</v>
      </c>
      <c r="D108">
        <v>3.9308496427538753E-2</v>
      </c>
      <c r="E108">
        <v>4.5871710633210487E-2</v>
      </c>
      <c r="F108">
        <v>3.2590122389625893E-2</v>
      </c>
      <c r="G108">
        <v>7.0325282139593881E-4</v>
      </c>
      <c r="H108">
        <v>3.0851079333428681E-2</v>
      </c>
      <c r="I108">
        <v>-2.873541837616533E-2</v>
      </c>
      <c r="J108">
        <v>2.25733460506139E-2</v>
      </c>
      <c r="K108">
        <v>2.0211727076808961E-2</v>
      </c>
      <c r="L108">
        <v>1.6129139268788121E-2</v>
      </c>
      <c r="N108">
        <v>-3.6448840535349358E-2</v>
      </c>
      <c r="O108">
        <v>2.8822288449009029E-2</v>
      </c>
      <c r="P108">
        <v>1.382638255038326E-2</v>
      </c>
      <c r="Q108">
        <v>-3.6717040967480068E-2</v>
      </c>
      <c r="R108">
        <v>-5.2355391182502542E-3</v>
      </c>
      <c r="S108">
        <v>-9.9532095514244245E-3</v>
      </c>
      <c r="T108">
        <v>2020</v>
      </c>
    </row>
    <row r="109" spans="2:20" x14ac:dyDescent="0.3">
      <c r="B109">
        <v>-1.343900208796156E-2</v>
      </c>
      <c r="C109">
        <v>-6.2240731125279058E-2</v>
      </c>
      <c r="D109">
        <v>-4.1386141635403773E-2</v>
      </c>
      <c r="E109">
        <v>1.2029947033659781E-2</v>
      </c>
      <c r="F109">
        <v>1.107419674644783E-2</v>
      </c>
      <c r="G109">
        <v>1.0541188099356001E-2</v>
      </c>
      <c r="H109">
        <v>3.1475760351971971E-2</v>
      </c>
      <c r="I109">
        <v>2.9582797556526601E-3</v>
      </c>
      <c r="J109">
        <v>9.56598822910526E-3</v>
      </c>
      <c r="K109">
        <v>1.6037707058888628E-2</v>
      </c>
      <c r="L109">
        <v>3.492056293249779E-2</v>
      </c>
      <c r="N109">
        <v>-1.573026058553284E-2</v>
      </c>
      <c r="O109">
        <v>5.8437341204295112E-2</v>
      </c>
      <c r="P109">
        <v>-1.037654026020318E-2</v>
      </c>
      <c r="Q109">
        <v>0</v>
      </c>
      <c r="R109">
        <v>-1.8421045812939352E-2</v>
      </c>
      <c r="S109">
        <v>-3.7255913433892007E-2</v>
      </c>
      <c r="T109">
        <v>2020</v>
      </c>
    </row>
    <row r="110" spans="2:20" x14ac:dyDescent="0.3">
      <c r="B110">
        <v>3.1435576228357583E-2</v>
      </c>
      <c r="C110">
        <v>1.10620540505022E-2</v>
      </c>
      <c r="D110">
        <v>3.0778799486950389E-2</v>
      </c>
      <c r="E110">
        <v>-1.7087606909683029E-2</v>
      </c>
      <c r="F110">
        <v>1.095273502503602E-3</v>
      </c>
      <c r="G110">
        <v>1.3212753430817291E-2</v>
      </c>
      <c r="H110">
        <v>3.0515269056086591E-2</v>
      </c>
      <c r="I110">
        <v>4.4247967939100803E-2</v>
      </c>
      <c r="J110">
        <v>-7.2881484331943636E-4</v>
      </c>
      <c r="K110">
        <v>-8.3564895263357197E-3</v>
      </c>
      <c r="L110">
        <v>-4.6012488312295874E-3</v>
      </c>
      <c r="N110">
        <v>8.7518691222896461E-3</v>
      </c>
      <c r="O110">
        <v>9.1811465527858127E-2</v>
      </c>
      <c r="P110">
        <v>1.4080162838802529E-2</v>
      </c>
      <c r="Q110">
        <v>6.7265407947172404E-3</v>
      </c>
      <c r="R110">
        <v>-3.6863539702283181E-3</v>
      </c>
      <c r="S110">
        <v>1.351320713821336E-2</v>
      </c>
      <c r="T110">
        <v>2020</v>
      </c>
    </row>
    <row r="111" spans="2:20" x14ac:dyDescent="0.3">
      <c r="B111">
        <v>2.8784214108610099E-2</v>
      </c>
      <c r="C111">
        <v>-2.1881300713256779E-3</v>
      </c>
      <c r="D111">
        <v>0.1302605170588822</v>
      </c>
      <c r="E111">
        <v>-2.1919849811696701E-2</v>
      </c>
      <c r="F111">
        <v>1.586429895005681E-2</v>
      </c>
      <c r="G111">
        <v>7.7785208155700669E-3</v>
      </c>
      <c r="H111">
        <v>4.0776634043957039E-2</v>
      </c>
      <c r="I111">
        <v>1.1299453281024659E-2</v>
      </c>
      <c r="J111">
        <v>1.8234834110802511E-2</v>
      </c>
      <c r="K111">
        <v>9.3632956125981881E-3</v>
      </c>
      <c r="L111">
        <v>-7.7034832180722379E-4</v>
      </c>
      <c r="N111">
        <v>-1.1693793280249999E-2</v>
      </c>
      <c r="O111">
        <v>4.5454500299513263E-2</v>
      </c>
      <c r="P111">
        <v>1.477265560719143E-3</v>
      </c>
      <c r="Q111">
        <v>-1.737207276199559E-2</v>
      </c>
      <c r="R111">
        <v>1.042719005478498E-2</v>
      </c>
      <c r="S111">
        <v>-8.4844776829801072E-3</v>
      </c>
      <c r="T111">
        <v>2020</v>
      </c>
    </row>
    <row r="112" spans="2:20" x14ac:dyDescent="0.3">
      <c r="B112">
        <v>3.3574768647735898E-2</v>
      </c>
      <c r="C112">
        <v>1.0964829578276269E-2</v>
      </c>
      <c r="D112">
        <v>9.0425502413878034E-2</v>
      </c>
      <c r="E112">
        <v>-2.5772086333752942E-4</v>
      </c>
      <c r="F112">
        <v>4.7388277848009468E-2</v>
      </c>
      <c r="G112">
        <v>-2.7242464784209548E-3</v>
      </c>
      <c r="H112">
        <v>8.5820986836110391E-2</v>
      </c>
      <c r="I112">
        <v>-6.9832992976001096E-3</v>
      </c>
      <c r="J112">
        <v>1.002864975530016E-2</v>
      </c>
      <c r="K112">
        <v>2.8756942359572161E-2</v>
      </c>
      <c r="L112">
        <v>1.8504156093426479E-2</v>
      </c>
      <c r="N112">
        <v>3.9694666389154198E-2</v>
      </c>
      <c r="O112">
        <v>6.5217415717088389E-2</v>
      </c>
      <c r="P112">
        <v>1.4159230072094081E-2</v>
      </c>
      <c r="Q112">
        <v>2.2212144549388801E-2</v>
      </c>
      <c r="R112">
        <v>2.4633818894403081E-2</v>
      </c>
      <c r="S112">
        <v>3.6063313226171838E-2</v>
      </c>
      <c r="T112">
        <v>2020</v>
      </c>
    </row>
    <row r="113" spans="2:20" x14ac:dyDescent="0.3">
      <c r="B113">
        <v>7.961786210123778E-2</v>
      </c>
      <c r="C113">
        <v>1.7353523757793751E-2</v>
      </c>
      <c r="D113">
        <v>0.13821138211382111</v>
      </c>
      <c r="E113">
        <v>1.159503548288288E-2</v>
      </c>
      <c r="F113">
        <v>2.5706940874035129E-3</v>
      </c>
      <c r="G113">
        <v>3.8697370694367179E-3</v>
      </c>
      <c r="H113">
        <v>-2.5773923453901171E-3</v>
      </c>
      <c r="I113">
        <v>2.109709745287924E-2</v>
      </c>
      <c r="J113">
        <v>3.5460933919785331E-2</v>
      </c>
      <c r="K113">
        <v>1.9837663823014658E-2</v>
      </c>
      <c r="L113">
        <v>0</v>
      </c>
      <c r="N113">
        <v>9.5447646163644428E-3</v>
      </c>
      <c r="O113">
        <v>2.7210533494810289E-3</v>
      </c>
      <c r="P113">
        <v>1.163419895797269E-3</v>
      </c>
      <c r="Q113">
        <v>4.8781880141584022E-3</v>
      </c>
      <c r="R113">
        <v>1.689403225158426E-2</v>
      </c>
      <c r="S113">
        <v>4.778776377412508E-2</v>
      </c>
      <c r="T113">
        <v>2020</v>
      </c>
    </row>
    <row r="114" spans="2:20" x14ac:dyDescent="0.3">
      <c r="B114">
        <v>5.103247447311654E-2</v>
      </c>
      <c r="C114">
        <v>2.1323259467109779E-3</v>
      </c>
      <c r="D114">
        <v>1.8571472167968839E-2</v>
      </c>
      <c r="E114">
        <v>-5.0941896055566316E-3</v>
      </c>
      <c r="F114">
        <v>-1.6410240760216351E-2</v>
      </c>
      <c r="G114">
        <v>3.7641824421894787E-2</v>
      </c>
      <c r="H114">
        <v>2.9285233829486002E-2</v>
      </c>
      <c r="I114">
        <v>1.928368302290084E-2</v>
      </c>
      <c r="J114">
        <v>5.4794527020524793E-2</v>
      </c>
      <c r="K114">
        <v>9.4606584633023072E-2</v>
      </c>
      <c r="L114">
        <v>6.0560751879421559E-3</v>
      </c>
      <c r="N114">
        <v>4.1818125829784947E-2</v>
      </c>
      <c r="O114">
        <v>6.0040722023342319E-2</v>
      </c>
      <c r="P114">
        <v>5.5781573445461197E-2</v>
      </c>
      <c r="Q114">
        <v>4.0158759766920397E-2</v>
      </c>
      <c r="R114">
        <v>2.9393058133651229E-2</v>
      </c>
      <c r="S114">
        <v>4.0540483195423693E-2</v>
      </c>
      <c r="T114">
        <v>2020</v>
      </c>
    </row>
    <row r="115" spans="2:20" x14ac:dyDescent="0.3">
      <c r="B115">
        <v>1.48751098975819E-2</v>
      </c>
      <c r="C115">
        <v>-4.2553233987494887E-2</v>
      </c>
      <c r="D115">
        <v>-2.524548351633538E-2</v>
      </c>
      <c r="E115">
        <v>-5.069136466864721E-2</v>
      </c>
      <c r="F115">
        <v>-8.863383322175622E-3</v>
      </c>
      <c r="G115">
        <v>-7.8670662925288681E-3</v>
      </c>
      <c r="H115">
        <v>-2.092056698574218E-2</v>
      </c>
      <c r="I115">
        <v>0</v>
      </c>
      <c r="J115">
        <v>1.9480577656226569E-2</v>
      </c>
      <c r="K115">
        <v>4.0387721136885713E-2</v>
      </c>
      <c r="L115">
        <v>-2.3325849415224639E-2</v>
      </c>
      <c r="N115">
        <v>4.712061204137985E-2</v>
      </c>
      <c r="O115">
        <v>1.0879974365234361E-2</v>
      </c>
      <c r="P115">
        <v>-1.4859740131876411E-2</v>
      </c>
      <c r="Q115">
        <v>3.8608392227872601E-2</v>
      </c>
      <c r="R115">
        <v>-2.172460914405705E-3</v>
      </c>
      <c r="S115">
        <v>3.8419839406514278E-2</v>
      </c>
      <c r="T115">
        <v>2020</v>
      </c>
    </row>
    <row r="116" spans="2:20" x14ac:dyDescent="0.3">
      <c r="B116">
        <v>-1.9358454658667808E-2</v>
      </c>
      <c r="C116">
        <v>8.8887654035219033E-3</v>
      </c>
      <c r="D116">
        <v>-2.2158286554350259E-2</v>
      </c>
      <c r="E116">
        <v>4.0722811316928897E-2</v>
      </c>
      <c r="F116">
        <v>-1.0521420337163969E-3</v>
      </c>
      <c r="G116">
        <v>-2.4008852695987071E-2</v>
      </c>
      <c r="H116">
        <v>2.564098443442298E-3</v>
      </c>
      <c r="I116">
        <v>0</v>
      </c>
      <c r="J116">
        <v>-2.675165607338215E-2</v>
      </c>
      <c r="K116">
        <v>-1.0869576806735949E-2</v>
      </c>
      <c r="L116">
        <v>7.7042540803022863E-3</v>
      </c>
      <c r="N116">
        <v>-3.1000065444602539E-2</v>
      </c>
      <c r="O116">
        <v>0.1095283961138751</v>
      </c>
      <c r="P116">
        <v>-2.905021425638055E-2</v>
      </c>
      <c r="Q116">
        <v>-9.8038808214128137E-3</v>
      </c>
      <c r="R116">
        <v>-2.7993876196662711E-2</v>
      </c>
      <c r="S116">
        <v>-2.5534120448664991E-2</v>
      </c>
      <c r="T116">
        <v>2020</v>
      </c>
    </row>
    <row r="117" spans="2:20" x14ac:dyDescent="0.3">
      <c r="B117">
        <v>-8.4605794130476752E-4</v>
      </c>
      <c r="C117">
        <v>-4.6255410132399748E-2</v>
      </c>
      <c r="D117">
        <v>-2.236604861011093E-2</v>
      </c>
      <c r="E117">
        <v>1.8916910201563612E-2</v>
      </c>
      <c r="F117">
        <v>2.0010548572367171E-2</v>
      </c>
      <c r="G117">
        <v>1.4443753580235971E-2</v>
      </c>
      <c r="H117">
        <v>3.4100033226809319E-3</v>
      </c>
      <c r="I117">
        <v>5.4055380692339394E-3</v>
      </c>
      <c r="J117">
        <v>2.617929279039366E-3</v>
      </c>
      <c r="K117">
        <v>-1.3343834829479101E-2</v>
      </c>
      <c r="L117">
        <v>1.529087467968093E-3</v>
      </c>
      <c r="N117">
        <v>-2.3047813957975949E-2</v>
      </c>
      <c r="O117">
        <v>0.13694715120757481</v>
      </c>
      <c r="P117">
        <v>5.1783705093499943E-3</v>
      </c>
      <c r="Q117">
        <v>-3.382849177767866E-2</v>
      </c>
      <c r="R117">
        <v>-1.7599960073608419E-2</v>
      </c>
      <c r="S117">
        <v>-2.6737872864509019E-2</v>
      </c>
      <c r="T117">
        <v>2020</v>
      </c>
    </row>
    <row r="118" spans="2:20" x14ac:dyDescent="0.3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2020</v>
      </c>
    </row>
    <row r="119" spans="2:20" x14ac:dyDescent="0.3">
      <c r="B119">
        <v>4.3748282785942783E-2</v>
      </c>
      <c r="C119">
        <v>0</v>
      </c>
      <c r="D119">
        <v>-1.5352261212821071E-2</v>
      </c>
      <c r="E119">
        <v>-3.5351040491833692E-2</v>
      </c>
      <c r="F119">
        <v>1.600416186038434E-2</v>
      </c>
      <c r="G119">
        <v>-2.780868800801051E-2</v>
      </c>
      <c r="H119">
        <v>-3.1435830598375507E-2</v>
      </c>
      <c r="I119">
        <v>5.3763523505776512E-3</v>
      </c>
      <c r="J119">
        <v>-4.8302980520740217E-2</v>
      </c>
      <c r="K119">
        <v>-4.5346038875316741E-2</v>
      </c>
      <c r="L119">
        <v>-1.90839872811891E-2</v>
      </c>
      <c r="N119">
        <v>-4.823944156839155E-2</v>
      </c>
      <c r="O119">
        <v>2.5345062291267869E-2</v>
      </c>
      <c r="P119">
        <v>-5.0372086902501167E-2</v>
      </c>
      <c r="Q119">
        <v>-3.6293747623605148E-2</v>
      </c>
      <c r="R119">
        <v>-1.1726391496582941E-2</v>
      </c>
      <c r="S119">
        <v>-4.5604468995663061E-2</v>
      </c>
      <c r="T119">
        <v>2020</v>
      </c>
    </row>
    <row r="120" spans="2:20" x14ac:dyDescent="0.3">
      <c r="B120">
        <v>-5.6246559896197312E-2</v>
      </c>
      <c r="C120">
        <v>-6.9284335505925831E-3</v>
      </c>
      <c r="D120">
        <v>-7.2149152218203949E-2</v>
      </c>
      <c r="E120">
        <v>-1.6345897365935391E-2</v>
      </c>
      <c r="F120">
        <v>4.0650560942694369E-3</v>
      </c>
      <c r="G120">
        <v>-2.860413137310536E-2</v>
      </c>
      <c r="H120">
        <v>-3.5087690362306863E-2</v>
      </c>
      <c r="I120">
        <v>-2.1390407037157E-2</v>
      </c>
      <c r="J120">
        <v>-5.2126229480919717E-2</v>
      </c>
      <c r="K120">
        <v>-1.1666679382324239E-2</v>
      </c>
      <c r="L120">
        <v>-2.0233499594707108E-2</v>
      </c>
      <c r="N120">
        <v>-2.8116932019135898E-2</v>
      </c>
      <c r="O120">
        <v>-8.8350480682435006E-2</v>
      </c>
      <c r="P120">
        <v>-5.4550895900089207E-2</v>
      </c>
      <c r="Q120">
        <v>-3.5888285837792022E-2</v>
      </c>
      <c r="R120">
        <v>-2.636785708815137E-2</v>
      </c>
      <c r="S120">
        <v>-1.1515665632952921E-3</v>
      </c>
      <c r="T120">
        <v>2020</v>
      </c>
    </row>
    <row r="121" spans="2:20" x14ac:dyDescent="0.3">
      <c r="B121">
        <v>3.4383858222504449E-2</v>
      </c>
      <c r="C121">
        <v>2.7906987360257981E-2</v>
      </c>
      <c r="D121">
        <v>0.109719930209266</v>
      </c>
      <c r="E121">
        <v>1.661752573609343E-2</v>
      </c>
      <c r="F121">
        <v>1.01213027360636E-3</v>
      </c>
      <c r="G121">
        <v>3.321543267875815E-2</v>
      </c>
      <c r="H121">
        <v>-6.3635719124731649E-3</v>
      </c>
      <c r="I121">
        <v>1.6393468236190589E-2</v>
      </c>
      <c r="J121">
        <v>1.519536487669315E-2</v>
      </c>
      <c r="K121">
        <v>2.9510961593846249E-2</v>
      </c>
      <c r="L121">
        <v>4.7657094274491394E-3</v>
      </c>
      <c r="N121">
        <v>6.7757825353424339E-2</v>
      </c>
      <c r="O121">
        <v>-9.3959324317248738E-3</v>
      </c>
      <c r="P121">
        <v>5.9929815043723737E-2</v>
      </c>
      <c r="Q121">
        <v>6.7555132344359503E-2</v>
      </c>
      <c r="R121">
        <v>3.2498180101914187E-2</v>
      </c>
      <c r="S121">
        <v>3.6311433578436032E-2</v>
      </c>
      <c r="T121">
        <v>2020</v>
      </c>
    </row>
    <row r="122" spans="2:20" x14ac:dyDescent="0.3">
      <c r="B122">
        <v>-3.8781261357597741E-3</v>
      </c>
      <c r="C122">
        <v>3.3936688278775939E-2</v>
      </c>
      <c r="D122">
        <v>-4.9881243763457039E-2</v>
      </c>
      <c r="E122">
        <v>2.1355029498392408E-2</v>
      </c>
      <c r="F122">
        <v>6.0667185527201184E-3</v>
      </c>
      <c r="G122">
        <v>-1.02599013294089E-2</v>
      </c>
      <c r="H122">
        <v>-1.7383428850744509E-2</v>
      </c>
      <c r="I122">
        <v>3.3602186819036373E-2</v>
      </c>
      <c r="J122">
        <v>-8.5530279538226228E-3</v>
      </c>
      <c r="K122">
        <v>-8.1900082923583861E-3</v>
      </c>
      <c r="L122">
        <v>7.1145259210623202E-3</v>
      </c>
      <c r="N122">
        <v>-1.782526361291803E-2</v>
      </c>
      <c r="O122">
        <v>-5.6910578561117357E-2</v>
      </c>
      <c r="P122">
        <v>-6.0150181270675063E-3</v>
      </c>
      <c r="Q122">
        <v>-2.281526594752525E-2</v>
      </c>
      <c r="R122">
        <v>-1.4098175358581599E-2</v>
      </c>
      <c r="S122">
        <v>1.557292723527048E-2</v>
      </c>
      <c r="T122">
        <v>2020</v>
      </c>
    </row>
    <row r="123" spans="2:20" x14ac:dyDescent="0.3">
      <c r="B123">
        <v>-2.113448913876181E-2</v>
      </c>
      <c r="C123">
        <v>-3.0634474617681869E-2</v>
      </c>
      <c r="D123">
        <v>3.1244754791259771E-4</v>
      </c>
      <c r="E123">
        <v>-2.5800374753770511E-4</v>
      </c>
      <c r="F123">
        <v>-1.557792011816894E-2</v>
      </c>
      <c r="G123">
        <v>-3.6857556230966981E-3</v>
      </c>
      <c r="H123">
        <v>1.489758333502156E-2</v>
      </c>
      <c r="I123">
        <v>-1.040313656286607E-2</v>
      </c>
      <c r="J123">
        <v>-5.0324317595673573E-3</v>
      </c>
      <c r="K123">
        <v>1.073495514564859E-2</v>
      </c>
      <c r="L123">
        <v>0</v>
      </c>
      <c r="N123">
        <v>2.1779738118448129E-3</v>
      </c>
      <c r="O123">
        <v>0.14080459966985881</v>
      </c>
      <c r="P123">
        <v>-3.0256711153991982E-3</v>
      </c>
      <c r="Q123">
        <v>1.7180653955175099E-2</v>
      </c>
      <c r="R123">
        <v>-6.6512190758216683E-3</v>
      </c>
      <c r="S123">
        <v>-3.0120487665441509E-2</v>
      </c>
      <c r="T123">
        <v>2020</v>
      </c>
    </row>
    <row r="124" spans="2:20" x14ac:dyDescent="0.3">
      <c r="B124">
        <v>7.1022576000125959E-3</v>
      </c>
      <c r="C124">
        <v>0</v>
      </c>
      <c r="D124">
        <v>2.4054998379855919E-2</v>
      </c>
      <c r="E124">
        <v>1.394269857593233E-2</v>
      </c>
      <c r="F124">
        <v>3.5222099899193893E-2</v>
      </c>
      <c r="G124">
        <v>1.618497556547371E-2</v>
      </c>
      <c r="H124">
        <v>1.83483209031543E-3</v>
      </c>
      <c r="I124">
        <v>6.5702370635551954E-3</v>
      </c>
      <c r="J124">
        <v>-1.3728248908696729E-2</v>
      </c>
      <c r="K124">
        <v>-9.8039588454008619E-3</v>
      </c>
      <c r="L124">
        <v>-7.848603801101639E-4</v>
      </c>
      <c r="N124">
        <v>-5.0707643811255254E-3</v>
      </c>
      <c r="O124">
        <v>1.6624621120150621E-2</v>
      </c>
      <c r="P124">
        <v>5.1592737464210003E-3</v>
      </c>
      <c r="Q124">
        <v>-3.8979542924338921E-3</v>
      </c>
      <c r="R124">
        <v>-6.3609355367651998E-3</v>
      </c>
      <c r="S124">
        <v>2.3715245092267741E-2</v>
      </c>
      <c r="T124">
        <v>2020</v>
      </c>
    </row>
    <row r="125" spans="2:20" x14ac:dyDescent="0.3">
      <c r="B125">
        <v>-1.946414567865096E-2</v>
      </c>
      <c r="C125">
        <v>1.5801253728019441E-2</v>
      </c>
      <c r="D125">
        <v>-8.5417568555162804E-3</v>
      </c>
      <c r="E125">
        <v>3.6669151750967632E-2</v>
      </c>
      <c r="F125">
        <v>-2.9586099333661631E-3</v>
      </c>
      <c r="G125">
        <v>-1.114900819643627E-2</v>
      </c>
      <c r="H125">
        <v>7.3260505749206386E-3</v>
      </c>
      <c r="I125">
        <v>-1.9582231630743571E-2</v>
      </c>
      <c r="J125">
        <v>-7.3260289235624887E-3</v>
      </c>
      <c r="K125">
        <v>-2.4752475870780222E-2</v>
      </c>
      <c r="L125">
        <v>-8.6410315685022665E-3</v>
      </c>
      <c r="N125">
        <v>-2.0021806841960529E-2</v>
      </c>
      <c r="O125">
        <v>3.4688841879915171E-3</v>
      </c>
      <c r="P125">
        <v>-1.6908127638514351E-2</v>
      </c>
      <c r="Q125">
        <v>-2.173901754365715E-2</v>
      </c>
      <c r="R125">
        <v>-2.088951207321332E-2</v>
      </c>
      <c r="S125">
        <v>8.8251761981490429E-3</v>
      </c>
      <c r="T125">
        <v>2020</v>
      </c>
    </row>
    <row r="126" spans="2:20" x14ac:dyDescent="0.3">
      <c r="B126">
        <v>1.1508328767173559E-3</v>
      </c>
      <c r="C126">
        <v>2.8888937988019499E-2</v>
      </c>
      <c r="D126">
        <v>1.538461538461533E-2</v>
      </c>
      <c r="E126">
        <v>-7.6148748867324034E-3</v>
      </c>
      <c r="F126">
        <v>1.7804184756922359E-2</v>
      </c>
      <c r="G126">
        <v>3.4284460155610041E-2</v>
      </c>
      <c r="H126">
        <v>4.2727258593894701E-2</v>
      </c>
      <c r="I126">
        <v>4.127825375202443E-2</v>
      </c>
      <c r="J126">
        <v>9.594056552053809E-3</v>
      </c>
      <c r="K126">
        <v>3.4687023767952851E-2</v>
      </c>
      <c r="L126">
        <v>-4.7542044497317359E-3</v>
      </c>
      <c r="N126">
        <v>4.7548371765731678E-2</v>
      </c>
      <c r="O126">
        <v>-6.172845102341018E-2</v>
      </c>
      <c r="P126">
        <v>1.9348795497247769E-2</v>
      </c>
      <c r="Q126">
        <v>4.8889002920991187E-2</v>
      </c>
      <c r="R126">
        <v>3.9229329435906728E-2</v>
      </c>
      <c r="S126">
        <v>2.132311347019122E-2</v>
      </c>
      <c r="T126">
        <v>2020</v>
      </c>
    </row>
    <row r="127" spans="2:20" x14ac:dyDescent="0.3">
      <c r="B127">
        <v>-2.9310384540941481E-2</v>
      </c>
      <c r="C127">
        <v>-1.079914681827787E-2</v>
      </c>
      <c r="D127">
        <v>-3.303030765417847E-2</v>
      </c>
      <c r="E127">
        <v>8.9110364510736062E-3</v>
      </c>
      <c r="F127">
        <v>-2.332362964324464E-2</v>
      </c>
      <c r="G127">
        <v>-1.490552714212434E-2</v>
      </c>
      <c r="H127">
        <v>-4.9694855329788117E-2</v>
      </c>
      <c r="I127">
        <v>0.1048592404802038</v>
      </c>
      <c r="J127">
        <v>-4.1666607134257523E-2</v>
      </c>
      <c r="K127">
        <v>-1.3900282381164589E-2</v>
      </c>
      <c r="L127">
        <v>-1.8312259420459109E-2</v>
      </c>
      <c r="N127">
        <v>-3.1914955677710521E-2</v>
      </c>
      <c r="O127">
        <v>-3.4736834510211367E-2</v>
      </c>
      <c r="P127">
        <v>-3.4648934803302223E-2</v>
      </c>
      <c r="Q127">
        <v>-3.3474724835778742E-2</v>
      </c>
      <c r="R127">
        <v>-3.079482096981578E-2</v>
      </c>
      <c r="S127">
        <v>-3.4261233330743601E-2</v>
      </c>
      <c r="T127">
        <v>2020</v>
      </c>
    </row>
    <row r="128" spans="2:20" x14ac:dyDescent="0.3">
      <c r="B128">
        <v>-2.3682037363549351E-3</v>
      </c>
      <c r="C128">
        <v>-6.5502435657533997E-3</v>
      </c>
      <c r="D128">
        <v>-5.6408745232375823E-3</v>
      </c>
      <c r="E128">
        <v>1.226679753357374E-2</v>
      </c>
      <c r="F128">
        <v>-1.49253731343284E-2</v>
      </c>
      <c r="G128">
        <v>1.4679350236024071E-2</v>
      </c>
      <c r="H128">
        <v>-7.3394926476109124E-3</v>
      </c>
      <c r="I128">
        <v>6.944450915899103E-2</v>
      </c>
      <c r="J128">
        <v>-2.2883538024928152E-3</v>
      </c>
      <c r="K128">
        <v>-1.6583495088940969E-3</v>
      </c>
      <c r="L128">
        <v>1.2165372459882031E-2</v>
      </c>
      <c r="N128">
        <v>-7.3260659470407719E-3</v>
      </c>
      <c r="O128">
        <v>3.2715605178570422E-3</v>
      </c>
      <c r="P128">
        <v>8.4270123182483836E-3</v>
      </c>
      <c r="Q128">
        <v>4.3839026507930262E-4</v>
      </c>
      <c r="R128">
        <v>-4.7830077996576792E-3</v>
      </c>
      <c r="S128">
        <v>1.9955789486313161E-2</v>
      </c>
      <c r="T128">
        <v>2020</v>
      </c>
    </row>
    <row r="129" spans="2:20" x14ac:dyDescent="0.3">
      <c r="B129">
        <v>-2.6706305370277069E-2</v>
      </c>
      <c r="C129">
        <v>-2.1977950866625909E-2</v>
      </c>
      <c r="D129">
        <v>-3.8764562243345013E-2</v>
      </c>
      <c r="E129">
        <v>-4.1929294799174732E-2</v>
      </c>
      <c r="F129">
        <v>1.6161600748697991E-2</v>
      </c>
      <c r="G129">
        <v>-1.313153966424818E-2</v>
      </c>
      <c r="H129">
        <v>-3.3271667644777847E-2</v>
      </c>
      <c r="I129">
        <v>-4.1125534052674939E-2</v>
      </c>
      <c r="J129">
        <v>-3.822623746453957E-2</v>
      </c>
      <c r="K129">
        <v>-1.328902370302032E-2</v>
      </c>
      <c r="L129">
        <v>1.7628260233978121E-2</v>
      </c>
      <c r="N129">
        <v>-2.5461260818547941E-2</v>
      </c>
      <c r="O129">
        <v>-2.8804397578781619E-2</v>
      </c>
      <c r="P129">
        <v>-1.3927549359817991E-2</v>
      </c>
      <c r="Q129">
        <v>-1.9719401972424829E-2</v>
      </c>
      <c r="R129">
        <v>-1.476139884737249E-2</v>
      </c>
      <c r="S129">
        <v>-3.2608807525602253E-2</v>
      </c>
      <c r="T129">
        <v>2020</v>
      </c>
    </row>
    <row r="130" spans="2:20" x14ac:dyDescent="0.3">
      <c r="B130">
        <v>-7.3170048171913296E-3</v>
      </c>
      <c r="C130">
        <v>-2.2472315229574709E-3</v>
      </c>
      <c r="D130">
        <v>-6.2295257068071264E-3</v>
      </c>
      <c r="E130">
        <v>1.5937381121310601E-2</v>
      </c>
      <c r="F130">
        <v>-1.5407509402318831E-2</v>
      </c>
      <c r="G130">
        <v>2.00720678614974E-2</v>
      </c>
      <c r="H130">
        <v>1.9120399806752841E-2</v>
      </c>
      <c r="I130">
        <v>1.128677752314422E-2</v>
      </c>
      <c r="J130">
        <v>-2.2257543241820721E-2</v>
      </c>
      <c r="K130">
        <v>3.3669519041183982E-3</v>
      </c>
      <c r="L130">
        <v>-3.9369244700169226E-3</v>
      </c>
      <c r="N130">
        <v>8.3302451640494546E-3</v>
      </c>
      <c r="O130">
        <v>-4.252936637892335E-2</v>
      </c>
      <c r="P130">
        <v>-1.883318736233486E-3</v>
      </c>
      <c r="Q130">
        <v>1.4751824240147199E-2</v>
      </c>
      <c r="R130">
        <v>1.7073095088908641E-2</v>
      </c>
      <c r="S130">
        <v>1.1797886928448961E-2</v>
      </c>
      <c r="T130">
        <v>2020</v>
      </c>
    </row>
    <row r="131" spans="2:20" x14ac:dyDescent="0.3">
      <c r="B131">
        <v>-7.9852951127928895E-3</v>
      </c>
      <c r="C131">
        <v>-1.5820447802161849E-2</v>
      </c>
      <c r="D131">
        <v>-1.550641113941964E-2</v>
      </c>
      <c r="E131">
        <v>-1.6683290810803889E-2</v>
      </c>
      <c r="F131">
        <v>1.2619888556155029E-2</v>
      </c>
      <c r="G131">
        <v>4.8641226054855213E-3</v>
      </c>
      <c r="H131">
        <v>1.219521516247069E-2</v>
      </c>
      <c r="I131">
        <v>-2.2321513818797208E-2</v>
      </c>
      <c r="J131">
        <v>-2.2764405777257579E-2</v>
      </c>
      <c r="K131">
        <v>-3.5234874628947033E-2</v>
      </c>
      <c r="L131">
        <v>-1.5810379850051071E-2</v>
      </c>
      <c r="N131">
        <v>1.088995956685657E-2</v>
      </c>
      <c r="O131">
        <v>4.3834322633433684E-3</v>
      </c>
      <c r="P131">
        <v>-1.54088834943974E-2</v>
      </c>
      <c r="Q131">
        <v>9.6916134731404036E-3</v>
      </c>
      <c r="R131">
        <v>-8.9070863070694895E-3</v>
      </c>
      <c r="S131">
        <v>-2.6096768250607579E-2</v>
      </c>
      <c r="T131">
        <v>2020</v>
      </c>
    </row>
    <row r="132" spans="2:20" x14ac:dyDescent="0.3">
      <c r="B132">
        <v>1.1764708787421091E-2</v>
      </c>
      <c r="C132">
        <v>5.1401803904772343E-2</v>
      </c>
      <c r="D132">
        <v>-1.1394106931946649E-2</v>
      </c>
      <c r="E132">
        <v>2.1017961147117511E-2</v>
      </c>
      <c r="F132">
        <v>-7.4775670705909958E-3</v>
      </c>
      <c r="G132">
        <v>2.266218575663248E-2</v>
      </c>
      <c r="H132">
        <v>-2.687674917896932E-2</v>
      </c>
      <c r="I132">
        <v>1.5981787144299101E-2</v>
      </c>
      <c r="J132">
        <v>1.6639082009124669E-2</v>
      </c>
      <c r="K132">
        <v>1.9130408245584318E-2</v>
      </c>
      <c r="L132">
        <v>1.5261131968045131E-2</v>
      </c>
      <c r="N132">
        <v>-1.485996191489813E-3</v>
      </c>
      <c r="O132">
        <v>2.9093032010729658E-4</v>
      </c>
      <c r="P132">
        <v>1.0539733831828711E-2</v>
      </c>
      <c r="Q132">
        <v>5.2356283670811346E-3</v>
      </c>
      <c r="R132">
        <v>-3.4569745528012508E-4</v>
      </c>
      <c r="S132">
        <v>-5.1309984491983984E-3</v>
      </c>
      <c r="T132">
        <v>2020</v>
      </c>
    </row>
    <row r="133" spans="2:20" x14ac:dyDescent="0.3">
      <c r="B133">
        <v>6.7319542100445773E-3</v>
      </c>
      <c r="C133">
        <v>-2.222228826940964E-2</v>
      </c>
      <c r="D133">
        <v>7.6271186440677985E-2</v>
      </c>
      <c r="E133">
        <v>4.2162653252308946E-3</v>
      </c>
      <c r="F133">
        <v>-1.0045816217969521E-3</v>
      </c>
      <c r="G133">
        <v>2.603272423742875E-2</v>
      </c>
      <c r="H133">
        <v>4.7619027316086797E-2</v>
      </c>
      <c r="I133">
        <v>1.34831158040869E-2</v>
      </c>
      <c r="J133">
        <v>1.636647198139052E-3</v>
      </c>
      <c r="K133">
        <v>-3.412917294366657E-3</v>
      </c>
      <c r="L133">
        <v>2.6107585473167601E-2</v>
      </c>
      <c r="N133">
        <v>3.4226267963864521E-2</v>
      </c>
      <c r="O133">
        <v>5.4392099537746708E-2</v>
      </c>
      <c r="P133">
        <v>3.792749825012542E-3</v>
      </c>
      <c r="Q133">
        <v>1.9531107500674771E-2</v>
      </c>
      <c r="R133">
        <v>2.1438475260238791E-2</v>
      </c>
      <c r="S133">
        <v>2.8652194058398361E-3</v>
      </c>
      <c r="T133">
        <v>2020</v>
      </c>
    </row>
    <row r="134" spans="2:20" x14ac:dyDescent="0.3">
      <c r="B134">
        <v>2.4316083263902222E-3</v>
      </c>
      <c r="C134">
        <v>-1.590907277468467E-2</v>
      </c>
      <c r="D134">
        <v>-7.8740157480314821E-3</v>
      </c>
      <c r="E134">
        <v>2.7167313143903189E-3</v>
      </c>
      <c r="F134">
        <v>-3.519341225352135E-3</v>
      </c>
      <c r="G134">
        <v>-1.174240455781239E-2</v>
      </c>
      <c r="H134">
        <v>-5.4545367229297259E-3</v>
      </c>
      <c r="I134">
        <v>0</v>
      </c>
      <c r="J134">
        <v>4.3300706163755587E-2</v>
      </c>
      <c r="K134">
        <v>1.198624880055865E-2</v>
      </c>
      <c r="L134">
        <v>1.2336189779675429E-2</v>
      </c>
      <c r="N134">
        <v>-1.0791356786669089E-2</v>
      </c>
      <c r="O134">
        <v>-1.4344840214170261E-2</v>
      </c>
      <c r="P134">
        <v>-1.2593947353288779E-3</v>
      </c>
      <c r="Q134">
        <v>-9.3655786547969244E-3</v>
      </c>
      <c r="R134">
        <v>-1.692705208508283E-3</v>
      </c>
      <c r="S134">
        <v>-8.571541836220109E-3</v>
      </c>
      <c r="T134">
        <v>2020</v>
      </c>
    </row>
    <row r="135" spans="2:20" x14ac:dyDescent="0.3">
      <c r="B135">
        <v>1.273502258175685E-2</v>
      </c>
      <c r="C135">
        <v>2.309475799640337E-2</v>
      </c>
      <c r="D135">
        <v>8.888910687159024E-3</v>
      </c>
      <c r="E135">
        <v>-2.463028205737738E-3</v>
      </c>
      <c r="F135">
        <v>1.8163502315571289E-2</v>
      </c>
      <c r="G135">
        <v>2.9068436930961509E-2</v>
      </c>
      <c r="H135">
        <v>-2.559421783664673E-2</v>
      </c>
      <c r="I135">
        <v>-2.2173745190193772E-3</v>
      </c>
      <c r="J135">
        <v>2.8190920465592129E-2</v>
      </c>
      <c r="K135">
        <v>7.6142263038552196E-3</v>
      </c>
      <c r="L135">
        <v>1.523095239768457E-3</v>
      </c>
      <c r="N135">
        <v>2.0363603983085898E-2</v>
      </c>
      <c r="O135">
        <v>1.287433652505943E-2</v>
      </c>
      <c r="P135">
        <v>8.8271934284567255E-3</v>
      </c>
      <c r="Q135">
        <v>1.332182966497863E-2</v>
      </c>
      <c r="R135">
        <v>-5.7646355554772377E-3</v>
      </c>
      <c r="S135">
        <v>2.3056770154263879E-3</v>
      </c>
      <c r="T135">
        <v>2020</v>
      </c>
    </row>
    <row r="136" spans="2:20" x14ac:dyDescent="0.3">
      <c r="B136">
        <v>-8.3833138235098748E-3</v>
      </c>
      <c r="C136">
        <v>2.2573335744828782E-3</v>
      </c>
      <c r="D136">
        <v>-3.2410341862526448E-2</v>
      </c>
      <c r="E136">
        <v>-1.481465815532101E-3</v>
      </c>
      <c r="F136">
        <v>5.9464664524033761E-3</v>
      </c>
      <c r="G136">
        <v>0</v>
      </c>
      <c r="H136">
        <v>-1.4071188898670321E-2</v>
      </c>
      <c r="I136">
        <v>0</v>
      </c>
      <c r="J136">
        <v>-8.3777338428292492E-3</v>
      </c>
      <c r="K136">
        <v>-1.763222922775598E-2</v>
      </c>
      <c r="L136">
        <v>-2.8897251801613288E-2</v>
      </c>
      <c r="N136">
        <v>-1.781900712033679E-2</v>
      </c>
      <c r="O136">
        <v>-1.630285049540869E-2</v>
      </c>
      <c r="P136">
        <v>-1.062503528019898E-2</v>
      </c>
      <c r="Q136">
        <v>-1.060214952700334E-2</v>
      </c>
      <c r="R136">
        <v>-1.193721769094924E-2</v>
      </c>
      <c r="S136">
        <v>-1.840142905164199E-2</v>
      </c>
      <c r="T136">
        <v>2020</v>
      </c>
    </row>
    <row r="137" spans="2:20" x14ac:dyDescent="0.3">
      <c r="B137">
        <v>1.14734332600186E-2</v>
      </c>
      <c r="C137">
        <v>-1.8018090102593809E-2</v>
      </c>
      <c r="D137">
        <v>-1.5934951906281799E-2</v>
      </c>
      <c r="E137">
        <v>-1.310581645104714E-2</v>
      </c>
      <c r="F137">
        <v>-1.9704433497536918E-2</v>
      </c>
      <c r="G137">
        <v>2.0617962319691152E-3</v>
      </c>
      <c r="H137">
        <v>-1.1417763817006319E-2</v>
      </c>
      <c r="I137">
        <v>4.0000016265706817E-2</v>
      </c>
      <c r="J137">
        <v>1.152077212062164E-2</v>
      </c>
      <c r="K137">
        <v>-2.0512833554520601E-2</v>
      </c>
      <c r="L137">
        <v>-6.2647414130235779E-3</v>
      </c>
      <c r="N137">
        <v>-1.1248081423482209E-2</v>
      </c>
      <c r="O137">
        <v>4.4943912028365673E-3</v>
      </c>
      <c r="P137">
        <v>-2.46367882231916E-2</v>
      </c>
      <c r="Q137">
        <v>-4.2861900775981182E-4</v>
      </c>
      <c r="R137">
        <v>-7.2488074769120336E-3</v>
      </c>
      <c r="S137">
        <v>-5.2722734364112336E-3</v>
      </c>
      <c r="T137">
        <v>2020</v>
      </c>
    </row>
    <row r="138" spans="2:20" x14ac:dyDescent="0.3">
      <c r="B138">
        <v>-1.193998864093992E-3</v>
      </c>
      <c r="C138">
        <v>3.4403726010252537E-2</v>
      </c>
      <c r="D138">
        <v>1.1235960013753489E-2</v>
      </c>
      <c r="E138">
        <v>-3.3074469940815747E-2</v>
      </c>
      <c r="F138">
        <v>-1.407036709426035E-2</v>
      </c>
      <c r="G138">
        <v>4.3209975429625118E-2</v>
      </c>
      <c r="H138">
        <v>-1.828681407858479E-2</v>
      </c>
      <c r="I138">
        <v>-7.4786082498412556E-3</v>
      </c>
      <c r="J138">
        <v>1.9741931372305069E-2</v>
      </c>
      <c r="K138">
        <v>-4.3630018032932982E-3</v>
      </c>
      <c r="L138">
        <v>2.6004808492158471E-2</v>
      </c>
      <c r="N138">
        <v>9.1742865034893928E-3</v>
      </c>
      <c r="O138">
        <v>8.1096320106546216E-3</v>
      </c>
      <c r="P138">
        <v>-9.0672317488069698E-3</v>
      </c>
      <c r="Q138">
        <v>-1.2864084023723741E-3</v>
      </c>
      <c r="R138">
        <v>2.4338208248113609E-3</v>
      </c>
      <c r="S138">
        <v>-5.8893962529514843E-3</v>
      </c>
      <c r="T138">
        <v>2020</v>
      </c>
    </row>
    <row r="139" spans="2:20" x14ac:dyDescent="0.3">
      <c r="B139">
        <v>-2.9886250965845962E-3</v>
      </c>
      <c r="C139">
        <v>-2.217292228940293E-3</v>
      </c>
      <c r="D139">
        <v>-6.2091677022551028E-3</v>
      </c>
      <c r="E139">
        <v>-1.52888987388532E-2</v>
      </c>
      <c r="F139">
        <v>2.8542335324260652E-2</v>
      </c>
      <c r="G139">
        <v>5.9170693747581096E-3</v>
      </c>
      <c r="H139">
        <v>7.8431394924428854E-2</v>
      </c>
      <c r="I139">
        <v>-3.5521964858786559E-2</v>
      </c>
      <c r="J139">
        <v>-2.2339141104799069E-3</v>
      </c>
      <c r="K139">
        <v>4.3821210051409043E-3</v>
      </c>
      <c r="L139">
        <v>3.072182585961647E-3</v>
      </c>
      <c r="N139">
        <v>1.2727375075488601E-2</v>
      </c>
      <c r="O139">
        <v>-8.5992058710360197E-3</v>
      </c>
      <c r="P139">
        <v>3.5947064065620089E-3</v>
      </c>
      <c r="Q139">
        <v>1.116342323579533E-2</v>
      </c>
      <c r="R139">
        <v>-2.77480829615584E-3</v>
      </c>
      <c r="S139">
        <v>-4.7394064837562588E-3</v>
      </c>
      <c r="T139">
        <v>2020</v>
      </c>
    </row>
    <row r="140" spans="2:20" x14ac:dyDescent="0.3">
      <c r="B140">
        <v>1.9184691408940861E-2</v>
      </c>
      <c r="C140">
        <v>-4.4445319569677011E-3</v>
      </c>
      <c r="D140">
        <v>1.7428500141561502E-2</v>
      </c>
      <c r="E140">
        <v>-2.763158284979483E-2</v>
      </c>
      <c r="F140">
        <v>6.9375315922335368E-3</v>
      </c>
      <c r="G140">
        <v>5.6372605437479129E-2</v>
      </c>
      <c r="H140">
        <v>1.454537699686775E-2</v>
      </c>
      <c r="I140">
        <v>2.2321411704302241E-2</v>
      </c>
      <c r="J140">
        <v>-1.791038142477375E-2</v>
      </c>
      <c r="K140">
        <v>3.4904147574594808E-3</v>
      </c>
      <c r="L140">
        <v>3.8284026393700099E-3</v>
      </c>
      <c r="N140">
        <v>2.872360555135733E-3</v>
      </c>
      <c r="O140">
        <v>6.4353672826991124E-3</v>
      </c>
      <c r="P140">
        <v>1.5888793917126161E-2</v>
      </c>
      <c r="Q140">
        <v>6.7941212851003741E-3</v>
      </c>
      <c r="R140">
        <v>1.043402817415995E-3</v>
      </c>
      <c r="S140">
        <v>2.0833455548818769E-2</v>
      </c>
      <c r="T140">
        <v>2020</v>
      </c>
    </row>
    <row r="141" spans="2:20" x14ac:dyDescent="0.3">
      <c r="B141">
        <v>-8.5294828989262994E-3</v>
      </c>
      <c r="C141">
        <v>-4.4642807164194656E-3</v>
      </c>
      <c r="D141">
        <v>-1.9069170730570569E-2</v>
      </c>
      <c r="E141">
        <v>-4.2219203858424037E-2</v>
      </c>
      <c r="F141">
        <v>-1.5748016714081329E-2</v>
      </c>
      <c r="G141">
        <v>-2.0417574462457289E-2</v>
      </c>
      <c r="H141">
        <v>-4.6594937794497193E-2</v>
      </c>
      <c r="I141">
        <v>7.6418957718811242E-3</v>
      </c>
      <c r="J141">
        <v>-4.1033432791589892E-2</v>
      </c>
      <c r="K141">
        <v>-2.4347852623980981E-2</v>
      </c>
      <c r="L141">
        <v>7.6279429485826E-4</v>
      </c>
      <c r="N141">
        <v>-1.539556369226258E-2</v>
      </c>
      <c r="O141">
        <v>-2.6688896090127371E-2</v>
      </c>
      <c r="P141">
        <v>-4.6920865784515042E-2</v>
      </c>
      <c r="Q141">
        <v>-8.43527091228502E-3</v>
      </c>
      <c r="R141">
        <v>-3.4746274920344211E-3</v>
      </c>
      <c r="S141">
        <v>-3.1486752347663849E-2</v>
      </c>
      <c r="T141">
        <v>2020</v>
      </c>
    </row>
    <row r="142" spans="2:20" x14ac:dyDescent="0.3">
      <c r="B142">
        <v>6.2296211452452788E-3</v>
      </c>
      <c r="C142">
        <v>2.4663836818414889E-2</v>
      </c>
      <c r="D142">
        <v>9.8846534856622537E-3</v>
      </c>
      <c r="E142">
        <v>3.1364869290070103E-2</v>
      </c>
      <c r="F142">
        <v>4.9999999999998934E-3</v>
      </c>
      <c r="G142">
        <v>1.468494540530463E-2</v>
      </c>
      <c r="H142">
        <v>1.8797103205458351E-2</v>
      </c>
      <c r="I142">
        <v>-7.5839400921567934E-3</v>
      </c>
      <c r="J142">
        <v>2.1394565164213789E-2</v>
      </c>
      <c r="K142">
        <v>-6.2388321504598387E-3</v>
      </c>
      <c r="L142">
        <v>7.6229762061630346E-4</v>
      </c>
      <c r="N142">
        <v>3.0545602112324492E-2</v>
      </c>
      <c r="O142">
        <v>0</v>
      </c>
      <c r="P142">
        <v>-1.6752095957499821E-2</v>
      </c>
      <c r="Q142">
        <v>2.4244983798888509E-2</v>
      </c>
      <c r="R142">
        <v>2.0920547292071049E-2</v>
      </c>
      <c r="S142">
        <v>-8.4288676355169789E-3</v>
      </c>
      <c r="T142">
        <v>2020</v>
      </c>
    </row>
    <row r="143" spans="2:20" x14ac:dyDescent="0.3">
      <c r="B143">
        <v>-9.1390898367569307E-3</v>
      </c>
      <c r="C143">
        <v>-1.9693811963860889E-2</v>
      </c>
      <c r="D143">
        <v>-1.631321390613372E-2</v>
      </c>
      <c r="E143">
        <v>9.0410434896759373E-3</v>
      </c>
      <c r="F143">
        <v>-6.9651437636039093E-3</v>
      </c>
      <c r="G143">
        <v>-9.3375599868006365E-4</v>
      </c>
      <c r="H143">
        <v>1.2915162525693139E-2</v>
      </c>
      <c r="I143">
        <v>0</v>
      </c>
      <c r="J143">
        <v>-1.551577163245943E-3</v>
      </c>
      <c r="K143">
        <v>-3.1390134529147962E-2</v>
      </c>
      <c r="L143">
        <v>9.6725015010379556E-2</v>
      </c>
      <c r="N143">
        <v>-6.7044529851341128E-3</v>
      </c>
      <c r="O143">
        <v>-1.9422976632527119E-2</v>
      </c>
      <c r="P143">
        <v>3.233652975645307E-2</v>
      </c>
      <c r="Q143">
        <v>-7.4750291956012793E-3</v>
      </c>
      <c r="R143">
        <v>-3.4153825018566901E-3</v>
      </c>
      <c r="S143">
        <v>-6.0707086197142601E-4</v>
      </c>
      <c r="T143">
        <v>2020</v>
      </c>
    </row>
    <row r="144" spans="2:20" x14ac:dyDescent="0.3">
      <c r="B144">
        <v>6.843201181025993E-3</v>
      </c>
      <c r="C144">
        <v>-3.5714245731355732E-2</v>
      </c>
      <c r="D144">
        <v>4.4776132621906051E-2</v>
      </c>
      <c r="E144">
        <v>7.3309460189383557E-3</v>
      </c>
      <c r="F144">
        <v>1.2024017149777629E-2</v>
      </c>
      <c r="G144">
        <v>2.3365336893765849E-3</v>
      </c>
      <c r="H144">
        <v>-2.0947276721923761E-2</v>
      </c>
      <c r="I144">
        <v>-1.310050690599363E-2</v>
      </c>
      <c r="J144">
        <v>-4.6619648879939746E-3</v>
      </c>
      <c r="K144">
        <v>-1.5740712483723999E-2</v>
      </c>
      <c r="L144">
        <v>3.4721485019995062E-3</v>
      </c>
      <c r="N144">
        <v>-1.6340970092171499E-2</v>
      </c>
      <c r="O144">
        <v>-2.6216181266453309E-2</v>
      </c>
      <c r="P144">
        <v>-1.3471944934352329E-3</v>
      </c>
      <c r="Q144">
        <v>-2.0920483892790439E-2</v>
      </c>
      <c r="R144">
        <v>-1.3022607870648351E-2</v>
      </c>
      <c r="S144">
        <v>1.0935556808107981E-2</v>
      </c>
      <c r="T144">
        <v>2020</v>
      </c>
    </row>
    <row r="145" spans="2:20" x14ac:dyDescent="0.3">
      <c r="B145">
        <v>-6.501248408922411E-3</v>
      </c>
      <c r="C145">
        <v>9.2592485093909715E-3</v>
      </c>
      <c r="D145">
        <v>7.9365079365079083E-3</v>
      </c>
      <c r="E145">
        <v>5.9568753343198333E-2</v>
      </c>
      <c r="F145">
        <v>-7.9208222946317575E-3</v>
      </c>
      <c r="G145">
        <v>3.1235365144977489E-2</v>
      </c>
      <c r="H145">
        <v>5.5813946902702138E-2</v>
      </c>
      <c r="I145">
        <v>1.3274408384710499E-2</v>
      </c>
      <c r="J145">
        <v>2.1077237339400149E-2</v>
      </c>
      <c r="K145">
        <v>-1.317028678914756E-2</v>
      </c>
      <c r="L145">
        <v>6.4359900140581239E-2</v>
      </c>
      <c r="N145">
        <v>9.3896489558669138E-3</v>
      </c>
      <c r="O145">
        <v>0.1965300860289563</v>
      </c>
      <c r="P145">
        <v>-2.02368290973165E-3</v>
      </c>
      <c r="Q145">
        <v>1.7093945192186769E-2</v>
      </c>
      <c r="R145">
        <v>1.250000911677418E-2</v>
      </c>
      <c r="S145">
        <v>-2.5841364369317169E-2</v>
      </c>
      <c r="T145">
        <v>2020</v>
      </c>
    </row>
    <row r="146" spans="2:20" x14ac:dyDescent="0.3">
      <c r="B146">
        <v>3.5990555171892653E-2</v>
      </c>
      <c r="C146">
        <v>2.2936712044807632E-3</v>
      </c>
      <c r="D146">
        <v>1.700790285125486E-2</v>
      </c>
      <c r="E146">
        <v>-3.0781013855838649E-2</v>
      </c>
      <c r="F146">
        <v>3.9920313179802047E-3</v>
      </c>
      <c r="G146">
        <v>2.1699857156409319E-2</v>
      </c>
      <c r="H146">
        <v>3.7004345930412567E-2</v>
      </c>
      <c r="I146">
        <v>-1.091742203807033E-3</v>
      </c>
      <c r="J146">
        <v>-1.5290389504543089E-3</v>
      </c>
      <c r="K146">
        <v>3.4318383429507993E-2</v>
      </c>
      <c r="L146">
        <v>-7.802377738075239E-3</v>
      </c>
      <c r="N146">
        <v>2.6118084169507009E-2</v>
      </c>
      <c r="O146">
        <v>-4.8500001430511468E-2</v>
      </c>
      <c r="P146">
        <v>9.4627279770929107E-3</v>
      </c>
      <c r="Q146">
        <v>1.008408484430112E-2</v>
      </c>
      <c r="R146">
        <v>7.5445470345407717E-3</v>
      </c>
      <c r="S146">
        <v>4.8118470518958567E-2</v>
      </c>
      <c r="T146">
        <v>2020</v>
      </c>
    </row>
    <row r="147" spans="2:20" x14ac:dyDescent="0.3">
      <c r="B147">
        <v>-2.899809362423211E-2</v>
      </c>
      <c r="C147">
        <v>6.8648843809702154E-3</v>
      </c>
      <c r="D147">
        <v>-1.3626525908397641E-2</v>
      </c>
      <c r="E147">
        <v>5.2493728913258764E-3</v>
      </c>
      <c r="F147">
        <v>2.286285374397368E-2</v>
      </c>
      <c r="G147">
        <v>1.7699037153217079E-2</v>
      </c>
      <c r="H147">
        <v>-2.2939641662522711E-2</v>
      </c>
      <c r="I147">
        <v>-1.6393531142309459E-2</v>
      </c>
      <c r="J147">
        <v>7.6573426327164462E-4</v>
      </c>
      <c r="K147">
        <v>-9.2165898617511122E-3</v>
      </c>
      <c r="L147">
        <v>-4.1939669460624107E-2</v>
      </c>
      <c r="N147">
        <v>-2.7196682031497828E-2</v>
      </c>
      <c r="O147">
        <v>-9.196028871074291E-3</v>
      </c>
      <c r="P147">
        <v>-1.606965031038754E-2</v>
      </c>
      <c r="Q147">
        <v>-2.78702491436521E-2</v>
      </c>
      <c r="R147">
        <v>-2.1443040741697009E-2</v>
      </c>
      <c r="S147">
        <v>-2.5309079874244581E-2</v>
      </c>
      <c r="T147">
        <v>2020</v>
      </c>
    </row>
    <row r="148" spans="2:20" x14ac:dyDescent="0.3">
      <c r="B148">
        <v>-3.3707816147117257E-2</v>
      </c>
      <c r="C148">
        <v>0</v>
      </c>
      <c r="D148">
        <v>-1.6640523714211989E-2</v>
      </c>
      <c r="E148">
        <v>1.1749348904856131E-2</v>
      </c>
      <c r="F148">
        <v>2.915407365546407E-3</v>
      </c>
      <c r="G148">
        <v>3.4782670955812327E-2</v>
      </c>
      <c r="H148">
        <v>3.652175917026379E-2</v>
      </c>
      <c r="I148">
        <v>-3.333148310918133E-3</v>
      </c>
      <c r="J148">
        <v>-3.7490422450216498E-2</v>
      </c>
      <c r="K148">
        <v>-2.790697674418607E-2</v>
      </c>
      <c r="L148">
        <v>-4.5143624703278602E-2</v>
      </c>
      <c r="N148">
        <v>-1.8996374853471169E-2</v>
      </c>
      <c r="O148">
        <v>-1.591088417826203E-2</v>
      </c>
      <c r="P148">
        <v>-1.9734633019271471E-2</v>
      </c>
      <c r="Q148">
        <v>-4.7068341372865641E-3</v>
      </c>
      <c r="R148">
        <v>-1.043475878444711E-2</v>
      </c>
      <c r="S148">
        <v>-1.751217637131652E-2</v>
      </c>
      <c r="T148">
        <v>2020</v>
      </c>
    </row>
    <row r="149" spans="2:20" x14ac:dyDescent="0.3">
      <c r="B149">
        <v>-1.529990702553341E-2</v>
      </c>
      <c r="C149">
        <v>6.8182690360403253E-3</v>
      </c>
      <c r="D149">
        <v>-2.9374204510160928E-2</v>
      </c>
      <c r="E149">
        <v>1.290350458785783E-3</v>
      </c>
      <c r="F149">
        <v>-3.1007723283626439E-2</v>
      </c>
      <c r="G149">
        <v>1.6806237955968579E-3</v>
      </c>
      <c r="H149">
        <v>-1.342282232079872E-2</v>
      </c>
      <c r="I149">
        <v>-7.8038658042716147E-3</v>
      </c>
      <c r="J149">
        <v>-1.271858308179219E-2</v>
      </c>
      <c r="K149">
        <v>-1.43540669856459E-2</v>
      </c>
      <c r="L149">
        <v>-7.1634903615014345E-4</v>
      </c>
      <c r="N149">
        <v>2.5575651695806112E-3</v>
      </c>
      <c r="O149">
        <v>-9.970342553084599E-3</v>
      </c>
      <c r="P149">
        <v>3.4710310738710341E-3</v>
      </c>
      <c r="Q149">
        <v>-6.8788279699636412E-3</v>
      </c>
      <c r="R149">
        <v>-7.0298607575918206E-3</v>
      </c>
      <c r="S149">
        <v>-7.9899436966737181E-3</v>
      </c>
      <c r="T149">
        <v>2020</v>
      </c>
    </row>
    <row r="150" spans="2:20" x14ac:dyDescent="0.3">
      <c r="B150">
        <v>-9.9440543156882333E-3</v>
      </c>
      <c r="C150">
        <v>4.5145728024986731E-3</v>
      </c>
      <c r="D150">
        <v>-6.907864707493383E-3</v>
      </c>
      <c r="E150">
        <v>2.8865838724166041E-2</v>
      </c>
      <c r="F150">
        <v>-1.5000152587890669E-3</v>
      </c>
      <c r="G150">
        <v>9.3959761838274591E-2</v>
      </c>
      <c r="H150">
        <v>-4.2517446398088188E-3</v>
      </c>
      <c r="I150">
        <v>2.0224725107585769E-2</v>
      </c>
      <c r="J150">
        <v>1.046685232931832E-2</v>
      </c>
      <c r="K150">
        <v>-3.106793153633192E-2</v>
      </c>
      <c r="L150">
        <v>1.935489064040485E-2</v>
      </c>
      <c r="N150">
        <v>-2.587474327179717E-2</v>
      </c>
      <c r="O150">
        <v>7.5394651208351871E-2</v>
      </c>
      <c r="P150">
        <v>-1.521964091400474E-2</v>
      </c>
      <c r="Q150">
        <v>-2.077903897818445E-2</v>
      </c>
      <c r="R150">
        <v>-6.3717781421130937E-3</v>
      </c>
      <c r="S150">
        <v>-3.7174369566166381E-3</v>
      </c>
      <c r="T150">
        <v>2020</v>
      </c>
    </row>
    <row r="151" spans="2:20" x14ac:dyDescent="0.3">
      <c r="B151">
        <v>-1.8518475636030481E-2</v>
      </c>
      <c r="C151">
        <v>-2.247094556048324E-3</v>
      </c>
      <c r="D151">
        <v>1.8880413538952871E-2</v>
      </c>
      <c r="E151">
        <v>-1.0019854345539869E-2</v>
      </c>
      <c r="F151">
        <v>-1.001486986972888E-3</v>
      </c>
      <c r="G151">
        <v>-7.2852536600538356E-3</v>
      </c>
      <c r="H151">
        <v>0.1648163948713193</v>
      </c>
      <c r="I151">
        <v>-4.4053436065233384E-3</v>
      </c>
      <c r="J151">
        <v>3.0278994325019019E-2</v>
      </c>
      <c r="K151">
        <v>2.00397737601743E-3</v>
      </c>
      <c r="L151">
        <v>-1.9690642959243609E-2</v>
      </c>
      <c r="N151">
        <v>0</v>
      </c>
      <c r="O151">
        <v>-6.0997200346735843E-2</v>
      </c>
      <c r="P151">
        <v>6.6736927224786413E-3</v>
      </c>
      <c r="Q151">
        <v>7.9574030229703219E-3</v>
      </c>
      <c r="R151">
        <v>6.0563492001133312E-3</v>
      </c>
      <c r="S151">
        <v>-7.4627959818182044E-3</v>
      </c>
      <c r="T151">
        <v>2020</v>
      </c>
    </row>
    <row r="152" spans="2:20" x14ac:dyDescent="0.3">
      <c r="B152">
        <v>-6.0761445075098166E-3</v>
      </c>
      <c r="C152">
        <v>6.3062985890164347E-2</v>
      </c>
      <c r="D152">
        <v>5.8517654043048761E-3</v>
      </c>
      <c r="E152">
        <v>1.4676119669191129E-2</v>
      </c>
      <c r="F152">
        <v>1.6541368680490279E-2</v>
      </c>
      <c r="G152">
        <v>1.506367454205426E-2</v>
      </c>
      <c r="H152">
        <v>-2.5659893587307692E-2</v>
      </c>
      <c r="I152">
        <v>-1.9911511366229932E-2</v>
      </c>
      <c r="J152">
        <v>7.192571486090471E-2</v>
      </c>
      <c r="K152">
        <v>-1.900001525878903E-2</v>
      </c>
      <c r="L152">
        <v>1.434729715223337E-2</v>
      </c>
      <c r="N152">
        <v>-6.7340610876117646E-3</v>
      </c>
      <c r="O152">
        <v>-4.3396229567656541E-2</v>
      </c>
      <c r="P152">
        <v>-1.9190458675293679E-2</v>
      </c>
      <c r="Q152">
        <v>-1.1403436950438E-2</v>
      </c>
      <c r="R152">
        <v>-1.416483140596503E-3</v>
      </c>
      <c r="S152">
        <v>-1.2531271270411979E-2</v>
      </c>
      <c r="T152">
        <v>2020</v>
      </c>
    </row>
    <row r="153" spans="2:20" x14ac:dyDescent="0.3">
      <c r="B153">
        <v>-6.4350060386763941E-2</v>
      </c>
      <c r="C153">
        <v>-3.3898266062816318E-2</v>
      </c>
      <c r="D153">
        <v>-0.12378797212657219</v>
      </c>
      <c r="E153">
        <v>-6.2344678326545777E-3</v>
      </c>
      <c r="F153">
        <v>-1.2820542723818719E-2</v>
      </c>
      <c r="G153">
        <v>-4.18568992606273E-2</v>
      </c>
      <c r="H153">
        <v>-5.9442989979236249E-2</v>
      </c>
      <c r="I153">
        <v>-5.6433371280527833E-2</v>
      </c>
      <c r="J153">
        <v>-1.0822459828991439E-2</v>
      </c>
      <c r="K153">
        <v>-2.9561687777639789E-2</v>
      </c>
      <c r="L153">
        <v>2.1216113207116472E-3</v>
      </c>
      <c r="N153">
        <v>-4.1054541243679347E-2</v>
      </c>
      <c r="O153">
        <v>-6.0862236855320113E-2</v>
      </c>
      <c r="P153">
        <v>-5.7275070991306243E-2</v>
      </c>
      <c r="Q153">
        <v>-3.7267069774388539E-2</v>
      </c>
      <c r="R153">
        <v>-4.3262482267681028E-2</v>
      </c>
      <c r="S153">
        <v>-3.8705739439344078E-2</v>
      </c>
      <c r="T153">
        <v>2020</v>
      </c>
    </row>
    <row r="154" spans="2:20" x14ac:dyDescent="0.3">
      <c r="B154">
        <v>3.0948987311367748E-3</v>
      </c>
      <c r="C154">
        <v>2.1929890087952989E-2</v>
      </c>
      <c r="D154">
        <v>2.2869749831286649E-2</v>
      </c>
      <c r="E154">
        <v>8.7828830866412133E-3</v>
      </c>
      <c r="F154">
        <v>3.7962069027805523E-2</v>
      </c>
      <c r="G154">
        <v>1.191452185307806E-3</v>
      </c>
      <c r="H154">
        <v>2.959990206904917E-2</v>
      </c>
      <c r="I154">
        <v>3.94736784503531E-2</v>
      </c>
      <c r="J154">
        <v>6.5644530635777798E-3</v>
      </c>
      <c r="K154">
        <v>-1.575630302609687E-2</v>
      </c>
      <c r="L154">
        <v>-7.0571699970005666E-3</v>
      </c>
      <c r="N154">
        <v>-6.6770884398821284E-3</v>
      </c>
      <c r="O154">
        <v>-6.6006109610314834E-3</v>
      </c>
      <c r="P154">
        <v>5.283058809772978E-3</v>
      </c>
      <c r="Q154">
        <v>2.3040739554227589E-3</v>
      </c>
      <c r="R154">
        <v>1.4827321939054889E-3</v>
      </c>
      <c r="S154">
        <v>-7.260626807838344E-3</v>
      </c>
      <c r="T154">
        <v>2020</v>
      </c>
    </row>
    <row r="155" spans="2:20" x14ac:dyDescent="0.3">
      <c r="B155">
        <v>-1.028495533057838E-3</v>
      </c>
      <c r="C155">
        <v>2.7896960679060001E-2</v>
      </c>
      <c r="D155">
        <v>6.1305473891196227E-2</v>
      </c>
      <c r="E155">
        <v>3.7313358712527389E-2</v>
      </c>
      <c r="F155">
        <v>9.0471620672090136E-2</v>
      </c>
      <c r="G155">
        <v>3.2526677626623979E-2</v>
      </c>
      <c r="H155">
        <v>6.4491007678604051E-2</v>
      </c>
      <c r="I155">
        <v>2.6467206347892791E-2</v>
      </c>
      <c r="J155">
        <v>2.971018404932502E-2</v>
      </c>
      <c r="K155">
        <v>2.4546458128790419E-2</v>
      </c>
      <c r="L155">
        <v>3.8379553324355609E-2</v>
      </c>
      <c r="N155">
        <v>5.9312455391691277E-3</v>
      </c>
      <c r="O155">
        <v>3.3826633910696069E-2</v>
      </c>
      <c r="P155">
        <v>-4.8797984539327146E-3</v>
      </c>
      <c r="Q155">
        <v>4.597656497877356E-3</v>
      </c>
      <c r="R155">
        <v>1.1842935202409199E-2</v>
      </c>
      <c r="S155">
        <v>1.39627313582591E-2</v>
      </c>
      <c r="T155">
        <v>2020</v>
      </c>
    </row>
    <row r="156" spans="2:20" x14ac:dyDescent="0.3">
      <c r="B156">
        <v>2.779694307322211E-2</v>
      </c>
      <c r="C156">
        <v>-8.3507204878501273E-3</v>
      </c>
      <c r="D156">
        <v>-3.9755353862099052E-2</v>
      </c>
      <c r="E156">
        <v>1.1990667850392269E-3</v>
      </c>
      <c r="F156">
        <v>-4.5013291845948489E-2</v>
      </c>
      <c r="G156">
        <v>-5.3783175311365996E-3</v>
      </c>
      <c r="H156">
        <v>-7.2994766322964644E-4</v>
      </c>
      <c r="I156">
        <v>4.4843633484148437E-3</v>
      </c>
      <c r="J156">
        <v>2.744542894299529E-2</v>
      </c>
      <c r="K156">
        <v>-8.8541507720947266E-3</v>
      </c>
      <c r="L156">
        <v>-3.4223168173229679E-3</v>
      </c>
      <c r="N156">
        <v>2.515711469332849E-2</v>
      </c>
      <c r="O156">
        <v>-3.2136009611409828E-3</v>
      </c>
      <c r="P156">
        <v>6.7898619795427884E-3</v>
      </c>
      <c r="Q156">
        <v>1.8306661636314558E-2</v>
      </c>
      <c r="R156">
        <v>2.0848605097508081E-2</v>
      </c>
      <c r="S156">
        <v>1.180335845825309E-2</v>
      </c>
      <c r="T156">
        <v>2020</v>
      </c>
    </row>
    <row r="157" spans="2:20" x14ac:dyDescent="0.3">
      <c r="B157">
        <v>2.437392129433236E-2</v>
      </c>
      <c r="C157">
        <v>3.7894690160832578E-2</v>
      </c>
      <c r="D157">
        <v>2.4062289443324891E-2</v>
      </c>
      <c r="E157">
        <v>-1.7963998423829119E-2</v>
      </c>
      <c r="F157">
        <v>-3.6968013656757388E-3</v>
      </c>
      <c r="G157">
        <v>5.9868585745958658E-2</v>
      </c>
      <c r="H157">
        <v>1.8261629485763379E-2</v>
      </c>
      <c r="I157">
        <v>3.348232178544297E-3</v>
      </c>
      <c r="J157">
        <v>1.3700088624932769E-3</v>
      </c>
      <c r="K157">
        <v>1.313715165480089E-2</v>
      </c>
      <c r="L157">
        <v>3.5027445676740758E-2</v>
      </c>
      <c r="N157">
        <v>2.185579768997847E-2</v>
      </c>
      <c r="O157">
        <v>1.2895706194515849E-2</v>
      </c>
      <c r="P157">
        <v>1.311353188398745E-2</v>
      </c>
      <c r="Q157">
        <v>0</v>
      </c>
      <c r="R157">
        <v>-1.0749000030668701E-3</v>
      </c>
      <c r="S157">
        <v>5.184781497197033E-3</v>
      </c>
      <c r="T157">
        <v>2020</v>
      </c>
    </row>
    <row r="158" spans="2:20" x14ac:dyDescent="0.3">
      <c r="B158">
        <v>-2.1512411594119981E-2</v>
      </c>
      <c r="C158">
        <v>-8.1135806337517824E-3</v>
      </c>
      <c r="D158">
        <v>-2.557013674714026E-2</v>
      </c>
      <c r="E158">
        <v>6.0975355944170584E-3</v>
      </c>
      <c r="F158">
        <v>3.8033379944827812E-2</v>
      </c>
      <c r="G158">
        <v>1.5670638041583859E-2</v>
      </c>
      <c r="H158">
        <v>-3.658543399969183E-2</v>
      </c>
      <c r="I158">
        <v>3.2257998855656167E-2</v>
      </c>
      <c r="J158">
        <v>-1.5047985369446289E-2</v>
      </c>
      <c r="K158">
        <v>-3.526972481391677E-2</v>
      </c>
      <c r="L158">
        <v>-4.6450242158884159E-3</v>
      </c>
      <c r="N158">
        <v>-9.7559741503014941E-3</v>
      </c>
      <c r="O158">
        <v>-3.4432926322383151E-2</v>
      </c>
      <c r="P158">
        <v>-3.1804751201812483E-2</v>
      </c>
      <c r="Q158">
        <v>-1.8426877159951061E-2</v>
      </c>
      <c r="R158">
        <v>-2.0803322534468479E-2</v>
      </c>
      <c r="S158">
        <v>-8.3817030496765588E-3</v>
      </c>
      <c r="T158">
        <v>2020</v>
      </c>
    </row>
    <row r="159" spans="2:20" x14ac:dyDescent="0.3">
      <c r="B159">
        <v>-2.6648939275759839E-2</v>
      </c>
      <c r="C159">
        <v>-3.4764870047662273E-2</v>
      </c>
      <c r="D159">
        <v>-7.0922254442735699E-3</v>
      </c>
      <c r="E159">
        <v>3.5151494618832053E-2</v>
      </c>
      <c r="F159">
        <v>1.6085749757090099E-2</v>
      </c>
      <c r="G159">
        <v>-2.4040195249984131E-2</v>
      </c>
      <c r="H159">
        <v>2.084890186321009E-2</v>
      </c>
      <c r="I159">
        <v>-3.232776044507335E-3</v>
      </c>
      <c r="J159">
        <v>-2.2916590649037168E-2</v>
      </c>
      <c r="K159">
        <v>1.0752688172042999E-2</v>
      </c>
      <c r="L159">
        <v>-7.9999638309166121E-3</v>
      </c>
      <c r="N159">
        <v>5.6840165087874714E-3</v>
      </c>
      <c r="O159">
        <v>-3.9556479984270247E-2</v>
      </c>
      <c r="P159">
        <v>2.4446164662238919E-2</v>
      </c>
      <c r="Q159">
        <v>-9.6154829682548737E-3</v>
      </c>
      <c r="R159">
        <v>-7.3260865927219374E-3</v>
      </c>
      <c r="S159">
        <v>-1.3004091927455219E-2</v>
      </c>
      <c r="T159">
        <v>2020</v>
      </c>
    </row>
    <row r="160" spans="2:20" x14ac:dyDescent="0.3">
      <c r="B160">
        <v>-5.133405349043052E-3</v>
      </c>
      <c r="C160">
        <v>-1.9067686110571191E-2</v>
      </c>
      <c r="D160">
        <v>2.642856325422005E-2</v>
      </c>
      <c r="E160">
        <v>-3.7470330395437119E-3</v>
      </c>
      <c r="F160">
        <v>-3.0782762479696909E-2</v>
      </c>
      <c r="G160">
        <v>1.470575805732577E-2</v>
      </c>
      <c r="H160">
        <v>-2.334076332394153E-2</v>
      </c>
      <c r="I160">
        <v>1.6216204988245719E-2</v>
      </c>
      <c r="J160">
        <v>1.0660848043323901E-2</v>
      </c>
      <c r="K160">
        <v>2.1276595744680771E-2</v>
      </c>
      <c r="L160">
        <v>1.344042538359735E-3</v>
      </c>
      <c r="N160">
        <v>2.1853673942587189E-2</v>
      </c>
      <c r="O160">
        <v>1.8096751675104491E-2</v>
      </c>
      <c r="P160">
        <v>-8.2029209502195721E-3</v>
      </c>
      <c r="Q160">
        <v>1.248267502342215E-2</v>
      </c>
      <c r="R160">
        <v>7.749098977466895E-3</v>
      </c>
      <c r="S160">
        <v>1.4492873545249861E-2</v>
      </c>
      <c r="T160">
        <v>2020</v>
      </c>
    </row>
    <row r="161" spans="2:20" x14ac:dyDescent="0.3">
      <c r="B161">
        <v>8.4967306363735728E-2</v>
      </c>
      <c r="C161">
        <v>2.8077628024169469E-2</v>
      </c>
      <c r="D161">
        <v>3.1315227059768969E-2</v>
      </c>
      <c r="E161">
        <v>-2.068642065282722E-2</v>
      </c>
      <c r="F161">
        <v>-6.3520595973424188E-3</v>
      </c>
      <c r="G161">
        <v>-4.3478194088860778E-2</v>
      </c>
      <c r="H161">
        <v>-3.65943742595638E-2</v>
      </c>
      <c r="I161">
        <v>9.5744226277423294E-3</v>
      </c>
      <c r="J161">
        <v>1.406482076657811E-2</v>
      </c>
      <c r="K161">
        <v>6.6666682561238533E-2</v>
      </c>
      <c r="L161">
        <v>4.6980213304672613E-3</v>
      </c>
      <c r="N161">
        <v>4.5353949849915587E-2</v>
      </c>
      <c r="O161">
        <v>7.2632542974163217E-2</v>
      </c>
      <c r="P161">
        <v>2.443614315087772E-2</v>
      </c>
      <c r="Q161">
        <v>5.6620920171633893E-2</v>
      </c>
      <c r="R161">
        <v>3.8081260918095827E-2</v>
      </c>
      <c r="S161">
        <v>4.870124818206123E-2</v>
      </c>
      <c r="T161">
        <v>2020</v>
      </c>
    </row>
    <row r="162" spans="2:20" x14ac:dyDescent="0.3">
      <c r="B162">
        <v>-1.014589902047203E-2</v>
      </c>
      <c r="C162">
        <v>-1.260502762848625E-2</v>
      </c>
      <c r="D162">
        <v>1.8893434035851971E-2</v>
      </c>
      <c r="E162">
        <v>3.360579394248608E-3</v>
      </c>
      <c r="F162">
        <v>-1.369863013698636E-2</v>
      </c>
      <c r="G162">
        <v>1.780325905071933E-2</v>
      </c>
      <c r="H162">
        <v>4.6512247734755707E-3</v>
      </c>
      <c r="I162">
        <v>8.4299401563623366E-3</v>
      </c>
      <c r="J162">
        <v>8.3217833848658884E-3</v>
      </c>
      <c r="K162">
        <v>-1.8554702124674579E-2</v>
      </c>
      <c r="L162">
        <v>2.0039803339007012E-3</v>
      </c>
      <c r="N162">
        <v>-2.469060639197052E-3</v>
      </c>
      <c r="O162">
        <v>-1.885713849748882E-2</v>
      </c>
      <c r="P162">
        <v>1.7614695412614619E-2</v>
      </c>
      <c r="Q162">
        <v>9.5075228022067915E-3</v>
      </c>
      <c r="R162">
        <v>1.481485597696852E-2</v>
      </c>
      <c r="S162">
        <v>-7.4304504702744634E-3</v>
      </c>
      <c r="T162">
        <v>2020</v>
      </c>
    </row>
    <row r="163" spans="2:20" x14ac:dyDescent="0.3">
      <c r="B163">
        <v>1.2812606260772521E-3</v>
      </c>
      <c r="C163">
        <v>4.2553142295940214E-3</v>
      </c>
      <c r="D163">
        <v>-9.2715456811880426E-3</v>
      </c>
      <c r="E163">
        <v>-1.746412176199175E-2</v>
      </c>
      <c r="F163">
        <v>4.5370384498878868E-2</v>
      </c>
      <c r="G163">
        <v>-6.3269390393079217E-3</v>
      </c>
      <c r="H163">
        <v>2.7006105032423729E-2</v>
      </c>
      <c r="I163">
        <v>-5.2245613947868863E-3</v>
      </c>
      <c r="J163">
        <v>4.1264328133330253E-3</v>
      </c>
      <c r="K163">
        <v>3.7810975639381177E-2</v>
      </c>
      <c r="L163">
        <v>9.3333281945564561E-3</v>
      </c>
      <c r="N163">
        <v>-4.5969250839680287E-3</v>
      </c>
      <c r="O163">
        <v>-1.747231872828614E-2</v>
      </c>
      <c r="P163">
        <v>4.3274251229148408E-3</v>
      </c>
      <c r="Q163">
        <v>-1.027402351186057E-2</v>
      </c>
      <c r="R163">
        <v>1.112265382732924E-2</v>
      </c>
      <c r="S163">
        <v>1.060534880348296E-2</v>
      </c>
      <c r="T163">
        <v>2020</v>
      </c>
    </row>
    <row r="164" spans="2:20" x14ac:dyDescent="0.3">
      <c r="B164">
        <v>5.7581992610078458E-3</v>
      </c>
      <c r="C164">
        <v>0</v>
      </c>
      <c r="D164">
        <v>-1.002671244303377E-2</v>
      </c>
      <c r="E164">
        <v>0</v>
      </c>
      <c r="F164">
        <v>1.6829065546499541E-2</v>
      </c>
      <c r="G164">
        <v>-1.1235997596909851E-2</v>
      </c>
      <c r="H164">
        <v>1.4274980913885351E-2</v>
      </c>
      <c r="I164">
        <v>-4.2017351871751476E-3</v>
      </c>
      <c r="J164">
        <v>2.1232893001654322E-2</v>
      </c>
      <c r="K164">
        <v>-4.7938637140008122E-3</v>
      </c>
      <c r="L164">
        <v>6.6050267023045617E-3</v>
      </c>
      <c r="N164">
        <v>4.9733970394147953E-3</v>
      </c>
      <c r="O164">
        <v>1.393003269881765E-2</v>
      </c>
      <c r="P164">
        <v>-2.154389601770168E-3</v>
      </c>
      <c r="Q164">
        <v>3.4601930471827021E-3</v>
      </c>
      <c r="R164">
        <v>-2.3719582982301479E-2</v>
      </c>
      <c r="S164">
        <v>-1.358035670139035E-2</v>
      </c>
      <c r="T164">
        <v>2020</v>
      </c>
    </row>
    <row r="165" spans="2:20" x14ac:dyDescent="0.3">
      <c r="B165">
        <v>-1.6539454082017731E-2</v>
      </c>
      <c r="C165">
        <v>-1.9067686110571191E-2</v>
      </c>
      <c r="D165">
        <v>1.3841993105855771E-2</v>
      </c>
      <c r="E165">
        <v>-6.5741894733937212E-3</v>
      </c>
      <c r="F165">
        <v>1.7421602324333429E-2</v>
      </c>
      <c r="G165">
        <v>2.9924184079311411E-2</v>
      </c>
      <c r="H165">
        <v>2.9629604574271221E-2</v>
      </c>
      <c r="I165">
        <v>8.4387354906754197E-3</v>
      </c>
      <c r="J165">
        <v>-1.0060315005695149E-2</v>
      </c>
      <c r="K165">
        <v>-2.8901733254324768E-2</v>
      </c>
      <c r="L165">
        <v>6.5625619845133265E-4</v>
      </c>
      <c r="N165">
        <v>-7.423177151851923E-3</v>
      </c>
      <c r="O165">
        <v>1.578482921884139E-2</v>
      </c>
      <c r="P165">
        <v>1.799206719325985E-2</v>
      </c>
      <c r="Q165">
        <v>-2.1551991247256148E-3</v>
      </c>
      <c r="R165">
        <v>0</v>
      </c>
      <c r="S165">
        <v>-1.376714044962302E-2</v>
      </c>
      <c r="T165">
        <v>2020</v>
      </c>
    </row>
    <row r="166" spans="2:20" x14ac:dyDescent="0.3">
      <c r="B166">
        <v>-2.005180571624687E-2</v>
      </c>
      <c r="C166">
        <v>8.6392979369822598E-3</v>
      </c>
      <c r="D166">
        <v>-1.6317008322149999E-2</v>
      </c>
      <c r="E166">
        <v>-4.1667409858464621E-3</v>
      </c>
      <c r="F166">
        <v>6.8492756974396496E-3</v>
      </c>
      <c r="G166">
        <v>3.6789164089023879E-4</v>
      </c>
      <c r="H166">
        <v>-2.086325517951626E-2</v>
      </c>
      <c r="I166">
        <v>2.0921254923098602E-3</v>
      </c>
      <c r="J166">
        <v>-1.490509923178907E-2</v>
      </c>
      <c r="K166">
        <v>-3.9682689858007159E-3</v>
      </c>
      <c r="L166">
        <v>-1.4426272341071409E-2</v>
      </c>
      <c r="N166">
        <v>-2.7065553333755928E-2</v>
      </c>
      <c r="O166">
        <v>-2.8201385284022721E-2</v>
      </c>
      <c r="P166">
        <v>-5.2315290378883827E-2</v>
      </c>
      <c r="Q166">
        <v>-1.209502975603571E-2</v>
      </c>
      <c r="R166">
        <v>-4.5773810938102288E-3</v>
      </c>
      <c r="S166">
        <v>2.53798579434239E-3</v>
      </c>
      <c r="T166">
        <v>2020</v>
      </c>
    </row>
    <row r="167" spans="2:20" x14ac:dyDescent="0.3">
      <c r="B167">
        <v>-1.9801927421734481E-2</v>
      </c>
      <c r="C167">
        <v>-1.4989364078580539E-2</v>
      </c>
      <c r="D167">
        <v>-1.354101264325458E-2</v>
      </c>
      <c r="E167">
        <v>2.1412722476752851E-2</v>
      </c>
      <c r="F167">
        <v>1.1904775034389029E-2</v>
      </c>
      <c r="G167">
        <v>1.654412018145535E-2</v>
      </c>
      <c r="H167">
        <v>-8.0823231745104085E-3</v>
      </c>
      <c r="I167">
        <v>-1.3569947139428161E-2</v>
      </c>
      <c r="J167">
        <v>-1.8569501182719939E-2</v>
      </c>
      <c r="K167">
        <v>-5.4781179621401499E-3</v>
      </c>
      <c r="L167">
        <v>-4.6573861666517891E-3</v>
      </c>
      <c r="N167">
        <v>-1.6837321846594141E-2</v>
      </c>
      <c r="O167">
        <v>-2.2505174148988009E-2</v>
      </c>
      <c r="P167">
        <v>-1.9395788717584291E-2</v>
      </c>
      <c r="Q167">
        <v>-2.3611740821148811E-2</v>
      </c>
      <c r="R167">
        <v>-2.829774413073527E-3</v>
      </c>
      <c r="S167">
        <v>-8.8606765884539085E-3</v>
      </c>
      <c r="T167">
        <v>2020</v>
      </c>
    </row>
    <row r="168" spans="2:20" x14ac:dyDescent="0.3">
      <c r="B168">
        <v>-2.7609448767725531E-2</v>
      </c>
      <c r="C168">
        <v>2.1739104757026121E-2</v>
      </c>
      <c r="D168">
        <v>-4.1180142209403803E-3</v>
      </c>
      <c r="E168">
        <v>-1.5421525206471781E-2</v>
      </c>
      <c r="F168">
        <v>-9.2436846564797337E-3</v>
      </c>
      <c r="G168">
        <v>-2.8571489224644479E-2</v>
      </c>
      <c r="H168">
        <v>-3.7036955975583541E-2</v>
      </c>
      <c r="I168">
        <v>1.4814862866061819E-2</v>
      </c>
      <c r="J168">
        <v>-9.810788257509917E-3</v>
      </c>
      <c r="K168">
        <v>-2.603904370409138E-2</v>
      </c>
      <c r="L168">
        <v>-1.0695138682096711E-2</v>
      </c>
      <c r="N168">
        <v>-1.8615088202759811E-2</v>
      </c>
      <c r="O168">
        <v>-6.3617528365742526E-3</v>
      </c>
      <c r="P168">
        <v>2.0920539876971619E-2</v>
      </c>
      <c r="Q168">
        <v>-1.433053670101991E-2</v>
      </c>
      <c r="R168">
        <v>-4.9663446116544607E-3</v>
      </c>
      <c r="S168">
        <v>-2.5542604737198379E-2</v>
      </c>
      <c r="T168">
        <v>2020</v>
      </c>
    </row>
    <row r="169" spans="2:20" x14ac:dyDescent="0.3">
      <c r="B169">
        <v>-3.047088257030528E-2</v>
      </c>
      <c r="C169">
        <v>-2.1275681882269031E-3</v>
      </c>
      <c r="D169">
        <v>-1.4128181976042041E-2</v>
      </c>
      <c r="E169">
        <v>1.4683343515213829E-3</v>
      </c>
      <c r="F169">
        <v>1.18744826782009E-2</v>
      </c>
      <c r="G169">
        <v>-3.3506109612696511E-3</v>
      </c>
      <c r="H169">
        <v>-7.6939018578803253E-4</v>
      </c>
      <c r="I169">
        <v>2.085389735470899E-3</v>
      </c>
      <c r="J169">
        <v>2.5477651032700391E-2</v>
      </c>
      <c r="K169">
        <v>-1.1311038294304351E-2</v>
      </c>
      <c r="L169">
        <v>1.8918832228051571E-2</v>
      </c>
      <c r="N169">
        <v>7.2077436437318898E-3</v>
      </c>
      <c r="O169">
        <v>2.74389984616914E-2</v>
      </c>
      <c r="P169">
        <v>-1.229503076561822E-2</v>
      </c>
      <c r="Q169">
        <v>4.0891215659233371E-3</v>
      </c>
      <c r="R169">
        <v>4.9911322946318837E-3</v>
      </c>
      <c r="S169">
        <v>2.0969717330983739E-2</v>
      </c>
      <c r="T169">
        <v>2020</v>
      </c>
    </row>
    <row r="170" spans="2:20" x14ac:dyDescent="0.3">
      <c r="B170">
        <v>1.000002492457641E-2</v>
      </c>
      <c r="C170">
        <v>-1.9189830632935109E-2</v>
      </c>
      <c r="D170">
        <v>1.0136281090248779E-2</v>
      </c>
      <c r="E170">
        <v>1.3196499169017E-2</v>
      </c>
      <c r="F170">
        <v>1.2573344188006709E-2</v>
      </c>
      <c r="G170">
        <v>3.0257608559604909E-2</v>
      </c>
      <c r="H170">
        <v>8.4680854583503162E-3</v>
      </c>
      <c r="I170">
        <v>1.1446441098041941E-2</v>
      </c>
      <c r="J170">
        <v>-1.794341488805851E-2</v>
      </c>
      <c r="K170">
        <v>0</v>
      </c>
      <c r="L170">
        <v>-9.2838147398022208E-3</v>
      </c>
      <c r="N170">
        <v>2.4482308175193479E-2</v>
      </c>
      <c r="O170">
        <v>-9.1987833718811807E-3</v>
      </c>
      <c r="P170">
        <v>3.0176856599133379E-3</v>
      </c>
      <c r="Q170">
        <v>1.357452885026489E-2</v>
      </c>
      <c r="R170">
        <v>1.0996819438198861E-2</v>
      </c>
      <c r="S170">
        <v>9.6277295280511321E-3</v>
      </c>
      <c r="T170">
        <v>2020</v>
      </c>
    </row>
    <row r="171" spans="2:20" x14ac:dyDescent="0.3">
      <c r="B171">
        <v>-6.3649681314443818E-3</v>
      </c>
      <c r="C171">
        <v>-2.39130152327286E-2</v>
      </c>
      <c r="D171">
        <v>-3.2179941780327133E-2</v>
      </c>
      <c r="E171">
        <v>-1.591894521852644E-2</v>
      </c>
      <c r="F171">
        <v>-4.9669378175308809E-3</v>
      </c>
      <c r="G171">
        <v>-3.1544459749457632E-2</v>
      </c>
      <c r="H171">
        <v>6.8702183641065062E-3</v>
      </c>
      <c r="I171">
        <v>0</v>
      </c>
      <c r="J171">
        <v>1.0541141672607999E-2</v>
      </c>
      <c r="K171">
        <v>-1.4040545529869219E-2</v>
      </c>
      <c r="L171">
        <v>-2.2757632206713119E-2</v>
      </c>
      <c r="N171">
        <v>-7.3530986507602814E-3</v>
      </c>
      <c r="O171">
        <v>-3.2644494762181557E-2</v>
      </c>
      <c r="P171">
        <v>9.7781326351389364E-3</v>
      </c>
      <c r="Q171">
        <v>-1.6964142978610149E-2</v>
      </c>
      <c r="R171">
        <v>-1.1228118017031609E-2</v>
      </c>
      <c r="S171">
        <v>-1.1443178030749349E-2</v>
      </c>
      <c r="T171">
        <v>2020</v>
      </c>
    </row>
    <row r="172" spans="2:20" x14ac:dyDescent="0.3">
      <c r="B172">
        <v>2.1352468217883391E-3</v>
      </c>
      <c r="C172">
        <v>2.895319436194721E-2</v>
      </c>
      <c r="D172">
        <v>1.787670562626964E-3</v>
      </c>
      <c r="E172">
        <v>7.107846889967262E-2</v>
      </c>
      <c r="F172">
        <v>-7.4874702107680102E-3</v>
      </c>
      <c r="G172">
        <v>2.9202435202758888E-2</v>
      </c>
      <c r="H172">
        <v>7.5817157445134953E-4</v>
      </c>
      <c r="I172">
        <v>1.0287494476908239E-3</v>
      </c>
      <c r="J172">
        <v>-5.5633146964703117E-3</v>
      </c>
      <c r="K172">
        <v>1.26581952490763E-2</v>
      </c>
      <c r="L172">
        <v>1.1643801454342521E-2</v>
      </c>
      <c r="N172">
        <v>0</v>
      </c>
      <c r="O172">
        <v>-1.547986130682022E-2</v>
      </c>
      <c r="P172">
        <v>1.0800578046010759E-2</v>
      </c>
      <c r="Q172">
        <v>1.2261591739850969E-2</v>
      </c>
      <c r="R172">
        <v>-6.3876062772515452E-3</v>
      </c>
      <c r="S172">
        <v>8.3600188497010564E-3</v>
      </c>
      <c r="T172">
        <v>2020</v>
      </c>
    </row>
    <row r="173" spans="2:20" x14ac:dyDescent="0.3">
      <c r="B173">
        <v>-5.6818121470065819E-3</v>
      </c>
      <c r="C173">
        <v>-1.298699771346112E-2</v>
      </c>
      <c r="D173">
        <v>1.284791924060036E-2</v>
      </c>
      <c r="E173">
        <v>5.4462254163768709E-2</v>
      </c>
      <c r="F173">
        <v>-3.1852497523484513E-2</v>
      </c>
      <c r="G173">
        <v>-1.273177350884358E-2</v>
      </c>
      <c r="H173">
        <v>-1.515058710899075E-3</v>
      </c>
      <c r="I173">
        <v>3.0834527637246811E-3</v>
      </c>
      <c r="J173">
        <v>-1.2587385711842701E-2</v>
      </c>
      <c r="K173">
        <v>-1.041666666666663E-2</v>
      </c>
      <c r="L173">
        <v>-6.7704876349855558E-3</v>
      </c>
      <c r="N173">
        <v>-3.7037336691869699E-4</v>
      </c>
      <c r="O173">
        <v>-2.201248218702156E-3</v>
      </c>
      <c r="P173">
        <v>-7.000558414161473E-3</v>
      </c>
      <c r="Q173">
        <v>-1.1215831500065001E-2</v>
      </c>
      <c r="R173">
        <v>0</v>
      </c>
      <c r="S173">
        <v>-8.2907083714384155E-3</v>
      </c>
      <c r="T173">
        <v>2020</v>
      </c>
    </row>
    <row r="174" spans="2:20" x14ac:dyDescent="0.3">
      <c r="B174">
        <v>-6.4286179714029279E-3</v>
      </c>
      <c r="C174">
        <v>2.193071499887012E-3</v>
      </c>
      <c r="D174">
        <v>1.4094755711846489E-3</v>
      </c>
      <c r="E174">
        <v>-3.2118063805249057E-2</v>
      </c>
      <c r="F174">
        <v>-1.7316017316017281E-2</v>
      </c>
      <c r="G174">
        <v>7.0005946972995234E-3</v>
      </c>
      <c r="H174">
        <v>0.11532610654641021</v>
      </c>
      <c r="I174">
        <v>-6.1476673849366614E-3</v>
      </c>
      <c r="J174">
        <v>1.8413603154472599E-2</v>
      </c>
      <c r="K174">
        <v>-2.526317395662003E-2</v>
      </c>
      <c r="L174">
        <v>-4.7716022558842441E-3</v>
      </c>
      <c r="N174">
        <v>-1.852453048923453E-3</v>
      </c>
      <c r="O174">
        <v>1.2921490109311101E-2</v>
      </c>
      <c r="P174">
        <v>-2.745838267072731E-2</v>
      </c>
      <c r="Q174">
        <v>4.5370607413186548E-4</v>
      </c>
      <c r="R174">
        <v>-9.2857317675945072E-3</v>
      </c>
      <c r="S174">
        <v>-1.093240403777296E-2</v>
      </c>
      <c r="T174">
        <v>2020</v>
      </c>
    </row>
    <row r="175" spans="2:20" x14ac:dyDescent="0.3">
      <c r="B175">
        <v>-1.509701914236228E-2</v>
      </c>
      <c r="C175">
        <v>2.6258172068618579E-2</v>
      </c>
      <c r="D175">
        <v>1.231528432548012E-2</v>
      </c>
      <c r="E175">
        <v>-1.6816217719899159E-2</v>
      </c>
      <c r="F175">
        <v>-1.497794668054786E-2</v>
      </c>
      <c r="G175">
        <v>1.4636106935157489E-3</v>
      </c>
      <c r="H175">
        <v>3.401395970816123E-3</v>
      </c>
      <c r="I175">
        <v>-1.546400163973405E-2</v>
      </c>
      <c r="J175">
        <v>-6.9544431999968293E-4</v>
      </c>
      <c r="K175">
        <v>1.5658796992766181E-2</v>
      </c>
      <c r="L175">
        <v>-1.0274058920707209E-2</v>
      </c>
      <c r="N175">
        <v>-2.9324359172520301E-2</v>
      </c>
      <c r="O175">
        <v>-6.0672039219930578E-2</v>
      </c>
      <c r="P175">
        <v>-3.3956428940692063E-2</v>
      </c>
      <c r="Q175">
        <v>-2.176871744572895E-2</v>
      </c>
      <c r="R175">
        <v>-2.0547787669169319E-2</v>
      </c>
      <c r="S175">
        <v>-1.4954690010769101E-2</v>
      </c>
      <c r="T175">
        <v>2020</v>
      </c>
    </row>
    <row r="176" spans="2:20" x14ac:dyDescent="0.3">
      <c r="B176">
        <v>-7.2998081644470858E-4</v>
      </c>
      <c r="C176">
        <v>0</v>
      </c>
      <c r="D176">
        <v>-4.2752850978992951E-2</v>
      </c>
      <c r="E176">
        <v>5.0171977610709018E-3</v>
      </c>
      <c r="F176">
        <v>-2.504474933208678E-2</v>
      </c>
      <c r="G176">
        <v>-4.3842362888663064E-3</v>
      </c>
      <c r="H176">
        <v>5.6949124516376237E-2</v>
      </c>
      <c r="I176">
        <v>1.0471293975133021E-2</v>
      </c>
      <c r="J176">
        <v>-5.5671063544542321E-3</v>
      </c>
      <c r="K176">
        <v>-3.7214246533026407E-2</v>
      </c>
      <c r="L176">
        <v>-5.5363073680789743E-3</v>
      </c>
      <c r="N176">
        <v>-2.6768545625912799E-2</v>
      </c>
      <c r="O176">
        <v>-4.0410724366015123E-2</v>
      </c>
      <c r="P176">
        <v>-6.3191212795498108E-3</v>
      </c>
      <c r="Q176">
        <v>-2.1789445091199289E-2</v>
      </c>
      <c r="R176">
        <v>-6.9931455287451927E-3</v>
      </c>
      <c r="S176">
        <v>-3.4323368945124888E-2</v>
      </c>
      <c r="T176">
        <v>2020</v>
      </c>
    </row>
    <row r="177" spans="2:20" x14ac:dyDescent="0.3">
      <c r="B177">
        <v>1.7896393280639519E-2</v>
      </c>
      <c r="C177">
        <v>6.3964913894174469E-3</v>
      </c>
      <c r="D177">
        <v>-8.3515411016302776E-3</v>
      </c>
      <c r="E177">
        <v>-1.8154206857126101E-3</v>
      </c>
      <c r="F177">
        <v>2.2935779816513732E-2</v>
      </c>
      <c r="G177">
        <v>1.431181216338895E-2</v>
      </c>
      <c r="H177">
        <v>5.1315249766568094E-3</v>
      </c>
      <c r="I177">
        <v>1.347160742541686E-2</v>
      </c>
      <c r="J177">
        <v>6.9974383759574543E-4</v>
      </c>
      <c r="K177">
        <v>7.7305016526842962E-3</v>
      </c>
      <c r="L177">
        <v>1.391898225478583E-3</v>
      </c>
      <c r="N177">
        <v>1.9643340433914691E-3</v>
      </c>
      <c r="O177">
        <v>2.8995467742757079E-2</v>
      </c>
      <c r="P177">
        <v>-3.974870568641542E-4</v>
      </c>
      <c r="Q177">
        <v>9.4785805798851541E-3</v>
      </c>
      <c r="R177">
        <v>1.2601958518338339E-2</v>
      </c>
      <c r="S177">
        <v>1.162001550709113E-2</v>
      </c>
      <c r="T177">
        <v>2020</v>
      </c>
    </row>
    <row r="178" spans="2:20" x14ac:dyDescent="0.3">
      <c r="B178">
        <v>7.1752727608864753E-4</v>
      </c>
      <c r="C178">
        <v>-2.1186416289260209E-2</v>
      </c>
      <c r="D178">
        <v>8.4218767514729898E-3</v>
      </c>
      <c r="E178">
        <v>-2.1141056176607109E-2</v>
      </c>
      <c r="F178">
        <v>-2.242152466367708E-2</v>
      </c>
      <c r="G178">
        <v>-3.654131346558831E-2</v>
      </c>
      <c r="H178">
        <v>-4.6585721952071342E-2</v>
      </c>
      <c r="I178">
        <v>-2.76075091796294E-2</v>
      </c>
      <c r="J178">
        <v>1.398605559254484E-2</v>
      </c>
      <c r="K178">
        <v>5.479452054794498E-3</v>
      </c>
      <c r="L178">
        <v>-4.8646792348749912E-3</v>
      </c>
      <c r="N178">
        <v>-3.1371746898546382E-3</v>
      </c>
      <c r="O178">
        <v>-1.476011779365638E-2</v>
      </c>
      <c r="P178">
        <v>3.9761591997427006E-3</v>
      </c>
      <c r="Q178">
        <v>-3.286384391501751E-3</v>
      </c>
      <c r="R178">
        <v>3.6606985139431281E-4</v>
      </c>
      <c r="S178">
        <v>4.7297831930266376E-3</v>
      </c>
      <c r="T178">
        <v>2020</v>
      </c>
    </row>
    <row r="179" spans="2:20" x14ac:dyDescent="0.3">
      <c r="B179">
        <v>-3.226950816024754E-3</v>
      </c>
      <c r="C179">
        <v>2.16459008533243E-3</v>
      </c>
      <c r="D179">
        <v>-2.2875855017130079E-2</v>
      </c>
      <c r="E179">
        <v>-6.0380970541992207E-3</v>
      </c>
      <c r="F179">
        <v>1.3761467889908291E-2</v>
      </c>
      <c r="G179">
        <v>1.013907848868101E-2</v>
      </c>
      <c r="H179">
        <v>-2.2757799105550421E-2</v>
      </c>
      <c r="I179">
        <v>7.3607454106461301E-3</v>
      </c>
      <c r="J179">
        <v>-7.5862608703513024E-3</v>
      </c>
      <c r="K179">
        <v>-1.362397820163486E-2</v>
      </c>
      <c r="L179">
        <v>-1.396525409379179E-3</v>
      </c>
      <c r="N179">
        <v>1.1803947946351649E-3</v>
      </c>
      <c r="O179">
        <v>-5.5498843990557052E-2</v>
      </c>
      <c r="P179">
        <v>-4.3563853149238829E-3</v>
      </c>
      <c r="Q179">
        <v>-1.0362573382113769E-2</v>
      </c>
      <c r="R179">
        <v>-1.2074635550811339E-2</v>
      </c>
      <c r="S179">
        <v>-2.824484601931199E-2</v>
      </c>
      <c r="T179">
        <v>2020</v>
      </c>
    </row>
    <row r="180" spans="2:20" x14ac:dyDescent="0.3">
      <c r="B180">
        <v>-7.1942012594693461E-3</v>
      </c>
      <c r="C180">
        <v>-2.1598335113477859E-2</v>
      </c>
      <c r="D180">
        <v>1.8952071043243809E-2</v>
      </c>
      <c r="E180">
        <v>2.0093395259787039E-2</v>
      </c>
      <c r="F180">
        <v>-7.2398466222426414E-3</v>
      </c>
      <c r="G180">
        <v>1.8587309220628571E-2</v>
      </c>
      <c r="H180">
        <v>2.7397360243866849E-2</v>
      </c>
      <c r="I180">
        <v>3.1315314055670777E-2</v>
      </c>
      <c r="J180">
        <v>4.1696865140719019E-3</v>
      </c>
      <c r="K180">
        <v>-9.3922483328298112E-3</v>
      </c>
      <c r="L180">
        <v>1.0489443346036079E-2</v>
      </c>
      <c r="N180">
        <v>1.9643340433914691E-3</v>
      </c>
      <c r="O180">
        <v>1.6582554068118149E-2</v>
      </c>
      <c r="P180">
        <v>3.182134018808958E-3</v>
      </c>
      <c r="Q180">
        <v>2.37963794636098E-3</v>
      </c>
      <c r="R180">
        <v>-7.407390839640815E-3</v>
      </c>
      <c r="S180">
        <v>4.8442785798192833E-3</v>
      </c>
      <c r="T180">
        <v>2020</v>
      </c>
    </row>
    <row r="181" spans="2:20" x14ac:dyDescent="0.3">
      <c r="B181">
        <v>-3.2971023916033793E-2</v>
      </c>
      <c r="C181">
        <v>-3.3112635329032407E-2</v>
      </c>
      <c r="D181">
        <v>-6.5280850129351253E-2</v>
      </c>
      <c r="E181">
        <v>-7.3294334672000527E-3</v>
      </c>
      <c r="F181">
        <v>-6.3810115562031866E-3</v>
      </c>
      <c r="G181">
        <v>-4.2700749733530219E-2</v>
      </c>
      <c r="H181">
        <v>-4.666678763982246E-2</v>
      </c>
      <c r="I181">
        <v>-3.8461527776247229E-2</v>
      </c>
      <c r="J181">
        <v>-2.7682217594594549E-3</v>
      </c>
      <c r="K181">
        <v>-5.6887879390039919E-2</v>
      </c>
      <c r="L181">
        <v>-1.937707578827641E-2</v>
      </c>
      <c r="N181">
        <v>-2.4117420420222579E-2</v>
      </c>
      <c r="O181">
        <v>-3.9006802285131981E-3</v>
      </c>
      <c r="P181">
        <v>-4.6391851627129999E-2</v>
      </c>
      <c r="Q181">
        <v>-1.13958599922197E-2</v>
      </c>
      <c r="R181">
        <v>-7.8359403985727161E-3</v>
      </c>
      <c r="S181">
        <v>-3.5123936832291758E-2</v>
      </c>
      <c r="T181">
        <v>2020</v>
      </c>
    </row>
    <row r="182" spans="2:20" x14ac:dyDescent="0.3">
      <c r="B182">
        <v>1.011610949047936E-2</v>
      </c>
      <c r="C182">
        <v>2.2831024084888799E-2</v>
      </c>
      <c r="D182">
        <v>1.443624078614025E-2</v>
      </c>
      <c r="E182">
        <v>-3.230238425579568E-3</v>
      </c>
      <c r="F182">
        <v>1.7431206659439539E-2</v>
      </c>
      <c r="G182">
        <v>4.7655414617796543E-2</v>
      </c>
      <c r="H182">
        <v>6.2936965734234906E-3</v>
      </c>
      <c r="I182">
        <v>8.420969095247699E-3</v>
      </c>
      <c r="J182">
        <v>1.179730164790249E-2</v>
      </c>
      <c r="K182">
        <v>6.4458861638431175E-2</v>
      </c>
      <c r="L182">
        <v>1.481999422703595E-2</v>
      </c>
      <c r="N182">
        <v>2.190069993502974E-2</v>
      </c>
      <c r="O182">
        <v>3.3107844302228788E-2</v>
      </c>
      <c r="P182">
        <v>2.785875286024897E-2</v>
      </c>
      <c r="Q182">
        <v>2.017279891622481E-2</v>
      </c>
      <c r="R182">
        <v>3.347131638716716E-2</v>
      </c>
      <c r="S182">
        <v>4.211269049074251E-2</v>
      </c>
      <c r="T182">
        <v>2020</v>
      </c>
    </row>
    <row r="183" spans="2:20" x14ac:dyDescent="0.3">
      <c r="B183">
        <v>1.409495938514249E-2</v>
      </c>
      <c r="C183">
        <v>1.1160795084551809E-2</v>
      </c>
      <c r="D183">
        <v>3.8461685180664058E-3</v>
      </c>
      <c r="E183">
        <v>-6.9443714589128014E-3</v>
      </c>
      <c r="F183">
        <v>-3.6068667301646369E-3</v>
      </c>
      <c r="G183">
        <v>-1.8558950799129281E-2</v>
      </c>
      <c r="H183">
        <v>-1.389893412883314E-3</v>
      </c>
      <c r="I183">
        <v>-8.3506485419505561E-3</v>
      </c>
      <c r="J183">
        <v>-1.2345652726431511E-2</v>
      </c>
      <c r="K183">
        <v>2.000003390842009E-2</v>
      </c>
      <c r="L183">
        <v>-2.4339385437823768E-2</v>
      </c>
      <c r="N183">
        <v>1.0224119980881021E-2</v>
      </c>
      <c r="O183">
        <v>-3.5837303553192701E-2</v>
      </c>
      <c r="P183">
        <v>-4.4497866791552987E-3</v>
      </c>
      <c r="Q183">
        <v>6.120645316955553E-3</v>
      </c>
      <c r="R183">
        <v>1.164478768315402E-2</v>
      </c>
      <c r="S183">
        <v>4.109683052300861E-3</v>
      </c>
      <c r="T183">
        <v>2020</v>
      </c>
    </row>
    <row r="184" spans="2:20" x14ac:dyDescent="0.3">
      <c r="B184">
        <v>1.6825165340929479E-2</v>
      </c>
      <c r="C184">
        <v>-1.1037606618855E-2</v>
      </c>
      <c r="D184">
        <v>1.1877374000441639E-2</v>
      </c>
      <c r="E184">
        <v>2.797248252911499E-3</v>
      </c>
      <c r="F184">
        <v>-4.5248868778280382E-3</v>
      </c>
      <c r="G184">
        <v>1.1864995346764219E-2</v>
      </c>
      <c r="H184">
        <v>-1.5309608497465099E-2</v>
      </c>
      <c r="I184">
        <v>0</v>
      </c>
      <c r="J184">
        <v>-2.0833315035873271E-2</v>
      </c>
      <c r="K184">
        <v>1.688448116379004E-2</v>
      </c>
      <c r="L184">
        <v>7.1285422123246178E-4</v>
      </c>
      <c r="N184">
        <v>9.3422310161397348E-3</v>
      </c>
      <c r="O184">
        <v>1.858463386346387E-2</v>
      </c>
      <c r="P184">
        <v>5.89187247410905E-3</v>
      </c>
      <c r="Q184">
        <v>1.0762822426936941E-2</v>
      </c>
      <c r="R184">
        <v>-2.877616032820773E-3</v>
      </c>
      <c r="S184">
        <v>2.728513607834171E-2</v>
      </c>
      <c r="T184">
        <v>2020</v>
      </c>
    </row>
    <row r="185" spans="2:20" x14ac:dyDescent="0.3">
      <c r="B185">
        <v>1.18704822859057E-2</v>
      </c>
      <c r="C185">
        <v>8.9285614328389329E-3</v>
      </c>
      <c r="D185">
        <v>-1.36312234922954E-2</v>
      </c>
      <c r="E185">
        <v>-2.998607111091223E-2</v>
      </c>
      <c r="F185">
        <v>4.5454545454546302E-3</v>
      </c>
      <c r="G185">
        <v>2.9314520578684888E-3</v>
      </c>
      <c r="H185">
        <v>4.9470098371975357E-3</v>
      </c>
      <c r="I185">
        <v>0</v>
      </c>
      <c r="J185">
        <v>-3.546093391978522E-2</v>
      </c>
      <c r="K185">
        <v>-1.446168715787766E-2</v>
      </c>
      <c r="L185">
        <v>-3.5612570016185781E-3</v>
      </c>
      <c r="N185">
        <v>6.17019568230881E-3</v>
      </c>
      <c r="O185">
        <v>-1.5789417326723679E-2</v>
      </c>
      <c r="P185">
        <v>-1.2118911105376551E-2</v>
      </c>
      <c r="Q185">
        <v>1.4351802927642821E-2</v>
      </c>
      <c r="R185">
        <v>-7.936471101058995E-3</v>
      </c>
      <c r="S185">
        <v>-4.6481909273503597E-3</v>
      </c>
      <c r="T185">
        <v>2020</v>
      </c>
    </row>
    <row r="186" spans="2:20" x14ac:dyDescent="0.3">
      <c r="B186">
        <v>1.493071693966086E-2</v>
      </c>
      <c r="C186">
        <v>-2.6548643107572319E-2</v>
      </c>
      <c r="D186">
        <v>4.990444219679091E-3</v>
      </c>
      <c r="E186">
        <v>-3.4267973590421552E-2</v>
      </c>
      <c r="F186">
        <v>5.4298504445347007E-3</v>
      </c>
      <c r="G186">
        <v>-4.0189428364595381E-3</v>
      </c>
      <c r="H186">
        <v>-1.4063835937697671E-3</v>
      </c>
      <c r="I186">
        <v>-1.0526403989240979E-2</v>
      </c>
      <c r="J186">
        <v>-1.1764773514456589E-2</v>
      </c>
      <c r="K186">
        <v>-1.63045136824902E-3</v>
      </c>
      <c r="L186">
        <v>-3.28807562600959E-2</v>
      </c>
      <c r="N186">
        <v>-5.7491694570229726E-3</v>
      </c>
      <c r="O186">
        <v>-1.4973281395200041E-2</v>
      </c>
      <c r="P186">
        <v>-6.3380632691383276E-3</v>
      </c>
      <c r="Q186">
        <v>3.194786260652505E-3</v>
      </c>
      <c r="R186">
        <v>1.4545421215134359E-2</v>
      </c>
      <c r="S186">
        <v>1.467644318422434E-2</v>
      </c>
      <c r="T186">
        <v>2020</v>
      </c>
    </row>
    <row r="187" spans="2:20" x14ac:dyDescent="0.3">
      <c r="B187">
        <v>-1.260940885224582E-2</v>
      </c>
      <c r="C187">
        <v>-4.0908949288013807E-2</v>
      </c>
      <c r="D187">
        <v>-3.5523311471922343E-2</v>
      </c>
      <c r="E187">
        <v>5.7071757865594366E-3</v>
      </c>
      <c r="F187">
        <v>9.9009765007092021E-3</v>
      </c>
      <c r="G187">
        <v>-8.0704394510690003E-3</v>
      </c>
      <c r="H187">
        <v>-4.225345096857569E-3</v>
      </c>
      <c r="I187">
        <v>-4.2553746504103707E-3</v>
      </c>
      <c r="J187">
        <v>1.9345158149935759E-2</v>
      </c>
      <c r="K187">
        <v>-1.4153461556448029E-2</v>
      </c>
      <c r="L187">
        <v>5.1738088345631983E-3</v>
      </c>
      <c r="N187">
        <v>-1.6962356298685591E-2</v>
      </c>
      <c r="O187">
        <v>-2.2801289721113279E-2</v>
      </c>
      <c r="P187">
        <v>-1.8518442043586662E-2</v>
      </c>
      <c r="Q187">
        <v>-1.1828961766340179E-2</v>
      </c>
      <c r="R187">
        <v>-1.541226450021072E-2</v>
      </c>
      <c r="S187">
        <v>-1.3806672910789519E-2</v>
      </c>
      <c r="T187">
        <v>2020</v>
      </c>
    </row>
    <row r="188" spans="2:20" x14ac:dyDescent="0.3">
      <c r="B188">
        <v>-1.5253663390946141E-2</v>
      </c>
      <c r="C188">
        <v>4.7393204866697618E-2</v>
      </c>
      <c r="D188">
        <v>-1.4851485148514859E-2</v>
      </c>
      <c r="E188">
        <v>-3.2075065759763488E-3</v>
      </c>
      <c r="F188">
        <v>2.4064212576424771E-2</v>
      </c>
      <c r="G188">
        <v>-2.36686804416999E-2</v>
      </c>
      <c r="H188">
        <v>-1.4144670125814109E-3</v>
      </c>
      <c r="I188">
        <v>-5.3417792493376526E-3</v>
      </c>
      <c r="J188">
        <v>2.189787637730323E-2</v>
      </c>
      <c r="K188">
        <v>5.5213054310665477E-4</v>
      </c>
      <c r="L188">
        <v>-5.1471783179087849E-3</v>
      </c>
      <c r="N188">
        <v>5.8824008444766651E-3</v>
      </c>
      <c r="O188">
        <v>3.6296314022341132E-2</v>
      </c>
      <c r="P188">
        <v>4.5702250615638373E-2</v>
      </c>
      <c r="Q188">
        <v>1.151006871336269E-2</v>
      </c>
      <c r="R188">
        <v>1.456283721843032E-3</v>
      </c>
      <c r="S188">
        <v>1.3999965860183259E-2</v>
      </c>
      <c r="T188">
        <v>2020</v>
      </c>
    </row>
    <row r="189" spans="2:20" x14ac:dyDescent="0.3">
      <c r="B189">
        <v>1.440884723332259E-3</v>
      </c>
      <c r="C189">
        <v>6.3348438966860821E-2</v>
      </c>
      <c r="D189">
        <v>4.5226130653266423E-2</v>
      </c>
      <c r="E189">
        <v>-4.7028809649211079E-3</v>
      </c>
      <c r="F189">
        <v>3.6553497758624598E-2</v>
      </c>
      <c r="G189">
        <v>1.5530473667002109E-2</v>
      </c>
      <c r="H189">
        <v>-2.6203944494493151E-2</v>
      </c>
      <c r="I189">
        <v>-1.1847124431167979E-3</v>
      </c>
      <c r="J189">
        <v>0</v>
      </c>
      <c r="K189">
        <v>7.7263199715911224E-3</v>
      </c>
      <c r="L189">
        <v>-8.130024516943446E-3</v>
      </c>
      <c r="N189">
        <v>-1.520459117460804E-2</v>
      </c>
      <c r="O189">
        <v>-3.573977882630031E-3</v>
      </c>
      <c r="P189">
        <v>-3.5485066039758761E-2</v>
      </c>
      <c r="Q189">
        <v>-2.548919998808008E-2</v>
      </c>
      <c r="R189">
        <v>-2.7262845475387602E-2</v>
      </c>
      <c r="S189">
        <v>-1.643643369447945E-2</v>
      </c>
      <c r="T189">
        <v>2020</v>
      </c>
    </row>
    <row r="190" spans="2:20" x14ac:dyDescent="0.3">
      <c r="B190">
        <v>-4.6762595088158387E-2</v>
      </c>
      <c r="C190">
        <v>-5.5319084984721927E-2</v>
      </c>
      <c r="D190">
        <v>-4.9615419827974787E-2</v>
      </c>
      <c r="E190">
        <v>-4.1780688741916983E-2</v>
      </c>
      <c r="F190">
        <v>-6.381191075978454E-2</v>
      </c>
      <c r="G190">
        <v>-4.8116501994246892E-2</v>
      </c>
      <c r="H190">
        <v>-3.4181805205749982E-2</v>
      </c>
      <c r="I190">
        <v>-2.3255875734620509E-2</v>
      </c>
      <c r="J190">
        <v>-1.7142874975650039E-2</v>
      </c>
      <c r="K190">
        <v>-3.176343295667694E-2</v>
      </c>
      <c r="L190">
        <v>2.8315942768330379E-2</v>
      </c>
      <c r="N190">
        <v>-3.9390442342803762E-2</v>
      </c>
      <c r="O190">
        <v>-7.9985667520686365E-2</v>
      </c>
      <c r="P190">
        <v>-3.3465020192584238E-2</v>
      </c>
      <c r="Q190">
        <v>-4.9042595954510881E-2</v>
      </c>
      <c r="R190">
        <v>-4.48431426052045E-2</v>
      </c>
      <c r="S190">
        <v>-3.2754057063108848E-2</v>
      </c>
      <c r="T190">
        <v>2020</v>
      </c>
    </row>
    <row r="191" spans="2:20" x14ac:dyDescent="0.3">
      <c r="B191">
        <v>-3.698107500360226E-2</v>
      </c>
      <c r="C191">
        <v>3.3783742441159337E-2</v>
      </c>
      <c r="D191">
        <v>-5.4836082251730527E-2</v>
      </c>
      <c r="E191">
        <v>4.0487921309204422E-2</v>
      </c>
      <c r="F191">
        <v>4.484304932735439E-3</v>
      </c>
      <c r="G191">
        <v>-6.6613778407393909E-3</v>
      </c>
      <c r="H191">
        <v>3.162638600529899E-2</v>
      </c>
      <c r="I191">
        <v>0</v>
      </c>
      <c r="J191">
        <v>-1.453475984265151E-3</v>
      </c>
      <c r="K191">
        <v>1.1312044388576139E-3</v>
      </c>
      <c r="L191">
        <v>1.8115961001903491E-2</v>
      </c>
      <c r="N191">
        <v>-6.181793406954128E-4</v>
      </c>
      <c r="O191">
        <v>2.495122411438877E-2</v>
      </c>
      <c r="P191">
        <v>-2.3655954728890701E-2</v>
      </c>
      <c r="Q191">
        <v>6.8763356801615494E-3</v>
      </c>
      <c r="R191">
        <v>4.3036310031132619E-3</v>
      </c>
      <c r="S191">
        <v>-1.174856854698292E-2</v>
      </c>
      <c r="T191">
        <v>2020</v>
      </c>
    </row>
    <row r="192" spans="2:20" x14ac:dyDescent="0.3">
      <c r="B192">
        <v>-3.996870598399993E-2</v>
      </c>
      <c r="C192">
        <v>-1.5250617667179941E-2</v>
      </c>
      <c r="D192">
        <v>1.1560713468454111E-2</v>
      </c>
      <c r="E192">
        <v>1.5215804620066329E-2</v>
      </c>
      <c r="F192">
        <v>4.0178571428571397E-2</v>
      </c>
      <c r="G192">
        <v>-4.6548394209165567E-2</v>
      </c>
      <c r="H192">
        <v>-3.1386769197005893E-2</v>
      </c>
      <c r="I192">
        <v>0</v>
      </c>
      <c r="J192">
        <v>-2.9112669822861652E-3</v>
      </c>
      <c r="K192">
        <v>-1.8079078803628131E-2</v>
      </c>
      <c r="L192">
        <v>3.5587225219564371E-3</v>
      </c>
      <c r="N192">
        <v>0</v>
      </c>
      <c r="O192">
        <v>-5.3251956025419664E-3</v>
      </c>
      <c r="P192">
        <v>-5.0661480260610903E-3</v>
      </c>
      <c r="Q192">
        <v>-2.4390222849926309E-2</v>
      </c>
      <c r="R192">
        <v>-1.402416235011039E-2</v>
      </c>
      <c r="S192">
        <v>-1.04893120382662E-2</v>
      </c>
      <c r="T192">
        <v>2020</v>
      </c>
    </row>
    <row r="193" spans="1:20" x14ac:dyDescent="0.3">
      <c r="B193">
        <v>-1.5918361002123401E-2</v>
      </c>
      <c r="C193">
        <v>3.5398375745892219E-2</v>
      </c>
      <c r="D193">
        <v>-4.3386227239376678E-2</v>
      </c>
      <c r="E193">
        <v>-1.0810854432039659E-2</v>
      </c>
      <c r="F193">
        <v>-1.630902597320949E-2</v>
      </c>
      <c r="G193">
        <v>-3.3926322163254308E-2</v>
      </c>
      <c r="H193">
        <v>-3.5418223454870452E-2</v>
      </c>
      <c r="I193">
        <v>3.5714332484037881E-2</v>
      </c>
      <c r="J193">
        <v>-2.9197084580010361E-2</v>
      </c>
      <c r="K193">
        <v>-1.7261395079980479E-3</v>
      </c>
      <c r="L193">
        <v>-1.843967213489606E-2</v>
      </c>
      <c r="N193">
        <v>3.093031038075011E-3</v>
      </c>
      <c r="O193">
        <v>-4.2064969290501852E-2</v>
      </c>
      <c r="P193">
        <v>-2.435249096289838E-2</v>
      </c>
      <c r="Q193">
        <v>6.0000300808822349E-3</v>
      </c>
      <c r="R193">
        <v>-1.73844566800988E-2</v>
      </c>
      <c r="S193">
        <v>-1.060070888536258E-2</v>
      </c>
      <c r="T193">
        <v>2020</v>
      </c>
    </row>
    <row r="194" spans="1:20" x14ac:dyDescent="0.3">
      <c r="B194">
        <v>-1.534634431404136E-2</v>
      </c>
      <c r="C194">
        <v>2.564090427566024E-2</v>
      </c>
      <c r="D194">
        <v>-2.5663713005138259E-2</v>
      </c>
      <c r="E194">
        <v>1.838057246833236E-2</v>
      </c>
      <c r="F194">
        <v>-2.1815009016466491E-2</v>
      </c>
      <c r="G194">
        <v>1.113486183336221E-2</v>
      </c>
      <c r="H194">
        <v>1.48436088430004E-2</v>
      </c>
      <c r="I194">
        <v>6.7816171216336318E-2</v>
      </c>
      <c r="J194">
        <v>7.5188197417082048E-3</v>
      </c>
      <c r="K194">
        <v>-5.5331447282510833E-2</v>
      </c>
      <c r="L194">
        <v>-3.612720303521888E-3</v>
      </c>
      <c r="N194">
        <v>-7.1944121045198761E-3</v>
      </c>
      <c r="O194">
        <v>0.1684630387450636</v>
      </c>
      <c r="P194">
        <v>8.1689002858331694E-3</v>
      </c>
      <c r="Q194">
        <v>-9.940370747477445E-3</v>
      </c>
      <c r="R194">
        <v>-1.5279546292660821E-2</v>
      </c>
      <c r="S194">
        <v>0</v>
      </c>
      <c r="T194">
        <v>2020</v>
      </c>
    </row>
    <row r="195" spans="1:20" x14ac:dyDescent="0.3">
      <c r="B195">
        <v>4.8020232625469728E-2</v>
      </c>
      <c r="C195">
        <v>2.0833396824744499E-2</v>
      </c>
      <c r="D195">
        <v>3.9963630448351717E-2</v>
      </c>
      <c r="E195">
        <v>4.7804842419332687E-2</v>
      </c>
      <c r="F195">
        <v>2.1409469746183522E-2</v>
      </c>
      <c r="G195">
        <v>2.8801354655904499E-2</v>
      </c>
      <c r="H195">
        <v>1.231717134956156E-2</v>
      </c>
      <c r="I195">
        <v>-1.1840769800325999E-2</v>
      </c>
      <c r="J195">
        <v>1.9402991861944049E-2</v>
      </c>
      <c r="K195">
        <v>6.9554664916421149E-2</v>
      </c>
      <c r="L195">
        <v>1.0877377504037611E-2</v>
      </c>
      <c r="N195">
        <v>2.898551695703766E-2</v>
      </c>
      <c r="O195">
        <v>0.1079603620769312</v>
      </c>
      <c r="P195">
        <v>4.6590224744627477E-2</v>
      </c>
      <c r="Q195">
        <v>5.3714702193031087E-2</v>
      </c>
      <c r="R195">
        <v>3.3483176930125813E-2</v>
      </c>
      <c r="S195">
        <v>4.5714198557197161E-2</v>
      </c>
      <c r="T195">
        <v>2020</v>
      </c>
    </row>
    <row r="196" spans="1:20" x14ac:dyDescent="0.3">
      <c r="B196">
        <v>-2.411593086002473E-3</v>
      </c>
      <c r="C196">
        <v>-1.224488333685614E-2</v>
      </c>
      <c r="D196">
        <v>1.091703074954231E-2</v>
      </c>
      <c r="E196">
        <v>4.1898998521066044E-3</v>
      </c>
      <c r="F196">
        <v>-1.7466982379230609E-3</v>
      </c>
      <c r="G196">
        <v>-2.6348203985558372E-2</v>
      </c>
      <c r="H196">
        <v>-3.8022528908404629E-3</v>
      </c>
      <c r="I196">
        <v>1.198265364371842E-2</v>
      </c>
      <c r="J196">
        <v>-1.6837380646527511E-2</v>
      </c>
      <c r="K196">
        <v>-3.8790661342715922E-2</v>
      </c>
      <c r="L196">
        <v>-2.3672876807857349E-2</v>
      </c>
      <c r="N196">
        <v>-6.2373661130854519E-3</v>
      </c>
      <c r="O196">
        <v>-2.6210310621984981E-2</v>
      </c>
      <c r="P196">
        <v>-2.8817223317926799E-2</v>
      </c>
      <c r="Q196">
        <v>-1.4291013163496571E-3</v>
      </c>
      <c r="R196">
        <v>-1.4223533204946071E-2</v>
      </c>
      <c r="S196">
        <v>-3.4153081381036343E-2</v>
      </c>
      <c r="T196">
        <v>2020</v>
      </c>
    </row>
    <row r="197" spans="1:20" x14ac:dyDescent="0.3">
      <c r="B197">
        <v>8.1386036275563622E-2</v>
      </c>
      <c r="C197">
        <v>1.2396679227764549E-2</v>
      </c>
      <c r="D197">
        <v>1.9438478201064591E-2</v>
      </c>
      <c r="E197">
        <v>-3.0134427407140011E-2</v>
      </c>
      <c r="F197">
        <v>-3.499575811015343E-3</v>
      </c>
      <c r="G197">
        <v>-2.1142417175251671E-3</v>
      </c>
      <c r="H197">
        <v>1.526692409310249E-3</v>
      </c>
      <c r="I197">
        <v>-9.687811479657249E-3</v>
      </c>
      <c r="J197">
        <v>-2.1593475744858481E-2</v>
      </c>
      <c r="K197">
        <v>-1.246294423451411E-2</v>
      </c>
      <c r="L197">
        <v>5.1433150545951989E-3</v>
      </c>
      <c r="N197">
        <v>1.8829545105824241E-2</v>
      </c>
      <c r="O197">
        <v>1.6466132331220299E-2</v>
      </c>
      <c r="P197">
        <v>1.527878133958205E-2</v>
      </c>
      <c r="Q197">
        <v>1.192741737877512E-2</v>
      </c>
      <c r="R197">
        <v>-6.4128528987015274E-3</v>
      </c>
      <c r="S197">
        <v>8.4867574044562577E-3</v>
      </c>
      <c r="T197">
        <v>2020</v>
      </c>
    </row>
    <row r="198" spans="1:20" x14ac:dyDescent="0.3">
      <c r="B198">
        <v>-2.235470755040081E-2</v>
      </c>
      <c r="C198">
        <v>4.0816277789519351E-3</v>
      </c>
      <c r="D198">
        <v>0.17245761139986701</v>
      </c>
      <c r="E198">
        <v>-8.5563997950059645E-2</v>
      </c>
      <c r="F198">
        <v>9.6575808550025677E-3</v>
      </c>
      <c r="G198">
        <v>-2.415253742547907E-2</v>
      </c>
      <c r="H198">
        <v>1.4481776237223579E-2</v>
      </c>
      <c r="I198">
        <v>-6.5217835185071849E-3</v>
      </c>
      <c r="J198">
        <v>3.5007660159636078E-2</v>
      </c>
      <c r="K198">
        <v>4.0264497913378827E-2</v>
      </c>
      <c r="L198">
        <v>2.8508784405268939E-2</v>
      </c>
      <c r="N198">
        <v>-1.033362588983555E-2</v>
      </c>
      <c r="O198">
        <v>8.8473494241857242E-2</v>
      </c>
      <c r="P198">
        <v>-2.1591902484063289E-2</v>
      </c>
      <c r="Q198">
        <v>-5.6576329605794173E-3</v>
      </c>
      <c r="R198">
        <v>-7.2609969071786304E-3</v>
      </c>
      <c r="S198">
        <v>-7.0135725604592025E-4</v>
      </c>
      <c r="T198">
        <v>2020</v>
      </c>
    </row>
    <row r="199" spans="1:20" x14ac:dyDescent="0.3">
      <c r="B199">
        <v>2.2865259410889132E-3</v>
      </c>
      <c r="C199">
        <v>4.0650358158436104E-3</v>
      </c>
      <c r="D199">
        <v>2.1684148168245709E-2</v>
      </c>
      <c r="E199">
        <v>3.8159974327055091E-2</v>
      </c>
      <c r="F199">
        <v>-1.3043478260869599E-2</v>
      </c>
      <c r="G199">
        <v>-1.302681981486864E-3</v>
      </c>
      <c r="H199">
        <v>-6.7618897126968669E-3</v>
      </c>
      <c r="I199">
        <v>-6.5645963950822228E-3</v>
      </c>
      <c r="J199">
        <v>-6.6178013445600259E-3</v>
      </c>
      <c r="K199">
        <v>-2.31080292256487E-2</v>
      </c>
      <c r="L199">
        <v>-1.4214655232425041E-2</v>
      </c>
      <c r="N199">
        <v>8.835302913608345E-3</v>
      </c>
      <c r="O199">
        <v>-3.0051522705924039E-2</v>
      </c>
      <c r="P199">
        <v>-2.050830684526472E-2</v>
      </c>
      <c r="Q199">
        <v>1.0905609415660541E-2</v>
      </c>
      <c r="R199">
        <v>3.6571056438150511E-3</v>
      </c>
      <c r="S199">
        <v>1.403509152589444E-2</v>
      </c>
      <c r="T199">
        <v>2020</v>
      </c>
    </row>
    <row r="200" spans="1:20" x14ac:dyDescent="0.3">
      <c r="B200">
        <v>1.6730059124510751E-2</v>
      </c>
      <c r="C200">
        <v>4.6558649305238793E-2</v>
      </c>
      <c r="D200">
        <v>-2.723736983712044E-2</v>
      </c>
      <c r="E200">
        <v>3.7763544049671531E-3</v>
      </c>
      <c r="F200">
        <v>1.762087649710864E-3</v>
      </c>
      <c r="G200">
        <v>2.8695747844970979E-2</v>
      </c>
      <c r="H200">
        <v>3.9334371825262338E-2</v>
      </c>
      <c r="I200">
        <v>1.3215950169001459E-2</v>
      </c>
      <c r="J200">
        <v>3.1828473905022303E-2</v>
      </c>
      <c r="K200">
        <v>2.0697811198524981E-2</v>
      </c>
      <c r="L200">
        <v>2.162911722918937E-3</v>
      </c>
      <c r="N200">
        <v>2.906041834909345E-2</v>
      </c>
      <c r="O200">
        <v>7.966937413750097E-3</v>
      </c>
      <c r="P200">
        <v>4.6882065522483973E-2</v>
      </c>
      <c r="Q200">
        <v>2.814262648952259E-2</v>
      </c>
      <c r="R200">
        <v>2.105256108471076E-2</v>
      </c>
      <c r="S200">
        <v>2.7681735170076219E-2</v>
      </c>
      <c r="T200">
        <v>2020</v>
      </c>
    </row>
    <row r="201" spans="1:20" x14ac:dyDescent="0.3">
      <c r="B201">
        <v>8.115188907045523E-2</v>
      </c>
      <c r="C201">
        <v>-2.707919218455079E-2</v>
      </c>
      <c r="D201">
        <v>-4.1818167946555351E-2</v>
      </c>
      <c r="E201">
        <v>-5.9944794596632052E-2</v>
      </c>
      <c r="F201">
        <v>-2.6384822376015471E-3</v>
      </c>
      <c r="G201">
        <v>-9.2985389043984679E-3</v>
      </c>
      <c r="H201">
        <v>-2.5473140093571048E-2</v>
      </c>
      <c r="I201">
        <v>0</v>
      </c>
      <c r="J201">
        <v>5.0213535987699842E-3</v>
      </c>
      <c r="K201">
        <v>2.2016150976783559E-2</v>
      </c>
      <c r="L201">
        <v>-7.1942520846798308E-3</v>
      </c>
      <c r="N201">
        <v>6.1895631168491283E-2</v>
      </c>
      <c r="O201">
        <v>-4.0105342488718783E-2</v>
      </c>
      <c r="P201">
        <v>1.7174072945274951E-2</v>
      </c>
      <c r="Q201">
        <v>3.6952486431354403E-2</v>
      </c>
      <c r="R201">
        <v>3.4496436398571577E-2</v>
      </c>
      <c r="S201">
        <v>4.3770987249590172E-2</v>
      </c>
      <c r="T201">
        <v>2020</v>
      </c>
    </row>
    <row r="202" spans="1:20" x14ac:dyDescent="0.3">
      <c r="B202">
        <v>3.8394986268463827E-2</v>
      </c>
      <c r="C202">
        <v>4.373752003877418E-2</v>
      </c>
      <c r="D202">
        <v>-3.6053159361907561E-2</v>
      </c>
      <c r="E202">
        <v>6.1366702129130868E-3</v>
      </c>
      <c r="F202">
        <v>-2.0282213587386359E-2</v>
      </c>
      <c r="G202">
        <v>2.3890933360879E-2</v>
      </c>
      <c r="H202">
        <v>3.061999815845895E-2</v>
      </c>
      <c r="I202">
        <v>0</v>
      </c>
      <c r="J202">
        <v>-1.4989289144355159E-2</v>
      </c>
      <c r="K202">
        <v>-7.9364736106846134E-3</v>
      </c>
      <c r="L202">
        <v>7.2463844007615297E-3</v>
      </c>
      <c r="N202">
        <v>-1.347906184275516E-2</v>
      </c>
      <c r="O202">
        <v>-1.494358772185778E-2</v>
      </c>
      <c r="P202">
        <v>-6.4131683164792008E-4</v>
      </c>
      <c r="Q202">
        <v>4.839459897086229E-3</v>
      </c>
      <c r="R202">
        <v>-1.111540497511232E-2</v>
      </c>
      <c r="S202">
        <v>0</v>
      </c>
      <c r="T202">
        <v>2020</v>
      </c>
    </row>
    <row r="203" spans="1:20" x14ac:dyDescent="0.3">
      <c r="B203">
        <v>-5.1299130060859843E-2</v>
      </c>
      <c r="C203">
        <v>-4.7618990754440427E-2</v>
      </c>
      <c r="D203">
        <v>-7.8740158662873538E-2</v>
      </c>
      <c r="E203">
        <v>3.1291358141707359E-2</v>
      </c>
      <c r="F203">
        <v>-2.160217424699562E-2</v>
      </c>
      <c r="G203">
        <v>-3.2083358101853809E-2</v>
      </c>
      <c r="H203">
        <v>-2.02899086699776E-2</v>
      </c>
      <c r="I203">
        <v>-4.3479476542899187E-3</v>
      </c>
      <c r="J203">
        <v>-3.6231909414686007E-2</v>
      </c>
      <c r="K203">
        <v>-1.371425083705358E-2</v>
      </c>
      <c r="L203">
        <v>7.1941721023336402E-3</v>
      </c>
      <c r="N203">
        <v>-1.3663328946068479E-2</v>
      </c>
      <c r="O203">
        <v>-4.0247713211533642E-2</v>
      </c>
      <c r="P203">
        <v>-2.1384315948950179E-3</v>
      </c>
      <c r="Q203">
        <v>-1.7513157916398511E-2</v>
      </c>
      <c r="R203">
        <v>-5.8140422400905223E-3</v>
      </c>
      <c r="S203">
        <v>-7.7418626100838051E-3</v>
      </c>
      <c r="T203">
        <v>2020</v>
      </c>
    </row>
    <row r="204" spans="1:20" x14ac:dyDescent="0.3">
      <c r="B204">
        <v>-3.5112847772236222E-3</v>
      </c>
      <c r="C204">
        <v>-8.0000735600515016E-3</v>
      </c>
      <c r="D204">
        <v>-2.350424128319251E-2</v>
      </c>
      <c r="E204">
        <v>-2.7513498954288011E-2</v>
      </c>
      <c r="F204">
        <v>-1.01195814627747E-2</v>
      </c>
      <c r="G204">
        <v>3.2716283777286533E-2</v>
      </c>
      <c r="H204">
        <v>-2.366864610679387E-2</v>
      </c>
      <c r="I204">
        <v>-7.6418819657405601E-3</v>
      </c>
      <c r="J204">
        <v>-5.2630700827203114E-3</v>
      </c>
      <c r="K204">
        <v>-2.0857508552789669E-2</v>
      </c>
      <c r="L204">
        <v>5.0001167342428321E-3</v>
      </c>
      <c r="N204">
        <v>-1.6098666516962679E-2</v>
      </c>
      <c r="O204">
        <v>-4.0322581885632647E-2</v>
      </c>
      <c r="P204">
        <v>-1.7788371910283152E-2</v>
      </c>
      <c r="Q204">
        <v>-8.4670493079309628E-3</v>
      </c>
      <c r="R204">
        <v>-2.2222051615914729E-2</v>
      </c>
      <c r="S204">
        <v>-3.7711395415488291E-2</v>
      </c>
      <c r="T204">
        <v>2020</v>
      </c>
    </row>
    <row r="205" spans="1:20" x14ac:dyDescent="0.3">
      <c r="B205">
        <v>1.5856317518117669E-2</v>
      </c>
      <c r="C205">
        <v>-2.0161266538077931E-3</v>
      </c>
      <c r="D205">
        <v>-4.1576025871827849E-3</v>
      </c>
      <c r="E205">
        <v>-1.9037515564968469E-2</v>
      </c>
      <c r="F205">
        <v>8.3643265673034595E-3</v>
      </c>
      <c r="G205">
        <v>1.6256848901460511E-2</v>
      </c>
      <c r="H205">
        <v>-1.7424192630598689E-2</v>
      </c>
      <c r="I205">
        <v>-7.7007300357235797E-3</v>
      </c>
      <c r="J205">
        <v>9.0703040465056617E-3</v>
      </c>
      <c r="K205">
        <v>-5.9171597633136397E-3</v>
      </c>
      <c r="L205">
        <v>-4.9752399536935332E-3</v>
      </c>
      <c r="N205">
        <v>-9.5130127649853957E-3</v>
      </c>
      <c r="O205">
        <v>-2.386550018135836E-2</v>
      </c>
      <c r="P205">
        <v>-2.4656325381763319E-2</v>
      </c>
      <c r="Q205">
        <v>-8.9887763313351021E-3</v>
      </c>
      <c r="R205">
        <v>-1.9537602160638601E-2</v>
      </c>
      <c r="S205">
        <v>-3.3783792606110201E-3</v>
      </c>
      <c r="T205">
        <v>2020</v>
      </c>
    </row>
    <row r="206" spans="1:20" x14ac:dyDescent="0.3">
      <c r="B206">
        <v>-3.3645532309063197E-2</v>
      </c>
      <c r="C206">
        <v>1.0101082595987739E-2</v>
      </c>
      <c r="D206">
        <v>3.2740095219071952E-2</v>
      </c>
      <c r="E206">
        <v>3.2345018156013428E-2</v>
      </c>
      <c r="F206">
        <v>-1.105987970730127E-2</v>
      </c>
      <c r="G206">
        <v>-2.3790040130582609E-2</v>
      </c>
      <c r="H206">
        <v>6.1680472385892138E-3</v>
      </c>
      <c r="I206">
        <v>7.7604914855986529E-3</v>
      </c>
      <c r="J206">
        <v>-1.7228445969094449E-2</v>
      </c>
      <c r="K206">
        <v>-5.6547619047619069E-2</v>
      </c>
      <c r="L206">
        <v>-4.2856555215375902E-3</v>
      </c>
      <c r="N206">
        <v>-3.726478465727856E-2</v>
      </c>
      <c r="O206">
        <v>-3.3057835633872767E-2</v>
      </c>
      <c r="P206">
        <v>-1.7002239390382919E-2</v>
      </c>
      <c r="Q206">
        <v>-2.5396820301727629E-2</v>
      </c>
      <c r="R206">
        <v>-7.7266584719362097E-3</v>
      </c>
      <c r="S206">
        <v>-5.1525463432426373E-2</v>
      </c>
      <c r="T206">
        <v>2020</v>
      </c>
    </row>
    <row r="207" spans="1:20" x14ac:dyDescent="0.3">
      <c r="A207">
        <v>-5.0500011444091768E-2</v>
      </c>
      <c r="B207">
        <v>-4.6662099964120962E-3</v>
      </c>
      <c r="C207">
        <v>-6.0000760677805243E-3</v>
      </c>
      <c r="D207">
        <v>1.702126036299045E-2</v>
      </c>
      <c r="E207">
        <v>1.5665798539808321E-2</v>
      </c>
      <c r="F207">
        <v>7.4556887195742494E-3</v>
      </c>
      <c r="G207">
        <v>4.6218524527125833E-2</v>
      </c>
      <c r="H207">
        <v>1.1494234735285099E-2</v>
      </c>
      <c r="I207">
        <v>5.500587945734825E-3</v>
      </c>
      <c r="J207">
        <v>4.5732190901970338E-3</v>
      </c>
      <c r="K207">
        <v>-1.5141917327977089E-2</v>
      </c>
      <c r="L207">
        <v>-7.1729706769529944E-4</v>
      </c>
      <c r="N207">
        <v>8.3799559048243211E-3</v>
      </c>
      <c r="O207">
        <v>-6.4103010408057548E-3</v>
      </c>
      <c r="P207">
        <v>-1.4565330031582221E-2</v>
      </c>
      <c r="Q207">
        <v>4.1879641471569418E-3</v>
      </c>
      <c r="R207">
        <v>-1.3934459305682051E-2</v>
      </c>
      <c r="S207">
        <v>-1.3581174944330089E-2</v>
      </c>
      <c r="T207">
        <v>2020</v>
      </c>
    </row>
    <row r="208" spans="1:20" x14ac:dyDescent="0.3">
      <c r="A208">
        <v>4.2917353548215909E-2</v>
      </c>
      <c r="B208">
        <v>-7.3927105255815917E-2</v>
      </c>
      <c r="C208">
        <v>-2.4144840788627889E-2</v>
      </c>
      <c r="D208">
        <v>-6.8828472134713437E-2</v>
      </c>
      <c r="E208">
        <v>-3.5989749781528468E-2</v>
      </c>
      <c r="F208">
        <v>3.9778012141112429E-2</v>
      </c>
      <c r="G208">
        <v>0</v>
      </c>
      <c r="H208">
        <v>-5.2272713552497303E-2</v>
      </c>
      <c r="I208">
        <v>-1.7505497807820292E-2</v>
      </c>
      <c r="J208">
        <v>-8.1183651906536647E-2</v>
      </c>
      <c r="K208">
        <v>-2.9468327505798971E-2</v>
      </c>
      <c r="L208">
        <v>-4.2354656248363882E-2</v>
      </c>
      <c r="N208">
        <v>-5.0454955319832677E-2</v>
      </c>
      <c r="O208">
        <v>-4.7670214631415082E-2</v>
      </c>
      <c r="P208">
        <v>-5.7736782693582733E-2</v>
      </c>
      <c r="Q208">
        <v>-3.7998066545121938E-2</v>
      </c>
      <c r="R208">
        <v>-4.6965944934649562E-2</v>
      </c>
      <c r="S208">
        <v>-4.3478206074408998E-2</v>
      </c>
      <c r="T208">
        <v>2020</v>
      </c>
    </row>
    <row r="209" spans="1:20" x14ac:dyDescent="0.3">
      <c r="A209">
        <v>2.814940284242606E-2</v>
      </c>
      <c r="B209">
        <v>1.1681939116481299E-3</v>
      </c>
      <c r="C209">
        <v>-2.6804177549291989E-2</v>
      </c>
      <c r="D209">
        <v>-4.4933038819152671E-3</v>
      </c>
      <c r="E209">
        <v>9.6000703432703727E-3</v>
      </c>
      <c r="F209">
        <v>6.2277579225729067E-2</v>
      </c>
      <c r="G209">
        <v>1.4859401539235151E-2</v>
      </c>
      <c r="H209">
        <v>-3.6770549492328393E-2</v>
      </c>
      <c r="I209">
        <v>2.4498960705832351E-2</v>
      </c>
      <c r="J209">
        <v>1.5689520404095211E-2</v>
      </c>
      <c r="K209">
        <v>-2.0462086491852331E-2</v>
      </c>
      <c r="L209">
        <v>-2.9984871303572191E-3</v>
      </c>
      <c r="N209">
        <v>5.8343699802052562E-3</v>
      </c>
      <c r="O209">
        <v>7.1509420180746464E-3</v>
      </c>
      <c r="P209">
        <v>3.1862815085771823E-2</v>
      </c>
      <c r="Q209">
        <v>1.2042431755309391E-2</v>
      </c>
      <c r="R209">
        <v>2.6166994479304151E-3</v>
      </c>
      <c r="S209">
        <v>3.5606056391597203E-2</v>
      </c>
      <c r="T209">
        <v>2020</v>
      </c>
    </row>
    <row r="210" spans="1:20" x14ac:dyDescent="0.3">
      <c r="A210">
        <v>2.3941125238787331E-2</v>
      </c>
      <c r="B210">
        <v>-1.244650571200334E-2</v>
      </c>
      <c r="C210">
        <v>0</v>
      </c>
      <c r="D210">
        <v>-4.5136536628625601E-2</v>
      </c>
      <c r="E210">
        <v>-1.7432631361573029E-2</v>
      </c>
      <c r="F210">
        <v>-1.92630068874774E-2</v>
      </c>
      <c r="G210">
        <v>-1.068455618200892E-2</v>
      </c>
      <c r="H210">
        <v>5.4771696054432002E-2</v>
      </c>
      <c r="I210">
        <v>-5.4348195987560244E-3</v>
      </c>
      <c r="J210">
        <v>4.8779133553442664E-3</v>
      </c>
      <c r="K210">
        <v>8.7601287414109663E-3</v>
      </c>
      <c r="L210">
        <v>5.2631966103688921E-3</v>
      </c>
      <c r="N210">
        <v>-1.1394220658728081E-2</v>
      </c>
      <c r="O210">
        <v>7.3617256942693388E-2</v>
      </c>
      <c r="P210">
        <v>1.282655013206413E-2</v>
      </c>
      <c r="Q210">
        <v>-2.0942582549349779E-2</v>
      </c>
      <c r="R210">
        <v>-2.000870032872348E-2</v>
      </c>
      <c r="S210">
        <v>-4.7549321634258179E-2</v>
      </c>
      <c r="T210">
        <v>2020</v>
      </c>
    </row>
    <row r="211" spans="1:20" x14ac:dyDescent="0.3">
      <c r="A211">
        <v>1.9184633631266879E-2</v>
      </c>
      <c r="B211">
        <v>1.024022147709625E-2</v>
      </c>
      <c r="C211">
        <v>5.7203412530765441E-2</v>
      </c>
      <c r="D211">
        <v>2.1271512218616451E-2</v>
      </c>
      <c r="E211">
        <v>-1.102160443253253E-2</v>
      </c>
      <c r="F211">
        <v>1.707981043918894E-3</v>
      </c>
      <c r="G211">
        <v>2.5599847335244119E-2</v>
      </c>
      <c r="H211">
        <v>2.281683280855051E-2</v>
      </c>
      <c r="I211">
        <v>2.732240639295935E-2</v>
      </c>
      <c r="J211">
        <v>7.2816312922894264E-3</v>
      </c>
      <c r="K211">
        <v>2.3380093996996591E-2</v>
      </c>
      <c r="L211">
        <v>8.2272329801773569E-3</v>
      </c>
      <c r="N211">
        <v>-2.7241334760976792E-3</v>
      </c>
      <c r="O211">
        <v>-1.427075903498976E-2</v>
      </c>
      <c r="P211">
        <v>-4.4557960305496858E-3</v>
      </c>
      <c r="Q211">
        <v>4.8634450438234111E-4</v>
      </c>
      <c r="R211">
        <v>-1.553480767224946E-2</v>
      </c>
      <c r="S211">
        <v>-6.1444095424060263E-3</v>
      </c>
      <c r="T211">
        <v>2020</v>
      </c>
    </row>
    <row r="212" spans="1:20" x14ac:dyDescent="0.3">
      <c r="A212">
        <v>-9.7647274241727811E-3</v>
      </c>
      <c r="B212">
        <v>-1.5594137008719811E-3</v>
      </c>
      <c r="C212">
        <v>-2.2044062327038701E-2</v>
      </c>
      <c r="D212">
        <v>-2.4531302500644059E-2</v>
      </c>
      <c r="E212">
        <v>-5.7080564066185344E-3</v>
      </c>
      <c r="F212">
        <v>-1.9607868643813701E-2</v>
      </c>
      <c r="G212">
        <v>2.3401026513430789E-2</v>
      </c>
      <c r="H212">
        <v>-2.3077573140452001E-3</v>
      </c>
      <c r="I212">
        <v>-1.0638370653148099E-2</v>
      </c>
      <c r="J212">
        <v>4.0160761251810673E-3</v>
      </c>
      <c r="K212">
        <v>-4.242819927859387E-2</v>
      </c>
      <c r="L212">
        <v>-9.6437296334664913E-3</v>
      </c>
      <c r="N212">
        <v>-1.449884598593054E-2</v>
      </c>
      <c r="O212">
        <v>-2.9661055832293389E-2</v>
      </c>
      <c r="P212">
        <v>-1.5312163567140821E-2</v>
      </c>
      <c r="Q212">
        <v>-1.943647788197456E-2</v>
      </c>
      <c r="R212">
        <v>-2.1641151801942701E-2</v>
      </c>
      <c r="S212">
        <v>-5.4096437981631107E-3</v>
      </c>
      <c r="T212">
        <v>2020</v>
      </c>
    </row>
    <row r="213" spans="1:20" x14ac:dyDescent="0.3">
      <c r="A213">
        <v>1.4256915810168859E-2</v>
      </c>
      <c r="B213">
        <v>-1.913312071109452E-2</v>
      </c>
      <c r="C213">
        <v>0</v>
      </c>
      <c r="D213">
        <v>-1.7556385567683911E-2</v>
      </c>
      <c r="E213">
        <v>2.1869643229217579E-3</v>
      </c>
      <c r="F213">
        <v>-1.3913030209748659E-2</v>
      </c>
      <c r="G213">
        <v>-3.125003106852875E-2</v>
      </c>
      <c r="H213">
        <v>3.7779453290205163E-2</v>
      </c>
      <c r="I213">
        <v>3.5483934364657133E-2</v>
      </c>
      <c r="J213">
        <v>-2.480010978693092E-2</v>
      </c>
      <c r="K213">
        <v>1.226995970826694E-2</v>
      </c>
      <c r="L213">
        <v>7.4905602884465239E-3</v>
      </c>
      <c r="N213">
        <v>4.2644261638415948E-3</v>
      </c>
      <c r="O213">
        <v>-6.9140522683298622E-3</v>
      </c>
      <c r="P213">
        <v>9.5689476581717337E-4</v>
      </c>
      <c r="Q213">
        <v>1.090186534626203E-2</v>
      </c>
      <c r="R213">
        <v>1.013832295150419E-2</v>
      </c>
      <c r="S213">
        <v>3.3410983885727268E-2</v>
      </c>
      <c r="T213">
        <v>2020</v>
      </c>
    </row>
    <row r="214" spans="1:20" x14ac:dyDescent="0.3">
      <c r="A214">
        <v>4.2520758306562323E-2</v>
      </c>
      <c r="B214">
        <v>6.5684670147851953E-2</v>
      </c>
      <c r="C214">
        <v>-1.4344245095582299E-2</v>
      </c>
      <c r="D214">
        <v>-1.931898671838661E-2</v>
      </c>
      <c r="E214">
        <v>-3.573378839290664E-2</v>
      </c>
      <c r="F214">
        <v>-1.0582050806788311E-2</v>
      </c>
      <c r="G214">
        <v>-4.7206846974783279E-3</v>
      </c>
      <c r="H214">
        <v>2.5260078644059551E-2</v>
      </c>
      <c r="I214">
        <v>-1.03851658463272E-3</v>
      </c>
      <c r="J214">
        <v>-5.6603720196914953E-2</v>
      </c>
      <c r="K214">
        <v>-1.346780796243729E-3</v>
      </c>
      <c r="L214">
        <v>3.7174758063196478E-3</v>
      </c>
      <c r="N214">
        <v>1.9108202207650301E-2</v>
      </c>
      <c r="O214">
        <v>-3.4078479460882272E-2</v>
      </c>
      <c r="P214">
        <v>-1.911959987130341E-3</v>
      </c>
      <c r="Q214">
        <v>2.7941264644020691E-2</v>
      </c>
      <c r="R214">
        <v>2.782839084117272E-2</v>
      </c>
      <c r="S214">
        <v>1.503774474366559E-2</v>
      </c>
      <c r="T214">
        <v>2020</v>
      </c>
    </row>
    <row r="215" spans="1:20" x14ac:dyDescent="0.3">
      <c r="A215">
        <v>3.0337044362271689E-2</v>
      </c>
      <c r="B215">
        <v>3.9222959525392793E-2</v>
      </c>
      <c r="C215">
        <v>-4.1579990997895333E-3</v>
      </c>
      <c r="D215">
        <v>-5.4912571010104723E-2</v>
      </c>
      <c r="E215">
        <v>1.838758731280166E-2</v>
      </c>
      <c r="F215">
        <v>-1.8716564449550051E-2</v>
      </c>
      <c r="G215">
        <v>-1.185762370498766E-2</v>
      </c>
      <c r="H215">
        <v>-2.02899086699776E-2</v>
      </c>
      <c r="I215">
        <v>-2.2868917902508449E-2</v>
      </c>
      <c r="J215">
        <v>-5.9999940013257043E-2</v>
      </c>
      <c r="K215">
        <v>1.9554914610974361E-2</v>
      </c>
      <c r="L215">
        <v>-3.8518589524406233E-2</v>
      </c>
      <c r="N215">
        <v>-2.5000199457722032E-3</v>
      </c>
      <c r="O215">
        <v>2.769354890497944E-2</v>
      </c>
      <c r="P215">
        <v>-3.9272138440597397E-2</v>
      </c>
      <c r="Q215">
        <v>-5.722489328212399E-3</v>
      </c>
      <c r="R215">
        <v>-3.106967361415813E-2</v>
      </c>
      <c r="S215">
        <v>-9.6297175835854398E-3</v>
      </c>
      <c r="T215">
        <v>2020</v>
      </c>
    </row>
    <row r="216" spans="1:20" x14ac:dyDescent="0.3">
      <c r="A216">
        <v>3.2061096393118271E-2</v>
      </c>
      <c r="B216">
        <v>-8.4112117379959939E-2</v>
      </c>
      <c r="C216">
        <v>-4.1753602439250637E-3</v>
      </c>
      <c r="D216">
        <v>2.9442345543776671E-2</v>
      </c>
      <c r="E216">
        <v>1.1388902852418109E-2</v>
      </c>
      <c r="F216">
        <v>7.2661495262948961E-3</v>
      </c>
      <c r="G216">
        <v>6.7999339722322194E-3</v>
      </c>
      <c r="H216">
        <v>-1.775138524274833E-2</v>
      </c>
      <c r="I216">
        <v>-1.914897715729913E-2</v>
      </c>
      <c r="J216">
        <v>3.0527187713184301E-2</v>
      </c>
      <c r="K216">
        <v>-7.4074055385570547E-2</v>
      </c>
      <c r="L216">
        <v>-1.6949033501501232E-2</v>
      </c>
      <c r="N216">
        <v>-3.8220519121524799E-2</v>
      </c>
      <c r="O216">
        <v>-5.7585873369728313E-2</v>
      </c>
      <c r="P216">
        <v>-3.6639990258521271E-2</v>
      </c>
      <c r="Q216">
        <v>-3.8369144287141439E-3</v>
      </c>
      <c r="R216">
        <v>-2.9775471279983031E-2</v>
      </c>
      <c r="S216">
        <v>-2.8421863020474E-2</v>
      </c>
      <c r="T216">
        <v>2020</v>
      </c>
    </row>
    <row r="217" spans="1:20" x14ac:dyDescent="0.3">
      <c r="A217">
        <v>-7.3647519713165743E-2</v>
      </c>
      <c r="B217">
        <v>-7.3390866195168325E-2</v>
      </c>
      <c r="C217">
        <v>-3.5639456900530941E-2</v>
      </c>
      <c r="D217">
        <v>-4.8089035482092868E-2</v>
      </c>
      <c r="E217">
        <v>-9.0909147188373507E-2</v>
      </c>
      <c r="F217">
        <v>-1.9837732618275369E-2</v>
      </c>
      <c r="G217">
        <v>-2.0262151065419509E-2</v>
      </c>
      <c r="H217">
        <v>-8.8102465383325557E-2</v>
      </c>
      <c r="I217">
        <v>-7.5921880823459964E-2</v>
      </c>
      <c r="J217">
        <v>-1.615795568978207E-2</v>
      </c>
      <c r="K217">
        <v>-9.9285725184849349E-2</v>
      </c>
      <c r="L217">
        <v>-2.821329724603772E-2</v>
      </c>
      <c r="N217">
        <v>-6.6232415144205636E-2</v>
      </c>
      <c r="O217">
        <v>-7.3247175164721789E-2</v>
      </c>
      <c r="P217">
        <v>-2.354461683898235E-2</v>
      </c>
      <c r="Q217">
        <v>-6.692355269457706E-2</v>
      </c>
      <c r="R217">
        <v>-2.974524626661168E-2</v>
      </c>
      <c r="S217">
        <v>-2.6943662979653671E-2</v>
      </c>
      <c r="T217">
        <v>2020</v>
      </c>
    </row>
    <row r="218" spans="1:20" x14ac:dyDescent="0.3">
      <c r="A218">
        <v>-1.9733041675274791E-2</v>
      </c>
      <c r="B218">
        <v>-8.894558212365955E-3</v>
      </c>
      <c r="C218">
        <v>2.826083618413389E-2</v>
      </c>
      <c r="D218">
        <v>-1.329413354138165E-3</v>
      </c>
      <c r="E218">
        <v>6.9486453034361295E-2</v>
      </c>
      <c r="F218">
        <v>-1.7479245168599781E-2</v>
      </c>
      <c r="G218">
        <v>-4.4201180673764877E-2</v>
      </c>
      <c r="H218">
        <v>-8.2578715393410995E-4</v>
      </c>
      <c r="I218">
        <v>-1.056345267049408E-2</v>
      </c>
      <c r="J218">
        <v>-3.6496040247820942E-3</v>
      </c>
      <c r="K218">
        <v>-4.8374294591073792E-2</v>
      </c>
      <c r="L218">
        <v>-7.2579647358596011E-3</v>
      </c>
      <c r="N218">
        <v>-2.0697652423390719E-2</v>
      </c>
      <c r="O218">
        <v>-4.987321794451538E-2</v>
      </c>
      <c r="P218">
        <v>3.3121389971095372E-2</v>
      </c>
      <c r="Q218">
        <v>-2.4767700801736962E-2</v>
      </c>
      <c r="R218">
        <v>2.6277393526343399E-2</v>
      </c>
      <c r="S218">
        <v>-1.107607370554653E-2</v>
      </c>
      <c r="T218">
        <v>2020</v>
      </c>
    </row>
    <row r="219" spans="1:20" x14ac:dyDescent="0.3">
      <c r="A219">
        <v>-6.3881840088463315E-2</v>
      </c>
      <c r="B219">
        <v>-3.1196622528153028E-2</v>
      </c>
      <c r="C219">
        <v>-1.057072401891279E-2</v>
      </c>
      <c r="D219">
        <v>3.1682603386569592E-2</v>
      </c>
      <c r="E219">
        <v>-5.2542364247662232E-2</v>
      </c>
      <c r="F219">
        <v>1.7790204514915638E-2</v>
      </c>
      <c r="G219">
        <v>2.545604569152315E-3</v>
      </c>
      <c r="H219">
        <v>-6.9421526008227818E-2</v>
      </c>
      <c r="I219">
        <v>-2.7283499481305151E-2</v>
      </c>
      <c r="J219">
        <v>-4.0292907236671123E-2</v>
      </c>
      <c r="K219">
        <v>-3.7499999999999978E-2</v>
      </c>
      <c r="L219">
        <v>-1.218531747049556E-2</v>
      </c>
      <c r="N219">
        <v>3.799538921561707E-3</v>
      </c>
      <c r="O219">
        <v>3.1139716156729498E-3</v>
      </c>
      <c r="P219">
        <v>-2.2826561721402291E-2</v>
      </c>
      <c r="Q219">
        <v>2.910018792359859E-3</v>
      </c>
      <c r="R219">
        <v>2.4182137379519238E-2</v>
      </c>
      <c r="S219">
        <v>-1.6000004947052671E-2</v>
      </c>
      <c r="T219">
        <v>2020</v>
      </c>
    </row>
    <row r="220" spans="1:20" x14ac:dyDescent="0.3">
      <c r="A220">
        <v>4.6239917486838422E-2</v>
      </c>
      <c r="B220">
        <v>3.8817869174003761E-2</v>
      </c>
      <c r="C220">
        <v>8.5469085541602929E-3</v>
      </c>
      <c r="D220">
        <v>1.290302891885142E-3</v>
      </c>
      <c r="E220">
        <v>2.1765162817012351E-2</v>
      </c>
      <c r="F220">
        <v>4.2318364605897107E-2</v>
      </c>
      <c r="G220">
        <v>1.7350807789606071E-2</v>
      </c>
      <c r="H220">
        <v>2.220255856859343E-2</v>
      </c>
      <c r="I220">
        <v>0</v>
      </c>
      <c r="J220">
        <v>-9.5422311583501784E-3</v>
      </c>
      <c r="K220">
        <v>9.5237963127368097E-3</v>
      </c>
      <c r="L220">
        <v>2.467117067491098E-2</v>
      </c>
      <c r="N220">
        <v>3.0281511765970711E-2</v>
      </c>
      <c r="O220">
        <v>3.5476682769876033E-2</v>
      </c>
      <c r="P220">
        <v>2.1259820718310118E-2</v>
      </c>
      <c r="Q220">
        <v>3.824849226845628E-2</v>
      </c>
      <c r="R220">
        <v>2.592603937911608E-2</v>
      </c>
      <c r="S220">
        <v>6.6666750458208801E-2</v>
      </c>
      <c r="T220">
        <v>2020</v>
      </c>
    </row>
    <row r="221" spans="1:20" x14ac:dyDescent="0.3">
      <c r="A221">
        <v>-5.7026938099204996E-3</v>
      </c>
      <c r="B221">
        <v>0.12951169759586101</v>
      </c>
      <c r="C221">
        <v>1.6949133031408211E-2</v>
      </c>
      <c r="D221">
        <v>0.1046392127093918</v>
      </c>
      <c r="E221">
        <v>6.5071501847939972E-2</v>
      </c>
      <c r="F221">
        <v>-1.0591390514689819E-2</v>
      </c>
      <c r="G221">
        <v>8.9434275557429332E-2</v>
      </c>
      <c r="H221">
        <v>9.3831455643167638E-2</v>
      </c>
      <c r="I221">
        <v>0</v>
      </c>
      <c r="J221">
        <v>0.15799614558176869</v>
      </c>
      <c r="K221">
        <v>0.1320754865129512</v>
      </c>
      <c r="L221">
        <v>4.8153425694021923E-3</v>
      </c>
      <c r="N221">
        <v>3.5591251290390653E-2</v>
      </c>
      <c r="O221">
        <v>8.8222632917079435E-2</v>
      </c>
      <c r="P221">
        <v>9.9203372527810085E-2</v>
      </c>
      <c r="Q221">
        <v>6.5548831028913179E-2</v>
      </c>
      <c r="R221">
        <v>3.8808622447933823E-2</v>
      </c>
      <c r="S221">
        <v>8.2317107298857994E-2</v>
      </c>
      <c r="T221">
        <v>2020</v>
      </c>
    </row>
    <row r="222" spans="1:20" x14ac:dyDescent="0.3">
      <c r="A222">
        <v>3.4651616822627629E-2</v>
      </c>
      <c r="B222">
        <v>6.7668911977416526E-3</v>
      </c>
      <c r="C222">
        <v>3.3333382675230012E-2</v>
      </c>
      <c r="D222">
        <v>-2.519836247491436E-2</v>
      </c>
      <c r="E222">
        <v>4.4383528965886487E-2</v>
      </c>
      <c r="F222">
        <v>2.4977726047018759E-2</v>
      </c>
      <c r="G222">
        <v>-1.9473080330378419E-2</v>
      </c>
      <c r="H222">
        <v>3.9713971052899977E-2</v>
      </c>
      <c r="I222">
        <v>0</v>
      </c>
      <c r="J222">
        <v>-2.4956757785152832E-3</v>
      </c>
      <c r="K222">
        <v>-4.9242424242424199E-2</v>
      </c>
      <c r="L222">
        <v>2.0766812313623539E-2</v>
      </c>
      <c r="N222">
        <v>-1.485581636488076E-2</v>
      </c>
      <c r="O222">
        <v>1.495478491377988E-2</v>
      </c>
      <c r="P222">
        <v>-4.1150322859614397E-2</v>
      </c>
      <c r="Q222">
        <v>-2.5274239969690471E-2</v>
      </c>
      <c r="R222">
        <v>-3.1277170915903763E-2</v>
      </c>
      <c r="S222">
        <v>4.2253801926985801E-3</v>
      </c>
      <c r="T222">
        <v>2020</v>
      </c>
    </row>
    <row r="223" spans="1:20" x14ac:dyDescent="0.3">
      <c r="A223">
        <v>1.1202231917391449E-2</v>
      </c>
      <c r="B223">
        <v>7.9163508126528948E-2</v>
      </c>
      <c r="C223">
        <v>1.8145224149364921E-2</v>
      </c>
      <c r="D223">
        <v>5.4810937827554529E-2</v>
      </c>
      <c r="E223">
        <v>-2.6495376191092431E-2</v>
      </c>
      <c r="F223">
        <v>7.0496069334661682E-2</v>
      </c>
      <c r="G223">
        <v>3.0373972110980581E-2</v>
      </c>
      <c r="H223">
        <v>6.8754874807854804E-2</v>
      </c>
      <c r="I223">
        <v>5.6097639250361153E-2</v>
      </c>
      <c r="J223">
        <v>9.8415268624347796E-2</v>
      </c>
      <c r="K223">
        <v>-3.1872631544136438E-3</v>
      </c>
      <c r="L223">
        <v>3.2081339373692508E-2</v>
      </c>
      <c r="N223">
        <v>1.2829150872572191E-2</v>
      </c>
      <c r="O223">
        <v>1.6673122488354061E-2</v>
      </c>
      <c r="P223">
        <v>-5.6083452081204799E-3</v>
      </c>
      <c r="Q223">
        <v>2.4461926988412101E-2</v>
      </c>
      <c r="R223">
        <v>0</v>
      </c>
      <c r="S223">
        <v>3.9971807484581623E-2</v>
      </c>
      <c r="T223">
        <v>2020</v>
      </c>
    </row>
    <row r="224" spans="1:20" x14ac:dyDescent="0.3">
      <c r="A224">
        <v>5.2192780062220168E-2</v>
      </c>
      <c r="B224">
        <v>-1.384081636426682E-2</v>
      </c>
      <c r="C224">
        <v>5.9405039211199986E-3</v>
      </c>
      <c r="D224">
        <v>3.0179302025520331E-2</v>
      </c>
      <c r="E224">
        <v>3.2336390437456057E-2</v>
      </c>
      <c r="F224">
        <v>0.11788617886178859</v>
      </c>
      <c r="G224">
        <v>4.1950069224373943E-2</v>
      </c>
      <c r="H224">
        <v>-1.78699634367766E-2</v>
      </c>
      <c r="I224">
        <v>3.9260847669575938E-2</v>
      </c>
      <c r="J224">
        <v>-1.442656096337702E-2</v>
      </c>
      <c r="K224">
        <v>-1.1191059496044041E-2</v>
      </c>
      <c r="L224">
        <v>-2.1986359049197771E-2</v>
      </c>
      <c r="N224">
        <v>-1.644445664372474E-2</v>
      </c>
      <c r="O224">
        <v>-2.2501912940845911E-2</v>
      </c>
      <c r="P224">
        <v>-3.2368793580474398E-2</v>
      </c>
      <c r="Q224">
        <v>2.8653437377341722E-3</v>
      </c>
      <c r="R224">
        <v>-6.2779657648350806E-3</v>
      </c>
      <c r="S224">
        <v>-2.4949291303122959E-2</v>
      </c>
      <c r="T224">
        <v>2020</v>
      </c>
    </row>
    <row r="225" spans="1:20" x14ac:dyDescent="0.3">
      <c r="A225">
        <v>-1.6498390191909129E-2</v>
      </c>
      <c r="B225">
        <v>7.368425692331293E-2</v>
      </c>
      <c r="C225">
        <v>1.5748095631367809E-2</v>
      </c>
      <c r="D225">
        <v>0.1933920370970055</v>
      </c>
      <c r="E225">
        <v>-3.0540382407869601E-2</v>
      </c>
      <c r="F225">
        <v>-5.4545454545454557E-2</v>
      </c>
      <c r="G225">
        <v>-2.901857394537966E-3</v>
      </c>
      <c r="H225">
        <v>2.6200962714681308E-2</v>
      </c>
      <c r="I225">
        <v>1.7777807446057059E-2</v>
      </c>
      <c r="J225">
        <v>0.16024638217635509</v>
      </c>
      <c r="K225">
        <v>0.24090544694375821</v>
      </c>
      <c r="L225">
        <v>-7.7519460014754396E-3</v>
      </c>
      <c r="N225">
        <v>9.4667901899865736E-2</v>
      </c>
      <c r="O225">
        <v>0.1521654742171652</v>
      </c>
      <c r="P225">
        <v>0.14394321139642541</v>
      </c>
      <c r="Q225">
        <v>8.5238008119099318E-2</v>
      </c>
      <c r="R225">
        <v>8.5739993604172282E-2</v>
      </c>
      <c r="S225">
        <v>0.1085751185775783</v>
      </c>
      <c r="T225">
        <v>2020</v>
      </c>
    </row>
    <row r="226" spans="1:20" x14ac:dyDescent="0.3">
      <c r="A226">
        <v>-8.6745398492510506E-2</v>
      </c>
      <c r="B226">
        <v>6.2091517961431641E-2</v>
      </c>
      <c r="C226">
        <v>-3.876045282006579E-3</v>
      </c>
      <c r="D226">
        <v>-1.255076229873742E-2</v>
      </c>
      <c r="E226">
        <v>-1.534721542465634E-2</v>
      </c>
      <c r="F226">
        <v>2.3076923076922991E-2</v>
      </c>
      <c r="G226">
        <v>-2.0371051135989578E-2</v>
      </c>
      <c r="H226">
        <v>5.0354632627217732E-2</v>
      </c>
      <c r="I226">
        <v>-1.746727754918076E-2</v>
      </c>
      <c r="J226">
        <v>1.062415548839124E-2</v>
      </c>
      <c r="K226">
        <v>0.10097719869706839</v>
      </c>
      <c r="L226">
        <v>3.2031213900545863E-2</v>
      </c>
      <c r="N226">
        <v>7.4509844523130253E-2</v>
      </c>
      <c r="O226">
        <v>-1.015923098908633E-3</v>
      </c>
      <c r="P226">
        <v>6.2029165240633947E-2</v>
      </c>
      <c r="Q226">
        <v>6.1869309500570013E-2</v>
      </c>
      <c r="R226">
        <v>3.9068972682089642E-2</v>
      </c>
      <c r="S226">
        <v>6.7997628990545289E-2</v>
      </c>
      <c r="T226">
        <v>2020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2020</v>
      </c>
    </row>
    <row r="228" spans="1:20" x14ac:dyDescent="0.3">
      <c r="A228">
        <v>-3.92749244712991E-2</v>
      </c>
      <c r="B228">
        <v>3.3230763718455902E-2</v>
      </c>
      <c r="C228">
        <v>-1.750962637923081E-2</v>
      </c>
      <c r="D228">
        <v>-3.5514047212689803E-2</v>
      </c>
      <c r="E228">
        <v>1.8320876187104981E-2</v>
      </c>
      <c r="F228">
        <v>-3.1578924422873578E-2</v>
      </c>
      <c r="G228">
        <v>1.7452698017829778E-2</v>
      </c>
      <c r="H228">
        <v>1.6880598988333381E-2</v>
      </c>
      <c r="I228">
        <v>-2.2222188793175279E-2</v>
      </c>
      <c r="J228">
        <v>-5.1905284509977112E-2</v>
      </c>
      <c r="K228">
        <v>1.1834138949242681E-3</v>
      </c>
      <c r="L228">
        <v>-6.8130109463649946E-3</v>
      </c>
      <c r="N228">
        <v>3.6880402269120038E-2</v>
      </c>
      <c r="O228">
        <v>2.2033917345694931E-2</v>
      </c>
      <c r="P228">
        <v>-2.1276610952517649E-2</v>
      </c>
      <c r="Q228">
        <v>2.727258851407921E-2</v>
      </c>
      <c r="R228">
        <v>-1.760002419781459E-2</v>
      </c>
      <c r="S228">
        <v>9.9298417304840569E-3</v>
      </c>
      <c r="T228">
        <v>2020</v>
      </c>
    </row>
    <row r="229" spans="1:20" x14ac:dyDescent="0.3">
      <c r="A229">
        <v>-4.5534625743170243E-2</v>
      </c>
      <c r="B229">
        <v>-1.8463425270331402E-2</v>
      </c>
      <c r="C229">
        <v>1.9801127981498019E-3</v>
      </c>
      <c r="D229">
        <v>1.3565906659678049E-2</v>
      </c>
      <c r="E229">
        <v>-2.4167566219605249E-2</v>
      </c>
      <c r="F229">
        <v>2.950312858479354E-2</v>
      </c>
      <c r="G229">
        <v>-1.058387480226008E-2</v>
      </c>
      <c r="H229">
        <v>-5.7105029820971882E-2</v>
      </c>
      <c r="I229">
        <v>3.4091145110159982E-3</v>
      </c>
      <c r="J229">
        <v>-4.1580080507698347E-2</v>
      </c>
      <c r="K229">
        <v>-5.0236407525468978E-2</v>
      </c>
      <c r="L229">
        <v>-1.5242562916457649E-3</v>
      </c>
      <c r="N229">
        <v>-1.481842532797595E-3</v>
      </c>
      <c r="O229">
        <v>9.9502389207126729E-3</v>
      </c>
      <c r="P229">
        <v>-2.4722971163419372E-2</v>
      </c>
      <c r="Q229">
        <v>1.166540015835138E-2</v>
      </c>
      <c r="R229">
        <v>-5.7002705383463192E-3</v>
      </c>
      <c r="S229">
        <v>-9.2538178872423327E-3</v>
      </c>
      <c r="T229">
        <v>2020</v>
      </c>
    </row>
    <row r="230" spans="1:20" x14ac:dyDescent="0.3">
      <c r="A230">
        <v>-4.5993647734513199E-2</v>
      </c>
      <c r="B230">
        <v>4.6723358787658757E-2</v>
      </c>
      <c r="C230">
        <v>-1.778654069649788E-2</v>
      </c>
      <c r="D230">
        <v>8.2217959842980415E-2</v>
      </c>
      <c r="E230">
        <v>-8.2553675484289268E-3</v>
      </c>
      <c r="F230">
        <v>2.1870239539962592E-2</v>
      </c>
      <c r="G230">
        <v>6.8978170081114287E-2</v>
      </c>
      <c r="H230">
        <v>1.6197072133208531E-2</v>
      </c>
      <c r="I230">
        <v>5.0962595716698589E-2</v>
      </c>
      <c r="J230">
        <v>6.3629741620614411E-2</v>
      </c>
      <c r="K230">
        <v>6.09832186550332E-2</v>
      </c>
      <c r="L230">
        <v>-2.1374116674985011E-2</v>
      </c>
      <c r="N230">
        <v>5.45453854060165E-2</v>
      </c>
      <c r="O230">
        <v>-6.5681380707404147E-3</v>
      </c>
      <c r="P230">
        <v>8.3916173684695394E-2</v>
      </c>
      <c r="Q230">
        <v>6.6003985514670793E-2</v>
      </c>
      <c r="R230">
        <v>4.340709685868327E-2</v>
      </c>
      <c r="S230">
        <v>4.2031580146721259E-2</v>
      </c>
      <c r="T230">
        <v>2020</v>
      </c>
    </row>
    <row r="231" spans="1:20" x14ac:dyDescent="0.3">
      <c r="A231">
        <v>-6.2163282745426929E-2</v>
      </c>
      <c r="B231">
        <v>5.7969506767929779E-4</v>
      </c>
      <c r="C231">
        <v>1.408465865112762E-2</v>
      </c>
      <c r="D231">
        <v>-3.9575935055788269E-2</v>
      </c>
      <c r="E231">
        <v>2.5527280264895369E-2</v>
      </c>
      <c r="F231">
        <v>-2.2140446624192571E-3</v>
      </c>
      <c r="G231">
        <v>-1.5872896204365609E-2</v>
      </c>
      <c r="H231">
        <v>-2.2868925345723708E-2</v>
      </c>
      <c r="I231">
        <v>-3.0172440518981051E-2</v>
      </c>
      <c r="J231">
        <v>-2.3113564874897349E-2</v>
      </c>
      <c r="K231">
        <v>-2.9325513196480908E-3</v>
      </c>
      <c r="L231">
        <v>-1.2480529118864211E-2</v>
      </c>
      <c r="N231">
        <v>5.981560918469464E-3</v>
      </c>
      <c r="O231">
        <v>-9.9174244173719783E-3</v>
      </c>
      <c r="P231">
        <v>1.532258343083326E-2</v>
      </c>
      <c r="Q231">
        <v>2.9839486842335732E-3</v>
      </c>
      <c r="R231">
        <v>7.8480390464674699E-4</v>
      </c>
      <c r="S231">
        <v>3.3612586575577641E-3</v>
      </c>
      <c r="T231">
        <v>2020</v>
      </c>
    </row>
    <row r="232" spans="1:20" x14ac:dyDescent="0.3">
      <c r="A232">
        <v>-8.6904749329042019E-3</v>
      </c>
      <c r="B232">
        <v>1.361534591441993E-2</v>
      </c>
      <c r="C232">
        <v>3.9680828479307104E-3</v>
      </c>
      <c r="D232">
        <v>5.5923489356040301E-2</v>
      </c>
      <c r="E232">
        <v>1.325756552724555E-2</v>
      </c>
      <c r="F232">
        <v>1.62721671442374E-2</v>
      </c>
      <c r="G232">
        <v>-1.122021479523405E-2</v>
      </c>
      <c r="H232">
        <v>7.0923985413617885E-4</v>
      </c>
      <c r="I232">
        <v>-1.110930803189025E-3</v>
      </c>
      <c r="J232">
        <v>-2.5052218625499219E-2</v>
      </c>
      <c r="K232">
        <v>-1.8823511460248191E-2</v>
      </c>
      <c r="L232">
        <v>2.1327071444284359E-2</v>
      </c>
      <c r="N232">
        <v>1.3291468440120189E-2</v>
      </c>
      <c r="O232">
        <v>1.7362286398438401E-2</v>
      </c>
      <c r="P232">
        <v>4.0508367669474188E-2</v>
      </c>
      <c r="Q232">
        <v>1.264411439461011E-2</v>
      </c>
      <c r="R232">
        <v>1.5686240591617381E-2</v>
      </c>
      <c r="S232">
        <v>-2.1775637285197821E-2</v>
      </c>
      <c r="T232">
        <v>2020</v>
      </c>
    </row>
    <row r="233" spans="1:20" x14ac:dyDescent="0.3">
      <c r="A233">
        <v>6.8350642875653511E-2</v>
      </c>
      <c r="B233">
        <v>-2.2006341256427642E-2</v>
      </c>
      <c r="C233">
        <v>-1.1857611197886749E-2</v>
      </c>
      <c r="D233">
        <v>0</v>
      </c>
      <c r="E233">
        <v>-1.7356591934065579E-2</v>
      </c>
      <c r="F233">
        <v>-2.4745225964463269E-2</v>
      </c>
      <c r="G233">
        <v>-3.5815781622566711E-2</v>
      </c>
      <c r="H233">
        <v>-5.5280041296997262E-2</v>
      </c>
      <c r="I233">
        <v>1.22357122486072E-2</v>
      </c>
      <c r="J233">
        <v>0</v>
      </c>
      <c r="K233">
        <v>1.1990224495388451E-3</v>
      </c>
      <c r="L233">
        <v>-2.320239478636132E-3</v>
      </c>
      <c r="N233">
        <v>-3.6244401642526181E-2</v>
      </c>
      <c r="O233">
        <v>-1.3783990102068541E-2</v>
      </c>
      <c r="P233">
        <v>-4.0457972266032982E-2</v>
      </c>
      <c r="Q233">
        <v>-1.7260393588699571E-2</v>
      </c>
      <c r="R233">
        <v>1.351358612044762E-2</v>
      </c>
      <c r="S233">
        <v>-2.2830948994765898E-2</v>
      </c>
      <c r="T233">
        <v>2020</v>
      </c>
    </row>
    <row r="234" spans="1:20" x14ac:dyDescent="0.3">
      <c r="A234">
        <v>8.9290654140453229E-2</v>
      </c>
      <c r="B234">
        <v>-6.4289383569625658E-3</v>
      </c>
      <c r="C234">
        <v>0</v>
      </c>
      <c r="D234">
        <v>2.2996509751469048E-2</v>
      </c>
      <c r="E234">
        <v>1.141318614394371E-2</v>
      </c>
      <c r="F234">
        <v>1.5671687339668949E-2</v>
      </c>
      <c r="G234">
        <v>4.8179712937780561E-2</v>
      </c>
      <c r="H234">
        <v>1.65041897234901E-2</v>
      </c>
      <c r="I234">
        <v>-1.0989086604007769E-2</v>
      </c>
      <c r="J234">
        <v>-1.927190801441836E-2</v>
      </c>
      <c r="K234">
        <v>-2.6347268841223851E-2</v>
      </c>
      <c r="L234">
        <v>-8.5271578381285185E-3</v>
      </c>
      <c r="N234">
        <v>2.077361232912955E-2</v>
      </c>
      <c r="O234">
        <v>9.3177626833125249E-3</v>
      </c>
      <c r="P234">
        <v>-4.773347064652933E-3</v>
      </c>
      <c r="Q234">
        <v>2.615843957237685E-3</v>
      </c>
      <c r="R234">
        <v>1.066676322320248E-2</v>
      </c>
      <c r="S234">
        <v>4.088774959068231E-2</v>
      </c>
      <c r="T234">
        <v>2020</v>
      </c>
    </row>
    <row r="235" spans="1:20" x14ac:dyDescent="0.3">
      <c r="A235">
        <v>-2.1961200554202701E-2</v>
      </c>
      <c r="B235">
        <v>1.176475141929334E-2</v>
      </c>
      <c r="C235">
        <v>2.3999969907251732E-2</v>
      </c>
      <c r="D235">
        <v>1.158038642778547E-2</v>
      </c>
      <c r="E235">
        <v>1.074679590275629E-3</v>
      </c>
      <c r="F235">
        <v>-4.4820028140748591E-2</v>
      </c>
      <c r="G235">
        <v>-1.052635433073934E-2</v>
      </c>
      <c r="H235">
        <v>-2.1402223190195468E-2</v>
      </c>
      <c r="I235">
        <v>1.333342609893862E-2</v>
      </c>
      <c r="J235">
        <v>-9.4613875758997601E-3</v>
      </c>
      <c r="K235">
        <v>3.25952496557389E-2</v>
      </c>
      <c r="L235">
        <v>-7.0367375364612794E-3</v>
      </c>
      <c r="N235">
        <v>3.0526372068133911E-2</v>
      </c>
      <c r="O235">
        <v>1.0220870091823819E-2</v>
      </c>
      <c r="P235">
        <v>4.9960087572561429E-2</v>
      </c>
      <c r="Q235">
        <v>3.8017089372344159E-2</v>
      </c>
      <c r="R235">
        <v>1.0177114773314511E-2</v>
      </c>
      <c r="S235">
        <v>7.8565394529517274E-3</v>
      </c>
      <c r="T235">
        <v>2020</v>
      </c>
    </row>
    <row r="236" spans="1:20" x14ac:dyDescent="0.3">
      <c r="A236">
        <v>2.180154310981508E-2</v>
      </c>
      <c r="B236">
        <v>2.3837167177233939E-2</v>
      </c>
      <c r="C236">
        <v>-2.3437471301317899E-2</v>
      </c>
      <c r="D236">
        <v>1.178446010539602E-2</v>
      </c>
      <c r="E236">
        <v>-4.0258517341651423E-3</v>
      </c>
      <c r="F236">
        <v>2.1538485013521621E-2</v>
      </c>
      <c r="G236">
        <v>4.9645342504087697E-2</v>
      </c>
      <c r="H236">
        <v>1.5837010883965389E-2</v>
      </c>
      <c r="I236">
        <v>-1.2061486320857909E-2</v>
      </c>
      <c r="J236">
        <v>2.8655365929626919E-2</v>
      </c>
      <c r="K236">
        <v>1.0125147521323759E-2</v>
      </c>
      <c r="L236">
        <v>-1.574796049927063E-2</v>
      </c>
      <c r="N236">
        <v>3.0303088736967961E-2</v>
      </c>
      <c r="O236">
        <v>-8.1592225313035227E-3</v>
      </c>
      <c r="P236">
        <v>2.8168958969974289E-2</v>
      </c>
      <c r="Q236">
        <v>8.9766931914161407E-3</v>
      </c>
      <c r="R236">
        <v>7.462669751195028E-3</v>
      </c>
      <c r="S236">
        <v>1.670228306856814E-3</v>
      </c>
      <c r="T236">
        <v>2020</v>
      </c>
    </row>
    <row r="237" spans="1:20" x14ac:dyDescent="0.3">
      <c r="A237">
        <v>1.367062400301E-2</v>
      </c>
      <c r="B237">
        <v>-7.9501610402139544E-3</v>
      </c>
      <c r="C237">
        <v>3.1999959876335422E-2</v>
      </c>
      <c r="D237">
        <v>4.326127046305861E-2</v>
      </c>
      <c r="E237">
        <v>-1.9132237801606111E-2</v>
      </c>
      <c r="F237">
        <v>-4.5933779844404048E-2</v>
      </c>
      <c r="G237">
        <v>2.9053986613789329E-2</v>
      </c>
      <c r="H237">
        <v>1.8559822688013709E-2</v>
      </c>
      <c r="I237">
        <v>5.549522048575728E-3</v>
      </c>
      <c r="J237">
        <v>9.9999967150117275E-3</v>
      </c>
      <c r="K237">
        <v>-4.7169989561764991E-3</v>
      </c>
      <c r="L237">
        <v>2.3999667718801469E-3</v>
      </c>
      <c r="N237">
        <v>2.6435968531732801E-3</v>
      </c>
      <c r="O237">
        <v>3.619584685666366E-3</v>
      </c>
      <c r="P237">
        <v>-9.6260852883770509E-3</v>
      </c>
      <c r="Q237">
        <v>-8.5408110913262059E-3</v>
      </c>
      <c r="R237">
        <v>-9.2592385495509077E-3</v>
      </c>
      <c r="S237">
        <v>1.1673284664570399E-2</v>
      </c>
      <c r="T237">
        <v>2020</v>
      </c>
    </row>
    <row r="238" spans="1:20" x14ac:dyDescent="0.3">
      <c r="A238">
        <v>-6.4784467190524886E-2</v>
      </c>
      <c r="B238">
        <v>-5.1516692705028122E-3</v>
      </c>
      <c r="C238">
        <v>1.5503857132014741E-2</v>
      </c>
      <c r="D238">
        <v>3.1898047927563229E-3</v>
      </c>
      <c r="E238">
        <v>-1.4011061434129449E-2</v>
      </c>
      <c r="F238">
        <v>6.314152099661241E-3</v>
      </c>
      <c r="G238">
        <v>2.2324359253804941E-2</v>
      </c>
      <c r="H238">
        <v>-8.7463417960790268E-3</v>
      </c>
      <c r="I238">
        <v>0</v>
      </c>
      <c r="J238">
        <v>-2.687413047420106E-2</v>
      </c>
      <c r="K238">
        <v>-1.540287948169294E-2</v>
      </c>
      <c r="L238">
        <v>-8.7789571919475451E-3</v>
      </c>
      <c r="N238">
        <v>-1.5820560052501431E-2</v>
      </c>
      <c r="O238">
        <v>0</v>
      </c>
      <c r="P238">
        <v>9.3458781944117941E-3</v>
      </c>
      <c r="Q238">
        <v>6.4608283896643304E-3</v>
      </c>
      <c r="R238">
        <v>1.8691546587819019E-3</v>
      </c>
      <c r="S238">
        <v>8.7912318937062306E-3</v>
      </c>
      <c r="T238">
        <v>2020</v>
      </c>
    </row>
    <row r="239" spans="1:20" x14ac:dyDescent="0.3">
      <c r="A239">
        <v>1.078171273128015E-2</v>
      </c>
      <c r="B239">
        <v>1.035680752466406E-2</v>
      </c>
      <c r="C239">
        <v>3.0534394375029361E-2</v>
      </c>
      <c r="D239">
        <v>-3.1796622907420691E-3</v>
      </c>
      <c r="E239">
        <v>1.0587975316526331E-2</v>
      </c>
      <c r="F239">
        <v>0</v>
      </c>
      <c r="G239">
        <v>-1.9267267866021069E-3</v>
      </c>
      <c r="H239">
        <v>2.2058788191326121E-2</v>
      </c>
      <c r="I239">
        <v>2.5386299755254301E-2</v>
      </c>
      <c r="J239">
        <v>3.7064013605771828E-2</v>
      </c>
      <c r="K239">
        <v>-5.5354976637618347E-2</v>
      </c>
      <c r="L239">
        <v>2.3349442735238531E-2</v>
      </c>
      <c r="N239">
        <v>-6.363078034682057E-3</v>
      </c>
      <c r="O239">
        <v>0</v>
      </c>
      <c r="P239">
        <v>-8.888942473565753E-3</v>
      </c>
      <c r="Q239">
        <v>-2.1398109753442141E-3</v>
      </c>
      <c r="R239">
        <v>-1.1193220856404731E-3</v>
      </c>
      <c r="S239">
        <v>-3.8127842418811402E-3</v>
      </c>
      <c r="T239">
        <v>2020</v>
      </c>
    </row>
    <row r="240" spans="1:20" x14ac:dyDescent="0.3">
      <c r="A240">
        <v>2.759999593098961E-2</v>
      </c>
      <c r="B240">
        <v>-5.3246048489485553E-2</v>
      </c>
      <c r="C240">
        <v>1.6666646026921139E-2</v>
      </c>
      <c r="D240">
        <v>-4.7846767689015968E-3</v>
      </c>
      <c r="E240">
        <v>7.3890104980855353E-2</v>
      </c>
      <c r="F240">
        <v>-1.098040412454049E-2</v>
      </c>
      <c r="G240">
        <v>-4.1184111941749417E-2</v>
      </c>
      <c r="H240">
        <v>1.7266288815895869E-2</v>
      </c>
      <c r="I240">
        <v>-4.3058255570916906E-3</v>
      </c>
      <c r="J240">
        <v>-3.7140898811169332E-2</v>
      </c>
      <c r="K240">
        <v>-3.5668828684812907E-2</v>
      </c>
      <c r="L240">
        <v>-3.9339143672546539E-3</v>
      </c>
      <c r="N240">
        <v>-4.3815288539394648E-2</v>
      </c>
      <c r="O240">
        <v>-5.508196244602459E-2</v>
      </c>
      <c r="P240">
        <v>3.4006052524542252E-2</v>
      </c>
      <c r="Q240">
        <v>-5.6469004623735608E-2</v>
      </c>
      <c r="R240">
        <v>-6.163631024458871E-2</v>
      </c>
      <c r="S240">
        <v>-4.8660359867490843E-2</v>
      </c>
      <c r="T240">
        <v>2020</v>
      </c>
    </row>
    <row r="241" spans="1:20" x14ac:dyDescent="0.3">
      <c r="A241">
        <v>-2.672891613793649E-2</v>
      </c>
      <c r="B241">
        <v>2.8571466266170239E-2</v>
      </c>
      <c r="C241">
        <v>-6.7395258153735815E-2</v>
      </c>
      <c r="D241">
        <v>3.2050792203786038E-3</v>
      </c>
      <c r="E241">
        <v>4.2362096912801787E-2</v>
      </c>
      <c r="F241">
        <v>-4.758116426498038E-3</v>
      </c>
      <c r="G241">
        <v>5.369137137625235E-2</v>
      </c>
      <c r="H241">
        <v>-2.4045306002759111E-2</v>
      </c>
      <c r="I241">
        <v>-4.2162180853370201E-2</v>
      </c>
      <c r="J241">
        <v>1.018930891989411E-2</v>
      </c>
      <c r="K241">
        <v>1.7173092525309519E-2</v>
      </c>
      <c r="L241">
        <v>-7.1090823589746721E-3</v>
      </c>
      <c r="N241">
        <v>9.8694692301315445E-3</v>
      </c>
      <c r="O241">
        <v>-1.5267144628914099E-2</v>
      </c>
      <c r="P241">
        <v>2.9634889143268062E-2</v>
      </c>
      <c r="Q241">
        <v>6.0606649614911579E-3</v>
      </c>
      <c r="R241">
        <v>2.2691221612455289E-2</v>
      </c>
      <c r="S241">
        <v>1.1494144366764211E-2</v>
      </c>
      <c r="T241">
        <v>2020</v>
      </c>
    </row>
    <row r="242" spans="1:20" x14ac:dyDescent="0.3">
      <c r="A242">
        <v>2.5329263644955362E-3</v>
      </c>
      <c r="B242">
        <v>4.6783575269828681E-3</v>
      </c>
      <c r="C242">
        <v>4.6875024234442668E-2</v>
      </c>
      <c r="D242">
        <v>9.9041974711604475E-3</v>
      </c>
      <c r="E242">
        <v>4.6798091091673877E-2</v>
      </c>
      <c r="F242">
        <v>1.0358590053847211E-2</v>
      </c>
      <c r="G242">
        <v>4.8726006035047183E-2</v>
      </c>
      <c r="H242">
        <v>2.7536230473597101E-2</v>
      </c>
      <c r="I242">
        <v>1.1286855909480529E-2</v>
      </c>
      <c r="J242">
        <v>2.305463926560725E-2</v>
      </c>
      <c r="K242">
        <v>3.8961435293223272E-3</v>
      </c>
      <c r="L242">
        <v>3.8981816663778979E-2</v>
      </c>
      <c r="N242">
        <v>3.2460901634082003E-2</v>
      </c>
      <c r="O242">
        <v>-1.338974842135909E-2</v>
      </c>
      <c r="P242">
        <v>-1.158305005999938E-2</v>
      </c>
      <c r="Q242">
        <v>2.6355499319712369E-2</v>
      </c>
      <c r="R242">
        <v>2.9583365868395939E-2</v>
      </c>
      <c r="S242">
        <v>1.988637018680461E-2</v>
      </c>
      <c r="T242">
        <v>2020</v>
      </c>
    </row>
    <row r="243" spans="1:20" x14ac:dyDescent="0.3">
      <c r="A243">
        <v>-5.3190679882564318E-3</v>
      </c>
      <c r="B243">
        <v>-1.0768345474706729E-2</v>
      </c>
      <c r="C243">
        <v>0</v>
      </c>
      <c r="D243">
        <v>3.6380819012228782E-2</v>
      </c>
      <c r="E243">
        <v>-9.4117406390037406E-3</v>
      </c>
      <c r="F243">
        <v>-1.8138824892764301E-2</v>
      </c>
      <c r="G243">
        <v>1.3058071799391561E-2</v>
      </c>
      <c r="H243">
        <v>1.904080867855695E-2</v>
      </c>
      <c r="I243">
        <v>8.9284432614817888E-3</v>
      </c>
      <c r="J243">
        <v>0</v>
      </c>
      <c r="K243">
        <v>1.0996098842996901E-2</v>
      </c>
      <c r="L243">
        <v>7.6568904054303832E-3</v>
      </c>
      <c r="N243">
        <v>-1.9945976437105269E-2</v>
      </c>
      <c r="O243">
        <v>-1.7500009153570639E-2</v>
      </c>
      <c r="P243">
        <v>-1.4914712231353881E-2</v>
      </c>
      <c r="Q243">
        <v>8.803990120927585E-3</v>
      </c>
      <c r="R243">
        <v>-1.3610496726696789E-2</v>
      </c>
      <c r="S243">
        <v>-2.0055738315209459E-2</v>
      </c>
      <c r="T243">
        <v>2020</v>
      </c>
    </row>
    <row r="244" spans="1:20" x14ac:dyDescent="0.3">
      <c r="A244">
        <v>9.3582475893461137E-3</v>
      </c>
      <c r="B244">
        <v>1.7946399093112131E-2</v>
      </c>
      <c r="C244">
        <v>1.1194093861428559E-2</v>
      </c>
      <c r="D244">
        <v>5.4639835385790432E-2</v>
      </c>
      <c r="E244">
        <v>5.2256511900374843E-2</v>
      </c>
      <c r="F244">
        <v>6.425702811244971E-2</v>
      </c>
      <c r="G244">
        <v>5.1558732486430607E-2</v>
      </c>
      <c r="H244">
        <v>3.0449883720843781E-2</v>
      </c>
      <c r="I244">
        <v>1.2168225877197569E-2</v>
      </c>
      <c r="J244">
        <v>1.6901345728997711E-2</v>
      </c>
      <c r="K244">
        <v>8.4452953874038617E-2</v>
      </c>
      <c r="L244">
        <v>-1.519750034298817E-2</v>
      </c>
      <c r="N244">
        <v>2.794070667718751E-2</v>
      </c>
      <c r="O244">
        <v>2.6535789220983871E-2</v>
      </c>
      <c r="P244">
        <v>3.6409514080414818E-2</v>
      </c>
      <c r="Q244">
        <v>1.8181883988323211E-2</v>
      </c>
      <c r="R244">
        <v>1.5714837782514479E-2</v>
      </c>
      <c r="S244">
        <v>4.2637987271586741E-2</v>
      </c>
      <c r="T244">
        <v>2020</v>
      </c>
    </row>
    <row r="245" spans="1:20" x14ac:dyDescent="0.3">
      <c r="A245">
        <v>-1.3907325188845189E-2</v>
      </c>
      <c r="B245">
        <v>1.734116704653843E-2</v>
      </c>
      <c r="C245">
        <v>0</v>
      </c>
      <c r="D245">
        <v>3.2995641528860142E-2</v>
      </c>
      <c r="E245">
        <v>-4.0406364203524947E-2</v>
      </c>
      <c r="F245">
        <v>1.8113161482900871E-2</v>
      </c>
      <c r="G245">
        <v>1.0262333801096091E-2</v>
      </c>
      <c r="H245">
        <v>-4.4324980182103957E-2</v>
      </c>
      <c r="I245">
        <v>-1.7486273507416161E-2</v>
      </c>
      <c r="J245">
        <v>9.0028931557946112E-3</v>
      </c>
      <c r="K245">
        <v>3.5988236598912149E-2</v>
      </c>
      <c r="L245">
        <v>6.1728114411898627E-3</v>
      </c>
      <c r="N245">
        <v>-9.7316211259763641E-3</v>
      </c>
      <c r="O245">
        <v>2.089235755291341E-2</v>
      </c>
      <c r="P245">
        <v>3.6521759118159469E-2</v>
      </c>
      <c r="Q245">
        <v>1.214286555006661E-2</v>
      </c>
      <c r="R245">
        <v>4.6037710200317772E-2</v>
      </c>
      <c r="S245">
        <v>-7.6335684822668171E-3</v>
      </c>
      <c r="T245">
        <v>2020</v>
      </c>
    </row>
    <row r="246" spans="1:20" x14ac:dyDescent="0.3">
      <c r="A246">
        <v>5.1175357208369077E-2</v>
      </c>
      <c r="B246">
        <v>-4.5454493957489683E-3</v>
      </c>
      <c r="C246">
        <v>4.0590275579509338E-2</v>
      </c>
      <c r="D246">
        <v>1.9333215689447458E-2</v>
      </c>
      <c r="E246">
        <v>-7.0806840372620972E-2</v>
      </c>
      <c r="F246">
        <v>3.7064493893430579E-3</v>
      </c>
      <c r="G246">
        <v>3.8374713263446207E-2</v>
      </c>
      <c r="H246">
        <v>-1.6865811504017562E-2</v>
      </c>
      <c r="I246">
        <v>2.1134454849303101E-2</v>
      </c>
      <c r="J246">
        <v>-1.5785844569198852E-2</v>
      </c>
      <c r="K246">
        <v>2.2778694907823471E-3</v>
      </c>
      <c r="L246">
        <v>1.5337780294950589E-3</v>
      </c>
      <c r="N246">
        <v>1.1521519399171339E-2</v>
      </c>
      <c r="O246">
        <v>2.4973995586237589E-2</v>
      </c>
      <c r="P246">
        <v>6.711436406236615E-3</v>
      </c>
      <c r="Q246">
        <v>-3.5284691501280552E-4</v>
      </c>
      <c r="R246">
        <v>1.0100911554224771E-2</v>
      </c>
      <c r="S246">
        <v>1.483510427861834E-2</v>
      </c>
      <c r="T246">
        <v>2020</v>
      </c>
    </row>
    <row r="247" spans="1:20" x14ac:dyDescent="0.3">
      <c r="A247">
        <v>-3.4372634397883739E-2</v>
      </c>
      <c r="B247">
        <v>3.5958763599968968E-2</v>
      </c>
      <c r="C247">
        <v>-1.418445445033012E-2</v>
      </c>
      <c r="D247">
        <v>7.2017560609172859E-2</v>
      </c>
      <c r="E247">
        <v>2.0252949920742669E-3</v>
      </c>
      <c r="F247">
        <v>-3.6927623525763183E-2</v>
      </c>
      <c r="G247">
        <v>5.4348028355399869E-3</v>
      </c>
      <c r="H247">
        <v>-8.5776054896674614E-3</v>
      </c>
      <c r="I247">
        <v>-9.8038971691836174E-3</v>
      </c>
      <c r="J247">
        <v>2.7196619843522288E-2</v>
      </c>
      <c r="K247">
        <v>7.1590943769975102E-2</v>
      </c>
      <c r="L247">
        <v>-2.7565128940972069E-2</v>
      </c>
      <c r="N247">
        <v>6.9346749195517088E-2</v>
      </c>
      <c r="O247">
        <v>8.3587135497921183E-2</v>
      </c>
      <c r="P247">
        <v>2.8333324222930889E-2</v>
      </c>
      <c r="Q247">
        <v>2.8944518523428501E-2</v>
      </c>
      <c r="R247">
        <v>2.0714353565414841E-2</v>
      </c>
      <c r="S247">
        <v>2.0573971999778621E-2</v>
      </c>
      <c r="T247">
        <v>2020</v>
      </c>
    </row>
    <row r="248" spans="1:20" x14ac:dyDescent="0.3">
      <c r="A248">
        <v>4.141851615797143E-2</v>
      </c>
      <c r="B248">
        <v>-9.9173179648888166E-3</v>
      </c>
      <c r="C248">
        <v>1.2589913861451359E-2</v>
      </c>
      <c r="D248">
        <v>-4.4358962621444342E-2</v>
      </c>
      <c r="E248">
        <v>-8.5396656719302966E-2</v>
      </c>
      <c r="F248">
        <v>-3.067438000050049E-3</v>
      </c>
      <c r="G248">
        <v>2.3513494791024939E-2</v>
      </c>
      <c r="H248">
        <v>-2.667625935504991E-2</v>
      </c>
      <c r="I248">
        <v>-1.6501670748899189E-2</v>
      </c>
      <c r="J248">
        <v>-4.0733161628586527E-2</v>
      </c>
      <c r="K248">
        <v>-2.7041388857200869E-2</v>
      </c>
      <c r="L248">
        <v>7.8740240195025457E-3</v>
      </c>
      <c r="N248">
        <v>-3.1954890235514337E-2</v>
      </c>
      <c r="O248">
        <v>4.0287380024706998E-2</v>
      </c>
      <c r="P248">
        <v>4.5380422321401603E-3</v>
      </c>
      <c r="Q248">
        <v>-1.6809602209067801E-2</v>
      </c>
      <c r="R248">
        <v>1.7144873547577429E-2</v>
      </c>
      <c r="S248">
        <v>3.7133645859304121E-3</v>
      </c>
      <c r="T248">
        <v>2020</v>
      </c>
    </row>
    <row r="249" spans="1:20" x14ac:dyDescent="0.3">
      <c r="A249">
        <v>1.397720643164768E-2</v>
      </c>
      <c r="B249">
        <v>-2.309405628310723E-2</v>
      </c>
      <c r="C249">
        <v>-1.0657181738296001E-2</v>
      </c>
      <c r="D249">
        <v>-3.4075675936814147E-2</v>
      </c>
      <c r="E249">
        <v>-0.11464096027505349</v>
      </c>
      <c r="F249">
        <v>-1.076918381911063E-2</v>
      </c>
      <c r="G249">
        <v>-5.2812276681364678E-2</v>
      </c>
      <c r="H249">
        <v>2.0740796157298069E-2</v>
      </c>
      <c r="I249">
        <v>4.4743038454764239E-3</v>
      </c>
      <c r="J249">
        <v>1.627732487267974E-2</v>
      </c>
      <c r="K249">
        <v>-2.288826674791378E-2</v>
      </c>
      <c r="L249">
        <v>5.4687904422454636E-3</v>
      </c>
      <c r="N249">
        <v>-1.5534018035844749E-2</v>
      </c>
      <c r="O249">
        <v>-6.6046453901292823E-3</v>
      </c>
      <c r="P249">
        <v>-6.4534049707887231E-4</v>
      </c>
      <c r="Q249">
        <v>6.629546618130977E-3</v>
      </c>
      <c r="R249">
        <v>3.4394228489498252E-4</v>
      </c>
      <c r="S249">
        <v>-5.8137717785355916E-3</v>
      </c>
      <c r="T249">
        <v>2020</v>
      </c>
    </row>
    <row r="250" spans="1:20" x14ac:dyDescent="0.3">
      <c r="A250">
        <v>4.8245593068762187E-2</v>
      </c>
      <c r="B250">
        <v>-1.0823073579340311E-2</v>
      </c>
      <c r="C250">
        <v>-1.795330115705984E-3</v>
      </c>
      <c r="D250">
        <v>-2.5833341810438389E-2</v>
      </c>
      <c r="E250">
        <v>-7.6130949223327637E-2</v>
      </c>
      <c r="F250">
        <v>2.2550495791967991E-2</v>
      </c>
      <c r="G250">
        <v>-1.338172428304274E-2</v>
      </c>
      <c r="H250">
        <v>-1.306245276290852E-2</v>
      </c>
      <c r="I250">
        <v>0</v>
      </c>
      <c r="J250">
        <v>6.9638893310304262E-3</v>
      </c>
      <c r="K250">
        <v>-1.3943111865303949E-2</v>
      </c>
      <c r="L250">
        <v>-3.8850077779628571E-3</v>
      </c>
      <c r="N250">
        <v>2.6955901537681459E-2</v>
      </c>
      <c r="O250">
        <v>6.6485567498180131E-3</v>
      </c>
      <c r="P250">
        <v>-1.7436156493428331E-2</v>
      </c>
      <c r="Q250">
        <v>-1.3171693704013941E-2</v>
      </c>
      <c r="R250">
        <v>1.03174295758901E-3</v>
      </c>
      <c r="S250">
        <v>-1.4885763489828291E-2</v>
      </c>
      <c r="T250">
        <v>2020</v>
      </c>
    </row>
    <row r="251" spans="1:20" x14ac:dyDescent="0.3">
      <c r="A251">
        <v>1.518226682486667E-2</v>
      </c>
      <c r="B251">
        <v>3.4551361649757251E-3</v>
      </c>
      <c r="C251">
        <v>4.1367085345712207E-2</v>
      </c>
      <c r="D251">
        <v>2.4522401421021019E-2</v>
      </c>
      <c r="E251">
        <v>1.3171249405822479E-2</v>
      </c>
      <c r="F251">
        <v>-7.6045627376425404E-3</v>
      </c>
      <c r="G251">
        <v>4.5493195398435222E-2</v>
      </c>
      <c r="H251">
        <v>0</v>
      </c>
      <c r="I251">
        <v>-4.454373624439345E-3</v>
      </c>
      <c r="J251">
        <v>2.766227974237756E-3</v>
      </c>
      <c r="K251">
        <v>-5.6564537211201138E-4</v>
      </c>
      <c r="L251">
        <v>0</v>
      </c>
      <c r="N251">
        <v>-7.6824344004824408E-3</v>
      </c>
      <c r="O251">
        <v>-2.6418509984842409E-2</v>
      </c>
      <c r="P251">
        <v>-1.5774001796547421E-2</v>
      </c>
      <c r="Q251">
        <v>7.7274976040453414E-3</v>
      </c>
      <c r="R251">
        <v>6.8702951060983786E-4</v>
      </c>
      <c r="S251">
        <v>3.7775962253030482E-3</v>
      </c>
      <c r="T251">
        <v>2020</v>
      </c>
    </row>
    <row r="252" spans="1:20" x14ac:dyDescent="0.3">
      <c r="A252">
        <v>9.4208470065582084E-4</v>
      </c>
      <c r="B252">
        <v>5.1649733878453841E-3</v>
      </c>
      <c r="C252">
        <v>1.7269691013726001E-3</v>
      </c>
      <c r="D252">
        <v>9.9359857069357016E-2</v>
      </c>
      <c r="E252">
        <v>0</v>
      </c>
      <c r="F252">
        <v>4.9808429118773923E-2</v>
      </c>
      <c r="G252">
        <v>-1.0811379631455731E-3</v>
      </c>
      <c r="H252">
        <v>5.8088164182271473E-2</v>
      </c>
      <c r="I252">
        <v>5.2572691583582021E-2</v>
      </c>
      <c r="J252">
        <v>2.1379325492489661E-2</v>
      </c>
      <c r="K252">
        <v>2.9994358479305872E-2</v>
      </c>
      <c r="L252">
        <v>1.56006397184989E-2</v>
      </c>
      <c r="N252">
        <v>2.54839031564702E-2</v>
      </c>
      <c r="O252">
        <v>2.096826320116962E-2</v>
      </c>
      <c r="P252">
        <v>2.6711620249444401E-3</v>
      </c>
      <c r="Q252">
        <v>2.8581325250582879E-2</v>
      </c>
      <c r="R252">
        <v>1.9567393758173509E-2</v>
      </c>
      <c r="S252">
        <v>4.8386904066179959E-3</v>
      </c>
      <c r="T252">
        <v>2020</v>
      </c>
    </row>
    <row r="253" spans="1:20" x14ac:dyDescent="0.3">
      <c r="A253">
        <v>1.117643468520213E-2</v>
      </c>
      <c r="B253">
        <v>-3.6254553734061952E-2</v>
      </c>
      <c r="C253">
        <v>-6.8966158337450123E-3</v>
      </c>
      <c r="D253">
        <v>5.0633104541633056E-3</v>
      </c>
      <c r="E253">
        <v>3.0666770137901089E-2</v>
      </c>
      <c r="F253">
        <v>-1.4598317389941111E-3</v>
      </c>
      <c r="G253">
        <v>1.109315057881477E-2</v>
      </c>
      <c r="H253">
        <v>-3.4051393079129737E-2</v>
      </c>
      <c r="I253">
        <v>-1.3815096063084731E-2</v>
      </c>
      <c r="J253">
        <v>-1.147874856728159E-2</v>
      </c>
      <c r="K253">
        <v>-2.4175790640024061E-2</v>
      </c>
      <c r="L253">
        <v>-6.1444505601381261E-3</v>
      </c>
      <c r="N253">
        <v>-5.1588541452370802E-2</v>
      </c>
      <c r="O253">
        <v>-2.7182165397969249E-2</v>
      </c>
      <c r="P253">
        <v>-2.5974081015816001E-2</v>
      </c>
      <c r="Q253">
        <v>-3.5242295041296612E-2</v>
      </c>
      <c r="R253">
        <v>4.7811501271220802E-2</v>
      </c>
      <c r="S253">
        <v>-3.2637702293847437E-2</v>
      </c>
      <c r="T253">
        <v>2020</v>
      </c>
    </row>
    <row r="254" spans="1:20" x14ac:dyDescent="0.3">
      <c r="A254">
        <v>1.745218513145907E-3</v>
      </c>
      <c r="B254">
        <v>-1.4810632280988221E-3</v>
      </c>
      <c r="C254">
        <v>5.2085453493047051E-3</v>
      </c>
      <c r="D254">
        <v>3.2745860356908629E-3</v>
      </c>
      <c r="E254">
        <v>-0.1222510127512039</v>
      </c>
      <c r="F254">
        <v>3.0701731392894342E-2</v>
      </c>
      <c r="G254">
        <v>-5.0844505535068141E-3</v>
      </c>
      <c r="H254">
        <v>-1.7266095572596288E-2</v>
      </c>
      <c r="I254">
        <v>-2.1550961664363881E-3</v>
      </c>
      <c r="J254">
        <v>2.0492020536158062E-3</v>
      </c>
      <c r="K254">
        <v>1.1824272368000649E-2</v>
      </c>
      <c r="L254">
        <v>1.545631040601458E-3</v>
      </c>
      <c r="N254">
        <v>-9.2867947042496457E-3</v>
      </c>
      <c r="O254">
        <v>-2.1421920727042739E-2</v>
      </c>
      <c r="P254">
        <v>-3.4182315500852489E-4</v>
      </c>
      <c r="Q254">
        <v>-1.018607027387841E-2</v>
      </c>
      <c r="R254">
        <v>5.1414102978386564E-3</v>
      </c>
      <c r="S254">
        <v>-1.1062377271742201E-3</v>
      </c>
      <c r="T254">
        <v>2020</v>
      </c>
    </row>
    <row r="255" spans="1:20" x14ac:dyDescent="0.3">
      <c r="A255">
        <v>-5.8652677257377113E-2</v>
      </c>
      <c r="B255">
        <v>-3.9750848278516937E-2</v>
      </c>
      <c r="C255">
        <v>8.6354229919327619E-3</v>
      </c>
      <c r="D255">
        <v>-5.3226277909159007E-2</v>
      </c>
      <c r="E255">
        <v>-5.6742921001654227E-2</v>
      </c>
      <c r="F255">
        <v>-1.347513401761968E-2</v>
      </c>
      <c r="G255">
        <v>-2.0978943698568009E-2</v>
      </c>
      <c r="H255">
        <v>-1.6105543474670081E-2</v>
      </c>
      <c r="I255">
        <v>-8.6393680643653825E-3</v>
      </c>
      <c r="J255">
        <v>8.8616638695004912E-3</v>
      </c>
      <c r="K255">
        <v>-4.2849176844782948E-2</v>
      </c>
      <c r="L255">
        <v>-1.311733154194439E-2</v>
      </c>
      <c r="N255">
        <v>-2.3769767133622551E-2</v>
      </c>
      <c r="O255">
        <v>-4.9809666027908588E-2</v>
      </c>
      <c r="P255">
        <v>-6.224346649686574E-2</v>
      </c>
      <c r="Q255">
        <v>-1.8452843291955841E-2</v>
      </c>
      <c r="R255">
        <v>-1.3746872410463349E-2</v>
      </c>
      <c r="S255">
        <v>-2.3809488142443439E-2</v>
      </c>
      <c r="T255">
        <v>2020</v>
      </c>
    </row>
    <row r="256" spans="1:20" x14ac:dyDescent="0.3">
      <c r="A256">
        <v>2.4552717937576629E-2</v>
      </c>
      <c r="B256">
        <v>1.513757319833409E-2</v>
      </c>
      <c r="C256">
        <v>6.8492356578495617E-3</v>
      </c>
      <c r="D256">
        <v>6.0726623471870189E-2</v>
      </c>
      <c r="E256">
        <v>4.5703208135077437E-2</v>
      </c>
      <c r="F256">
        <v>-1.0783608441280229E-2</v>
      </c>
      <c r="G256">
        <v>-4.9450914688280454E-3</v>
      </c>
      <c r="H256">
        <v>1.116069718483015E-2</v>
      </c>
      <c r="I256">
        <v>4.3572917274450118E-2</v>
      </c>
      <c r="J256">
        <v>3.1756599443569573E-2</v>
      </c>
      <c r="K256">
        <v>-5.8143083439321508E-4</v>
      </c>
      <c r="L256">
        <v>1.32916829540024E-2</v>
      </c>
      <c r="N256">
        <v>2.9149569463546628E-2</v>
      </c>
      <c r="O256">
        <v>2.270453449069176E-2</v>
      </c>
      <c r="P256">
        <v>2.5893370002262769E-2</v>
      </c>
      <c r="Q256">
        <v>3.2537884979102039E-2</v>
      </c>
      <c r="R256">
        <v>1.134527880497971E-2</v>
      </c>
      <c r="S256">
        <v>4.4242735803454281E-2</v>
      </c>
      <c r="T256">
        <v>2020</v>
      </c>
    </row>
    <row r="257" spans="1:20" x14ac:dyDescent="0.3">
      <c r="A257">
        <v>3.1912349429940701E-2</v>
      </c>
      <c r="B257">
        <v>2.434507530134411E-3</v>
      </c>
      <c r="C257">
        <v>-1.190453596946317E-2</v>
      </c>
      <c r="D257">
        <v>-2.475004196166997E-2</v>
      </c>
      <c r="E257">
        <v>4.8562508841027974E-3</v>
      </c>
      <c r="F257">
        <v>1.6715026823752369E-2</v>
      </c>
      <c r="G257">
        <v>2.2915531327790228E-2</v>
      </c>
      <c r="H257">
        <v>2.649009196783747E-2</v>
      </c>
      <c r="I257">
        <v>1.043848619868371E-2</v>
      </c>
      <c r="J257">
        <v>7.2037192436373854E-3</v>
      </c>
      <c r="K257">
        <v>3.4904015200914573E-2</v>
      </c>
      <c r="L257">
        <v>7.7160571932537447E-3</v>
      </c>
      <c r="N257">
        <v>1.7660831126586899E-2</v>
      </c>
      <c r="O257">
        <v>1.2079641302629399E-2</v>
      </c>
      <c r="P257">
        <v>2.061867600241429E-2</v>
      </c>
      <c r="Q257">
        <v>5.9524242847139863E-3</v>
      </c>
      <c r="R257">
        <v>1.6345982057011769E-2</v>
      </c>
      <c r="S257">
        <v>-2.715811094675558E-3</v>
      </c>
      <c r="T257">
        <v>2020</v>
      </c>
    </row>
    <row r="258" spans="1:20" x14ac:dyDescent="0.3">
      <c r="A258">
        <v>1.0036183753637131E-2</v>
      </c>
      <c r="B258">
        <v>3.1876158115100361E-2</v>
      </c>
      <c r="C258">
        <v>4.1307964075164572E-2</v>
      </c>
      <c r="D258">
        <v>7.5878057588534276E-2</v>
      </c>
      <c r="E258">
        <v>1.8587101605247239E-2</v>
      </c>
      <c r="F258">
        <v>1.358119541219782E-2</v>
      </c>
      <c r="G258">
        <v>1.511480226127926E-2</v>
      </c>
      <c r="H258">
        <v>1.792126910921055E-2</v>
      </c>
      <c r="I258">
        <v>2.7892492358876812E-2</v>
      </c>
      <c r="J258">
        <v>2.7308184000306879E-2</v>
      </c>
      <c r="K258">
        <v>4.8903948878680437E-2</v>
      </c>
      <c r="L258">
        <v>8.4226901106707608E-3</v>
      </c>
      <c r="N258">
        <v>2.1283555080817699E-2</v>
      </c>
      <c r="O258">
        <v>3.000005691282381E-2</v>
      </c>
      <c r="P258">
        <v>3.7965820625033293E-2</v>
      </c>
      <c r="Q258">
        <v>3.3762698774047362E-2</v>
      </c>
      <c r="R258">
        <v>2.9643798476057581E-2</v>
      </c>
      <c r="S258">
        <v>3.8126368879007673E-2</v>
      </c>
      <c r="T258">
        <v>2020</v>
      </c>
    </row>
    <row r="259" spans="1:20" x14ac:dyDescent="0.3">
      <c r="A259">
        <v>-6.8169144596370579E-3</v>
      </c>
      <c r="B259">
        <v>7.0608340938054237E-3</v>
      </c>
      <c r="C259">
        <v>1.8181865912201719E-2</v>
      </c>
      <c r="D259">
        <v>3.4071962439457433E-2</v>
      </c>
      <c r="E259">
        <v>2.3722790936213659E-2</v>
      </c>
      <c r="F259">
        <v>2.4682651090793591E-2</v>
      </c>
      <c r="G259">
        <v>-8.2424671216914103E-3</v>
      </c>
      <c r="H259">
        <v>1.6901254280311969E-2</v>
      </c>
      <c r="I259">
        <v>5.0252457132633488E-3</v>
      </c>
      <c r="J259">
        <v>3.9240536081390998E-2</v>
      </c>
      <c r="K259">
        <v>1.2325764832466611E-2</v>
      </c>
      <c r="L259">
        <v>-1.442680907029636E-2</v>
      </c>
      <c r="N259">
        <v>1.1542079832877359E-2</v>
      </c>
      <c r="O259">
        <v>6.5768581061531606E-3</v>
      </c>
      <c r="P259">
        <v>-6.711354272986414E-3</v>
      </c>
      <c r="Q259">
        <v>4.3771138052568492E-3</v>
      </c>
      <c r="R259">
        <v>7.6570310171033551E-3</v>
      </c>
      <c r="S259">
        <v>9.4438226585842333E-3</v>
      </c>
      <c r="T259">
        <v>2020</v>
      </c>
    </row>
    <row r="260" spans="1:20" x14ac:dyDescent="0.3">
      <c r="A260">
        <v>-1.465800546359086E-2</v>
      </c>
      <c r="B260">
        <v>-8.4720556376585154E-3</v>
      </c>
      <c r="C260">
        <v>-1.62337464075224E-3</v>
      </c>
      <c r="D260">
        <v>8.2948567510909843E-3</v>
      </c>
      <c r="E260">
        <v>-2.067737188067531E-2</v>
      </c>
      <c r="F260">
        <v>-4.1294293937619297E-3</v>
      </c>
      <c r="G260">
        <v>-1.876682494088322E-2</v>
      </c>
      <c r="H260">
        <v>-1.662034952673308E-2</v>
      </c>
      <c r="I260">
        <v>-1.7000116517975838E-2</v>
      </c>
      <c r="J260">
        <v>9.1351579468619271E-3</v>
      </c>
      <c r="K260">
        <v>-5.13499060966498E-2</v>
      </c>
      <c r="L260">
        <v>1.540842250924568E-2</v>
      </c>
      <c r="N260">
        <v>-3.1695719316577331E-2</v>
      </c>
      <c r="O260">
        <v>1.1200999844738661E-2</v>
      </c>
      <c r="P260">
        <v>-2.4999950387080031E-2</v>
      </c>
      <c r="Q260">
        <v>-3.7210935646883707E-2</v>
      </c>
      <c r="R260">
        <v>-1.6413463563548999E-2</v>
      </c>
      <c r="S260">
        <v>-3.4823332693538211E-2</v>
      </c>
      <c r="T260">
        <v>2020</v>
      </c>
    </row>
    <row r="261" spans="1:20" x14ac:dyDescent="0.3">
      <c r="A261">
        <v>-3.5418587151379022E-3</v>
      </c>
      <c r="B261">
        <v>-1.0017653121796701E-2</v>
      </c>
      <c r="C261">
        <v>3.2520285421707713E-2</v>
      </c>
      <c r="D261">
        <v>-2.7879283656314199E-2</v>
      </c>
      <c r="E261">
        <v>6.188562307442691E-3</v>
      </c>
      <c r="F261">
        <v>1.4512827559124201E-2</v>
      </c>
      <c r="G261">
        <v>6.4207623251982371E-2</v>
      </c>
      <c r="H261">
        <v>1.5492763878986789E-2</v>
      </c>
      <c r="I261">
        <v>1.729411854837393E-2</v>
      </c>
      <c r="J261">
        <v>-2.2329425446229071E-2</v>
      </c>
      <c r="K261">
        <v>4.1294694650082731E-2</v>
      </c>
      <c r="L261">
        <v>-3.03488741376623E-3</v>
      </c>
      <c r="N261">
        <v>6.5466974356738214E-3</v>
      </c>
      <c r="O261">
        <v>4.5846132131723172E-2</v>
      </c>
      <c r="P261">
        <v>2.1829429263174441E-2</v>
      </c>
      <c r="Q261">
        <v>1.323123901353318E-2</v>
      </c>
      <c r="R261">
        <v>-1.019776858698784E-2</v>
      </c>
      <c r="S261">
        <v>4.3079832346837321E-3</v>
      </c>
      <c r="T261">
        <v>2021</v>
      </c>
    </row>
    <row r="262" spans="1:20" x14ac:dyDescent="0.3">
      <c r="A262">
        <v>1.883881882873073E-2</v>
      </c>
      <c r="B262">
        <v>-5.9523449219558433E-3</v>
      </c>
      <c r="C262">
        <v>-3.149668387368187E-3</v>
      </c>
      <c r="D262">
        <v>-1.2693956368257649E-2</v>
      </c>
      <c r="E262">
        <v>-3.8712067172020248E-2</v>
      </c>
      <c r="F262">
        <v>-2.1798343880919061E-2</v>
      </c>
      <c r="G262">
        <v>1.1296543088697319E-2</v>
      </c>
      <c r="H262">
        <v>2.9819858020131429E-2</v>
      </c>
      <c r="I262">
        <v>1.9999290907308791E-3</v>
      </c>
      <c r="J262">
        <v>8.0245869591430985E-3</v>
      </c>
      <c r="K262">
        <v>-3.2154666875132691E-3</v>
      </c>
      <c r="L262">
        <v>-7.6104418961895348E-3</v>
      </c>
      <c r="N262">
        <v>1.2032440949660611E-2</v>
      </c>
      <c r="O262">
        <v>-1.941747164211205E-2</v>
      </c>
      <c r="P262">
        <v>1.051202202133172E-2</v>
      </c>
      <c r="Q262">
        <v>1.6494776091779299E-2</v>
      </c>
      <c r="R262">
        <v>-4.0586203445158731E-3</v>
      </c>
      <c r="S262">
        <v>-3.7533938196450119E-3</v>
      </c>
      <c r="T262">
        <v>2021</v>
      </c>
    </row>
    <row r="263" spans="1:20" x14ac:dyDescent="0.3">
      <c r="A263">
        <v>-3.5585505693831787E-2</v>
      </c>
      <c r="B263">
        <v>7.3952021595010464E-2</v>
      </c>
      <c r="C263">
        <v>-1.579770454946872E-2</v>
      </c>
      <c r="D263">
        <v>4.142861139206655E-2</v>
      </c>
      <c r="E263">
        <v>-6.661638833310779E-2</v>
      </c>
      <c r="F263">
        <v>-2.3676942971872169E-2</v>
      </c>
      <c r="G263">
        <v>9.6217311411960216E-2</v>
      </c>
      <c r="H263">
        <v>1.6834888939414979E-2</v>
      </c>
      <c r="I263">
        <v>1.5968089998998462E-2</v>
      </c>
      <c r="J263">
        <v>3.0006256363910518E-2</v>
      </c>
      <c r="K263">
        <v>6.9892473118279508E-2</v>
      </c>
      <c r="L263">
        <v>1.073627569195423E-2</v>
      </c>
      <c r="N263">
        <v>6.0411364632375397E-2</v>
      </c>
      <c r="O263">
        <v>4.5604546334072849E-2</v>
      </c>
      <c r="P263">
        <v>5.5369145018326897E-2</v>
      </c>
      <c r="Q263">
        <v>7.4374681413893029E-2</v>
      </c>
      <c r="R263">
        <v>4.984327701094915E-2</v>
      </c>
      <c r="S263">
        <v>7.6426333429539417E-2</v>
      </c>
      <c r="T263">
        <v>2021</v>
      </c>
    </row>
    <row r="264" spans="1:20" x14ac:dyDescent="0.3">
      <c r="A264">
        <v>-2.8216615925167329E-2</v>
      </c>
      <c r="B264">
        <v>5.3526679678866478E-2</v>
      </c>
      <c r="C264">
        <v>-1.9261681066765731E-2</v>
      </c>
      <c r="D264">
        <v>-1.8061291385735419E-2</v>
      </c>
      <c r="E264">
        <v>-3.2661332102093543E-2</v>
      </c>
      <c r="F264">
        <v>-2.1398220990587191E-3</v>
      </c>
      <c r="G264">
        <v>-1.5284790751883709E-2</v>
      </c>
      <c r="H264">
        <v>6.6225263734121187E-2</v>
      </c>
      <c r="I264">
        <v>-3.9292170716422881E-3</v>
      </c>
      <c r="J264">
        <v>-2.6753941621760809E-2</v>
      </c>
      <c r="K264">
        <v>6.5326633165829096E-2</v>
      </c>
      <c r="L264">
        <v>1.82093244825976E-2</v>
      </c>
      <c r="N264">
        <v>3.8787780818093642E-2</v>
      </c>
      <c r="O264">
        <v>1.865137996472499E-2</v>
      </c>
      <c r="P264">
        <v>1.7170040021090349E-2</v>
      </c>
      <c r="Q264">
        <v>2.7375740141629471E-2</v>
      </c>
      <c r="R264">
        <v>3.5831351566295582E-3</v>
      </c>
      <c r="S264">
        <v>5.3000034687340943E-2</v>
      </c>
      <c r="T264">
        <v>2021</v>
      </c>
    </row>
    <row r="265" spans="1:20" x14ac:dyDescent="0.3">
      <c r="A265">
        <v>-1.116718475991707E-3</v>
      </c>
      <c r="B265">
        <v>1.0849412663811011E-2</v>
      </c>
      <c r="C265">
        <v>-4.909977923637121E-3</v>
      </c>
      <c r="D265">
        <v>1.6298038428522291E-2</v>
      </c>
      <c r="E265">
        <v>2.54272601839407E-2</v>
      </c>
      <c r="F265">
        <v>-1.7869907856106201E-2</v>
      </c>
      <c r="G265">
        <v>-3.3396080338151217E-2</v>
      </c>
      <c r="H265">
        <v>2.7950377224873701E-2</v>
      </c>
      <c r="I265">
        <v>-9.8620004222518265E-3</v>
      </c>
      <c r="J265">
        <v>-2.8100154172703059E-2</v>
      </c>
      <c r="K265">
        <v>3.1132104261866189E-2</v>
      </c>
      <c r="L265">
        <v>-1.564831904275776E-2</v>
      </c>
      <c r="N265">
        <v>2.1295309757648481E-2</v>
      </c>
      <c r="O265">
        <v>-5.3521277918228138E-3</v>
      </c>
      <c r="P265">
        <v>-8.7526485066947712E-3</v>
      </c>
      <c r="Q265">
        <v>3.06268941118315E-3</v>
      </c>
      <c r="R265">
        <v>5.9505181499748261E-3</v>
      </c>
      <c r="S265">
        <v>9.4966786032755213E-3</v>
      </c>
      <c r="T265">
        <v>2021</v>
      </c>
    </row>
    <row r="266" spans="1:20" x14ac:dyDescent="0.3">
      <c r="A266">
        <v>-6.2111801242236142E-3</v>
      </c>
      <c r="B266">
        <v>-2.643988625415095E-2</v>
      </c>
      <c r="C266">
        <v>3.2895385826312569E-3</v>
      </c>
      <c r="D266">
        <v>-6.5521202986807303E-2</v>
      </c>
      <c r="E266">
        <v>1.0162624772386939E-2</v>
      </c>
      <c r="F266">
        <v>-2.1106215613584389E-2</v>
      </c>
      <c r="G266">
        <v>2.4330990974936739E-3</v>
      </c>
      <c r="H266">
        <v>-1.208471636330621E-2</v>
      </c>
      <c r="I266">
        <v>-1.9920456393871522E-3</v>
      </c>
      <c r="J266">
        <v>-1.445630138400922E-2</v>
      </c>
      <c r="K266">
        <v>-4.0256188499787397E-2</v>
      </c>
      <c r="L266">
        <v>-1.2869001974227129E-2</v>
      </c>
      <c r="N266">
        <v>-1.9994216431189819E-2</v>
      </c>
      <c r="O266">
        <v>5.3809272018456866E-3</v>
      </c>
      <c r="P266">
        <v>-2.5229815780741789E-3</v>
      </c>
      <c r="Q266">
        <v>-2.29007777941217E-2</v>
      </c>
      <c r="R266">
        <v>-2.336578548960333E-2</v>
      </c>
      <c r="S266">
        <v>-4.6095930218289623E-2</v>
      </c>
      <c r="T266">
        <v>2021</v>
      </c>
    </row>
    <row r="267" spans="1:20" x14ac:dyDescent="0.3">
      <c r="A267">
        <v>-1.9999980926513668E-2</v>
      </c>
      <c r="B267">
        <v>-4.0331842317637978E-3</v>
      </c>
      <c r="C267">
        <v>-2.2950928401045959E-2</v>
      </c>
      <c r="D267">
        <v>-5.3689688459227058E-2</v>
      </c>
      <c r="E267">
        <v>5.6337429546629014E-3</v>
      </c>
      <c r="F267">
        <v>-9.6654501989428265E-3</v>
      </c>
      <c r="G267">
        <v>-1.4077738101975211E-2</v>
      </c>
      <c r="H267">
        <v>-9.7858812084773428E-3</v>
      </c>
      <c r="I267">
        <v>-1.3972068193076731E-2</v>
      </c>
      <c r="J267">
        <v>7.0152826002616298E-3</v>
      </c>
      <c r="K267">
        <v>-3.145856056964591E-2</v>
      </c>
      <c r="L267">
        <v>-1.380366123643317E-2</v>
      </c>
      <c r="N267">
        <v>9.9096474018685043E-3</v>
      </c>
      <c r="O267">
        <v>-2.1126774279188409E-2</v>
      </c>
      <c r="P267">
        <v>-3.0350809749055459E-2</v>
      </c>
      <c r="Q267">
        <v>0</v>
      </c>
      <c r="R267">
        <v>-2.1804980365021539E-2</v>
      </c>
      <c r="S267">
        <v>-1.8737734041819221E-2</v>
      </c>
      <c r="T267">
        <v>2021</v>
      </c>
    </row>
    <row r="268" spans="1:20" x14ac:dyDescent="0.3">
      <c r="A268">
        <v>1.0204314986943519E-3</v>
      </c>
      <c r="B268">
        <v>4.3196495443271754E-3</v>
      </c>
      <c r="C268">
        <v>0.1375840187513078</v>
      </c>
      <c r="D268">
        <v>6.606225783836317E-2</v>
      </c>
      <c r="E268">
        <v>6.0424175494394827E-2</v>
      </c>
      <c r="F268">
        <v>-1.726729057397447E-2</v>
      </c>
      <c r="G268">
        <v>9.355049041936514E-3</v>
      </c>
      <c r="H268">
        <v>3.3971496673505852E-2</v>
      </c>
      <c r="I268">
        <v>8.0973078089496831E-3</v>
      </c>
      <c r="J268">
        <v>-2.5333000326938082E-3</v>
      </c>
      <c r="K268">
        <v>4.0354316296229209E-2</v>
      </c>
      <c r="L268">
        <v>-9.3313038192747166E-3</v>
      </c>
      <c r="N268">
        <v>-1.6738793961886041E-2</v>
      </c>
      <c r="O268">
        <v>-2.302128697186157E-3</v>
      </c>
      <c r="P268">
        <v>9.7815046327478505E-3</v>
      </c>
      <c r="Q268">
        <v>-2.1562436496295859E-2</v>
      </c>
      <c r="R268">
        <v>5.8823883257466134E-3</v>
      </c>
      <c r="S268">
        <v>3.015076255245153E-2</v>
      </c>
      <c r="T268">
        <v>2021</v>
      </c>
    </row>
    <row r="269" spans="1:20" x14ac:dyDescent="0.3">
      <c r="A269">
        <v>-2.204387465511937E-2</v>
      </c>
      <c r="B269">
        <v>-3.7096879839856663E-2</v>
      </c>
      <c r="C269">
        <v>7.3746221762156514E-3</v>
      </c>
      <c r="D269">
        <v>-1.7740056618819389E-2</v>
      </c>
      <c r="E269">
        <v>-3.3207499894892363E-2</v>
      </c>
      <c r="F269">
        <v>-1.6042711555718129E-2</v>
      </c>
      <c r="G269">
        <v>-3.3902374872275987E-2</v>
      </c>
      <c r="H269">
        <v>-2.031056713878665E-2</v>
      </c>
      <c r="I269">
        <v>-1.0040228881196709E-2</v>
      </c>
      <c r="J269">
        <v>-1.5237965646176519E-2</v>
      </c>
      <c r="K269">
        <v>-3.2166452172645237E-2</v>
      </c>
      <c r="L269">
        <v>-1.334384817026912E-2</v>
      </c>
      <c r="N269">
        <v>-2.876445730945865E-2</v>
      </c>
      <c r="O269">
        <v>-3.461229852014025E-3</v>
      </c>
      <c r="P269">
        <v>-3.035193334388131E-2</v>
      </c>
      <c r="Q269">
        <v>-2.203769194915239E-2</v>
      </c>
      <c r="R269">
        <v>-2.8624222877170698E-2</v>
      </c>
      <c r="S269">
        <v>-3.8536483145284683E-2</v>
      </c>
      <c r="T269">
        <v>2021</v>
      </c>
    </row>
    <row r="270" spans="1:20" x14ac:dyDescent="0.3">
      <c r="A270">
        <v>1.355050052804363E-2</v>
      </c>
      <c r="B270">
        <v>4.690118054824155E-2</v>
      </c>
      <c r="C270">
        <v>1.4641270514208491E-3</v>
      </c>
      <c r="D270">
        <v>6.9273282206445694E-3</v>
      </c>
      <c r="E270">
        <v>-1.0538655446817421E-2</v>
      </c>
      <c r="F270">
        <v>1.708072124313631E-2</v>
      </c>
      <c r="G270">
        <v>1.035091009469369E-2</v>
      </c>
      <c r="H270">
        <v>3.5365871102355888E-2</v>
      </c>
      <c r="I270">
        <v>2.0283256731534749E-3</v>
      </c>
      <c r="J270">
        <v>3.0302953927367589E-2</v>
      </c>
      <c r="K270">
        <v>2.834793558136206E-2</v>
      </c>
      <c r="L270">
        <v>2.466202701448927E-2</v>
      </c>
      <c r="N270">
        <v>2.7500814406382409E-2</v>
      </c>
      <c r="O270">
        <v>7.6989880839012592E-2</v>
      </c>
      <c r="P270">
        <v>2.730602247494307E-2</v>
      </c>
      <c r="Q270">
        <v>6.205041512255649E-3</v>
      </c>
      <c r="R270">
        <v>1.3941633293729881E-2</v>
      </c>
      <c r="S270">
        <v>2.283105425750542E-2</v>
      </c>
      <c r="T270">
        <v>2021</v>
      </c>
    </row>
    <row r="271" spans="1:20" x14ac:dyDescent="0.3">
      <c r="A271">
        <v>-3.5865803865422603E-2</v>
      </c>
      <c r="B271">
        <v>-2.6666612785268721E-2</v>
      </c>
      <c r="C271">
        <v>-1.1695953243806231E-2</v>
      </c>
      <c r="D271">
        <v>-1.44963179736628E-2</v>
      </c>
      <c r="E271">
        <v>-2.090733012504498E-2</v>
      </c>
      <c r="F271">
        <v>6.8701824159111968E-3</v>
      </c>
      <c r="G271">
        <v>-2.2488838449057798E-2</v>
      </c>
      <c r="H271">
        <v>1.354546665425049E-2</v>
      </c>
      <c r="I271">
        <v>4.0486110819679677E-3</v>
      </c>
      <c r="J271">
        <v>-3.0663318445635749E-2</v>
      </c>
      <c r="K271">
        <v>5.703480236894265E-3</v>
      </c>
      <c r="L271">
        <v>-1.009322942341284E-2</v>
      </c>
      <c r="N271">
        <v>-2.441180163652246E-2</v>
      </c>
      <c r="O271">
        <v>-2.526198972833027E-2</v>
      </c>
      <c r="P271">
        <v>-1.685578944512256E-2</v>
      </c>
      <c r="Q271">
        <v>-1.8500472804617311E-2</v>
      </c>
      <c r="R271">
        <v>-3.124993076949778E-2</v>
      </c>
      <c r="S271">
        <v>-2.9761909897008328E-2</v>
      </c>
      <c r="T271">
        <v>2021</v>
      </c>
    </row>
    <row r="272" spans="1:20" x14ac:dyDescent="0.3">
      <c r="A272">
        <v>-1.7999979654947929E-2</v>
      </c>
      <c r="B272">
        <v>3.9726032336339312E-2</v>
      </c>
      <c r="C272">
        <v>-2.3668611249107019E-2</v>
      </c>
      <c r="D272">
        <v>3.6399876894937178E-2</v>
      </c>
      <c r="E272">
        <v>1.8130542788225009E-2</v>
      </c>
      <c r="F272">
        <v>-1.5921083714186102E-2</v>
      </c>
      <c r="G272">
        <v>1.303680892100645E-2</v>
      </c>
      <c r="H272">
        <v>1.7430655603667411E-3</v>
      </c>
      <c r="I272">
        <v>2.0161344322773941E-2</v>
      </c>
      <c r="J272">
        <v>2.5822148053267209E-3</v>
      </c>
      <c r="K272">
        <v>-6.616300164890121E-3</v>
      </c>
      <c r="L272">
        <v>1.019614141797809E-2</v>
      </c>
      <c r="N272">
        <v>5.4266339722215404E-3</v>
      </c>
      <c r="O272">
        <v>-1.0752697360718931E-2</v>
      </c>
      <c r="P272">
        <v>-2.9672661399667839E-3</v>
      </c>
      <c r="Q272">
        <v>7.605797539032233E-3</v>
      </c>
      <c r="R272">
        <v>8.7096405621662765E-3</v>
      </c>
      <c r="S272">
        <v>-7.1575445219956846E-3</v>
      </c>
      <c r="T272">
        <v>2021</v>
      </c>
    </row>
    <row r="273" spans="1:20" x14ac:dyDescent="0.3">
      <c r="A273">
        <v>-7.0604787737610364E-3</v>
      </c>
      <c r="B273">
        <v>-3.425554921549645E-2</v>
      </c>
      <c r="C273">
        <v>-3.030312049530948E-2</v>
      </c>
      <c r="D273">
        <v>-2.8866714641738729E-3</v>
      </c>
      <c r="E273">
        <v>1.9786098607594842E-3</v>
      </c>
      <c r="F273">
        <v>1.540808501849122E-3</v>
      </c>
      <c r="G273">
        <v>-2.7756772257463092E-2</v>
      </c>
      <c r="H273">
        <v>-3.8863116399162963E-2</v>
      </c>
      <c r="I273">
        <v>-2.37154940068065E-2</v>
      </c>
      <c r="J273">
        <v>-3.9278667319349259E-2</v>
      </c>
      <c r="K273">
        <v>-8.5632877159415033E-3</v>
      </c>
      <c r="L273">
        <v>-2.484460683810186E-2</v>
      </c>
      <c r="N273">
        <v>-1.8290920138724579E-2</v>
      </c>
      <c r="O273">
        <v>-3.2887410416114198E-2</v>
      </c>
      <c r="P273">
        <v>-5.9524368382696258E-3</v>
      </c>
      <c r="Q273">
        <v>-1.7065859461342869E-2</v>
      </c>
      <c r="R273">
        <v>-1.7908531822317889E-2</v>
      </c>
      <c r="S273">
        <v>-3.8105135808803259E-2</v>
      </c>
      <c r="T273">
        <v>2021</v>
      </c>
    </row>
    <row r="274" spans="1:20" x14ac:dyDescent="0.3">
      <c r="A274">
        <v>-5.879944227068612E-3</v>
      </c>
      <c r="B274">
        <v>-6.8212678533402524E-3</v>
      </c>
      <c r="C274">
        <v>1.8750109794792639E-2</v>
      </c>
      <c r="D274">
        <v>1.640531466006068E-2</v>
      </c>
      <c r="E274">
        <v>-1.22432202933942E-2</v>
      </c>
      <c r="F274">
        <v>3.9230816180889423E-2</v>
      </c>
      <c r="G274">
        <v>-2.4915609198544408E-2</v>
      </c>
      <c r="H274">
        <v>1.2673486248892861E-2</v>
      </c>
      <c r="I274">
        <v>-6.0727453329249004E-3</v>
      </c>
      <c r="J274">
        <v>5.4289499507659038E-2</v>
      </c>
      <c r="K274">
        <v>-2.879034847882878E-3</v>
      </c>
      <c r="L274">
        <v>-3.1848754662442409E-3</v>
      </c>
      <c r="N274">
        <v>-3.3596668965972798E-3</v>
      </c>
      <c r="O274">
        <v>9.7982477265208257E-3</v>
      </c>
      <c r="P274">
        <v>-7.3187741138853726E-3</v>
      </c>
      <c r="Q274">
        <v>-9.348985848500968E-3</v>
      </c>
      <c r="R274">
        <v>-3.9074960604851272E-3</v>
      </c>
      <c r="S274">
        <v>3.800859936918366E-2</v>
      </c>
      <c r="T274">
        <v>2021</v>
      </c>
    </row>
    <row r="275" spans="1:20" x14ac:dyDescent="0.3">
      <c r="A275">
        <v>-2.819801249541665E-2</v>
      </c>
      <c r="B275">
        <v>-2.362641492152651E-2</v>
      </c>
      <c r="C275">
        <v>-3.067545029987961E-3</v>
      </c>
      <c r="D275">
        <v>-3.2755780515743793E-2</v>
      </c>
      <c r="E275">
        <v>0.1023591278828284</v>
      </c>
      <c r="F275">
        <v>-2.960769666387086E-2</v>
      </c>
      <c r="G275">
        <v>1.117898325109778E-2</v>
      </c>
      <c r="H275">
        <v>1.3110896869610089E-2</v>
      </c>
      <c r="I275">
        <v>-8.1466949677804212E-3</v>
      </c>
      <c r="J275">
        <v>-1.4621725956297181E-2</v>
      </c>
      <c r="K275">
        <v>-3.2723787063968952E-2</v>
      </c>
      <c r="L275">
        <v>1.5175716722085619E-2</v>
      </c>
      <c r="N275">
        <v>-1.5016974805084789E-2</v>
      </c>
      <c r="O275">
        <v>5.9931926867822227E-3</v>
      </c>
      <c r="P275">
        <v>-2.98255884197739E-2</v>
      </c>
      <c r="Q275">
        <v>-1.3481574870395139E-2</v>
      </c>
      <c r="R275">
        <v>-7.1919450215758296E-3</v>
      </c>
      <c r="S275">
        <v>-1.1346098150535999E-2</v>
      </c>
      <c r="T275">
        <v>2021</v>
      </c>
    </row>
    <row r="276" spans="1:20" x14ac:dyDescent="0.3">
      <c r="A276">
        <v>6.1288064225569983E-2</v>
      </c>
      <c r="B276">
        <v>5.9087373975903468E-3</v>
      </c>
      <c r="C276">
        <v>6.153967632802626E-3</v>
      </c>
      <c r="D276">
        <v>2.4539502851801398E-3</v>
      </c>
      <c r="E276">
        <v>8.8139215868338505E-2</v>
      </c>
      <c r="F276">
        <v>1.22043537012746E-2</v>
      </c>
      <c r="G276">
        <v>1.263514200210669E-2</v>
      </c>
      <c r="H276">
        <v>-1.1764721992647109E-2</v>
      </c>
      <c r="I276">
        <v>-1.129362513143262E-2</v>
      </c>
      <c r="J276">
        <v>-2.5806971331496791E-3</v>
      </c>
      <c r="K276">
        <v>1.3930363441581051E-2</v>
      </c>
      <c r="L276">
        <v>2.2029885468282769E-2</v>
      </c>
      <c r="N276">
        <v>2.4892141048025169E-3</v>
      </c>
      <c r="O276">
        <v>-1.13475742381326E-2</v>
      </c>
      <c r="P276">
        <v>1.208973072918584E-2</v>
      </c>
      <c r="Q276">
        <v>5.80796045517884E-3</v>
      </c>
      <c r="R276">
        <v>9.8783201218943795E-4</v>
      </c>
      <c r="S276">
        <v>-6.7812906498410097E-3</v>
      </c>
      <c r="T276">
        <v>2021</v>
      </c>
    </row>
    <row r="277" spans="1:20" x14ac:dyDescent="0.3">
      <c r="A277">
        <v>-5.9215820787178908E-2</v>
      </c>
      <c r="B277">
        <v>-2.993001875722634E-2</v>
      </c>
      <c r="C277">
        <v>-1.3761642023095599E-2</v>
      </c>
      <c r="D277">
        <v>-2.1052553923572751E-2</v>
      </c>
      <c r="E277">
        <v>5.2666643696911208E-2</v>
      </c>
      <c r="F277">
        <v>1.281082884203277E-2</v>
      </c>
      <c r="G277">
        <v>-8.9940237346813889E-2</v>
      </c>
      <c r="H277">
        <v>-7.1428457224413933E-3</v>
      </c>
      <c r="I277">
        <v>7.2689131452527977E-3</v>
      </c>
      <c r="J277">
        <v>-2.5873223044000419E-2</v>
      </c>
      <c r="K277">
        <v>-5.9371962327413041E-2</v>
      </c>
      <c r="L277">
        <v>1.7705997475401251E-2</v>
      </c>
      <c r="N277">
        <v>-2.2346379002536221E-2</v>
      </c>
      <c r="O277">
        <v>-4.4476320245486978E-2</v>
      </c>
      <c r="P277">
        <v>-2.3890713707474202E-2</v>
      </c>
      <c r="Q277">
        <v>-2.3437504695629999E-2</v>
      </c>
      <c r="R277">
        <v>-2.0394760139123891E-2</v>
      </c>
      <c r="S277">
        <v>-4.5693429604954587E-2</v>
      </c>
      <c r="T277">
        <v>2021</v>
      </c>
    </row>
    <row r="278" spans="1:20" x14ac:dyDescent="0.3">
      <c r="A278">
        <v>1.545217357164352E-2</v>
      </c>
      <c r="B278">
        <v>1.2399042528284721E-2</v>
      </c>
      <c r="C278">
        <v>-4.6510928678296093E-3</v>
      </c>
      <c r="D278">
        <v>3.5758850474080228E-2</v>
      </c>
      <c r="E278">
        <v>0.1557948881406688</v>
      </c>
      <c r="F278">
        <v>-1.7113005189123839E-2</v>
      </c>
      <c r="G278">
        <v>5.8268964217729653E-2</v>
      </c>
      <c r="H278">
        <v>-2.9976328770393579E-3</v>
      </c>
      <c r="I278">
        <v>-4.1237397588024249E-3</v>
      </c>
      <c r="J278">
        <v>9.2961455953854966E-3</v>
      </c>
      <c r="K278">
        <v>1.0954648601703591E-2</v>
      </c>
      <c r="L278">
        <v>-1.739794942677364E-2</v>
      </c>
      <c r="N278">
        <v>1.174603965528731E-2</v>
      </c>
      <c r="O278">
        <v>1.201257360905261E-3</v>
      </c>
      <c r="P278">
        <v>1.3985897885298909E-2</v>
      </c>
      <c r="Q278">
        <v>1.321735499187615E-2</v>
      </c>
      <c r="R278">
        <v>1.8804648477575011E-2</v>
      </c>
      <c r="S278">
        <v>1.6512439952829361E-3</v>
      </c>
      <c r="T278">
        <v>2021</v>
      </c>
    </row>
    <row r="279" spans="1:20" x14ac:dyDescent="0.3">
      <c r="A279">
        <v>2.610641935341973E-2</v>
      </c>
      <c r="B279">
        <v>-2.7912232775306741E-2</v>
      </c>
      <c r="C279">
        <v>6.230392089845882E-3</v>
      </c>
      <c r="D279">
        <v>-1.689997535458621E-3</v>
      </c>
      <c r="E279">
        <v>-0.16383572017634271</v>
      </c>
      <c r="F279">
        <v>-5.2991080597127871E-3</v>
      </c>
      <c r="G279">
        <v>1.7004042525288861E-2</v>
      </c>
      <c r="H279">
        <v>6.0132913940609267E-3</v>
      </c>
      <c r="I279">
        <v>-8.2816308078348388E-3</v>
      </c>
      <c r="J279">
        <v>1.184207968449758E-2</v>
      </c>
      <c r="K279">
        <v>9.2879412972821651E-3</v>
      </c>
      <c r="L279">
        <v>1.077760089173152E-2</v>
      </c>
      <c r="N279">
        <v>-6.275544113198972E-4</v>
      </c>
      <c r="O279">
        <v>-1.8596290996516721E-2</v>
      </c>
      <c r="P279">
        <v>-3.4137875214732112E-2</v>
      </c>
      <c r="Q279">
        <v>-8.582172394847376E-3</v>
      </c>
      <c r="R279">
        <v>-1.680957488062429E-2</v>
      </c>
      <c r="S279">
        <v>-3.2969375886985341E-3</v>
      </c>
      <c r="T279">
        <v>2021</v>
      </c>
    </row>
    <row r="280" spans="1:20" x14ac:dyDescent="0.3">
      <c r="A280">
        <v>-2.0408163265306149E-2</v>
      </c>
      <c r="B280">
        <v>7.9110152459829219E-3</v>
      </c>
      <c r="C280">
        <v>0</v>
      </c>
      <c r="D280">
        <v>3.6275696622788837E-2</v>
      </c>
      <c r="E280">
        <v>1.9659032424901302E-3</v>
      </c>
      <c r="F280">
        <v>-5.3272220757760724E-3</v>
      </c>
      <c r="G280">
        <v>3.6093416605329047E-2</v>
      </c>
      <c r="H280">
        <v>5.9773478596172316E-3</v>
      </c>
      <c r="I280">
        <v>1.2526183438420491E-2</v>
      </c>
      <c r="J280">
        <v>1.3003790348846691E-3</v>
      </c>
      <c r="K280">
        <v>0</v>
      </c>
      <c r="L280">
        <v>-1.142431504532415E-2</v>
      </c>
      <c r="N280">
        <v>5.9654259152035483E-3</v>
      </c>
      <c r="O280">
        <v>3.759165762335015E-2</v>
      </c>
      <c r="P280">
        <v>2.070683327507861E-2</v>
      </c>
      <c r="Q280">
        <v>9.3489623701008551E-3</v>
      </c>
      <c r="R280">
        <v>1.340981785268758E-3</v>
      </c>
      <c r="S280">
        <v>5.7883263629393777E-2</v>
      </c>
      <c r="T280">
        <v>2021</v>
      </c>
    </row>
    <row r="281" spans="1:20" x14ac:dyDescent="0.3">
      <c r="A281">
        <v>4.1664971245669591E-4</v>
      </c>
      <c r="B281">
        <v>2.906970475972415E-2</v>
      </c>
      <c r="C281">
        <v>0</v>
      </c>
      <c r="D281">
        <v>1.0035013313605569E-2</v>
      </c>
      <c r="E281">
        <v>-7.3577516613895777E-2</v>
      </c>
      <c r="F281">
        <v>-1.3006862952838479E-2</v>
      </c>
      <c r="G281">
        <v>-6.2499953015216159E-2</v>
      </c>
      <c r="H281">
        <v>1.12893095445854E-2</v>
      </c>
      <c r="I281">
        <v>-4.1237397588024249E-3</v>
      </c>
      <c r="J281">
        <v>3.896145394775008E-3</v>
      </c>
      <c r="K281">
        <v>1.6359902087879741E-2</v>
      </c>
      <c r="L281">
        <v>1.155633829477387E-2</v>
      </c>
      <c r="N281">
        <v>2.247192146148724E-2</v>
      </c>
      <c r="O281">
        <v>-1.472717540627055E-3</v>
      </c>
      <c r="P281">
        <v>3.2528893792972191E-2</v>
      </c>
      <c r="Q281">
        <v>1.372214593159149E-2</v>
      </c>
      <c r="R281">
        <v>3.749580048511314E-2</v>
      </c>
      <c r="S281">
        <v>-1.250649769929579E-2</v>
      </c>
      <c r="T281">
        <v>2021</v>
      </c>
    </row>
    <row r="282" spans="1:20" x14ac:dyDescent="0.3">
      <c r="A282">
        <v>-1.277243071687717E-2</v>
      </c>
      <c r="B282">
        <v>-2.2598957888000148E-2</v>
      </c>
      <c r="C282">
        <v>-9.2878513829908194E-3</v>
      </c>
      <c r="D282">
        <v>1.7329020821478469E-2</v>
      </c>
      <c r="E282">
        <v>1.6590296811515911E-2</v>
      </c>
      <c r="F282">
        <v>1.5503639398619651E-3</v>
      </c>
      <c r="G282">
        <v>-4.0983759921181528E-3</v>
      </c>
      <c r="H282">
        <v>-8.8132516728038901E-3</v>
      </c>
      <c r="I282">
        <v>-7.2464269568554007E-3</v>
      </c>
      <c r="J282">
        <v>-3.881024359589369E-3</v>
      </c>
      <c r="K282">
        <v>-3.0181393073691609E-3</v>
      </c>
      <c r="L282">
        <v>-9.9009657870032797E-3</v>
      </c>
      <c r="N282">
        <v>-2.2588538319303741E-2</v>
      </c>
      <c r="O282">
        <v>-1.592924411958874E-2</v>
      </c>
      <c r="P282">
        <v>-2.0325118991574298E-3</v>
      </c>
      <c r="Q282">
        <v>-2.1658265955487921E-2</v>
      </c>
      <c r="R282">
        <v>-9.3578023936196075E-3</v>
      </c>
      <c r="S282">
        <v>2.0052837768756101E-2</v>
      </c>
      <c r="T282">
        <v>2021</v>
      </c>
    </row>
    <row r="283" spans="1:20" x14ac:dyDescent="0.3">
      <c r="A283">
        <v>-1.982848614831989E-2</v>
      </c>
      <c r="B283">
        <v>-2.312136396511133E-2</v>
      </c>
      <c r="C283">
        <v>0</v>
      </c>
      <c r="D283">
        <v>3.2705030236869881E-2</v>
      </c>
      <c r="E283">
        <v>1.0416556023718829E-2</v>
      </c>
      <c r="F283">
        <v>2.863774795385177E-2</v>
      </c>
      <c r="G283">
        <v>-6.03567008104966E-3</v>
      </c>
      <c r="H283">
        <v>1.778408062597769E-3</v>
      </c>
      <c r="I283">
        <v>-3.1281039386032989E-3</v>
      </c>
      <c r="J283">
        <v>-2.5973804906338489E-3</v>
      </c>
      <c r="K283">
        <v>-1.6145292621158939E-2</v>
      </c>
      <c r="L283">
        <v>1.3846132663612339E-2</v>
      </c>
      <c r="N283">
        <v>-5.93375463375867E-3</v>
      </c>
      <c r="O283">
        <v>-5.6954597126198658E-3</v>
      </c>
      <c r="P283">
        <v>-7.4677495575097286E-3</v>
      </c>
      <c r="Q283">
        <v>-2.5250665117340199E-2</v>
      </c>
      <c r="R283">
        <v>-7.1661756509275856E-3</v>
      </c>
      <c r="S283">
        <v>-3.5178547471199861E-2</v>
      </c>
      <c r="T283">
        <v>2021</v>
      </c>
    </row>
    <row r="284" spans="1:20" x14ac:dyDescent="0.3">
      <c r="A284">
        <v>8.7518025403148236E-3</v>
      </c>
      <c r="B284">
        <v>1.7455581158553279E-2</v>
      </c>
      <c r="C284">
        <v>9.3749242864906712E-3</v>
      </c>
      <c r="D284">
        <v>2.7050791933480142E-2</v>
      </c>
      <c r="E284">
        <v>8.2474466366422305E-3</v>
      </c>
      <c r="F284">
        <v>-9.7816994181452177E-3</v>
      </c>
      <c r="G284">
        <v>4.8854526225782458E-2</v>
      </c>
      <c r="H284">
        <v>3.5502899643646613E-2</v>
      </c>
      <c r="I284">
        <v>1.8828403182848289E-2</v>
      </c>
      <c r="J284">
        <v>5.8593624269938083E-3</v>
      </c>
      <c r="K284">
        <v>-5.1285181290061654E-4</v>
      </c>
      <c r="L284">
        <v>0</v>
      </c>
      <c r="N284">
        <v>3.6757729526107667E-2</v>
      </c>
      <c r="O284">
        <v>3.075067856215119E-2</v>
      </c>
      <c r="P284">
        <v>4.4460575569209571E-3</v>
      </c>
      <c r="Q284">
        <v>1.49041833561161E-2</v>
      </c>
      <c r="R284">
        <v>3.6089501964873261E-3</v>
      </c>
      <c r="S284">
        <v>3.1099163931112232E-2</v>
      </c>
      <c r="T284">
        <v>2021</v>
      </c>
    </row>
    <row r="285" spans="1:20" x14ac:dyDescent="0.3">
      <c r="A285">
        <v>-3.0009965632457392E-2</v>
      </c>
      <c r="B285">
        <v>2.3263133042252799E-3</v>
      </c>
      <c r="C285">
        <v>3.096036726204288E-3</v>
      </c>
      <c r="D285">
        <v>5.8458233354095057E-2</v>
      </c>
      <c r="E285">
        <v>-2.4198955335448691E-2</v>
      </c>
      <c r="F285">
        <v>9.8783262361414881E-3</v>
      </c>
      <c r="G285">
        <v>1.7368435144283319E-2</v>
      </c>
      <c r="H285">
        <v>-1.8857112626845751E-2</v>
      </c>
      <c r="I285">
        <v>3.0800163987221301E-3</v>
      </c>
      <c r="J285">
        <v>-4.5307429397417609E-3</v>
      </c>
      <c r="K285">
        <v>2.5654182434995398E-3</v>
      </c>
      <c r="L285">
        <v>-4.5524576480993062E-3</v>
      </c>
      <c r="N285">
        <v>-7.5757365256268194E-3</v>
      </c>
      <c r="O285">
        <v>7.3121076405171506E-3</v>
      </c>
      <c r="P285">
        <v>2.0769432185294701E-2</v>
      </c>
      <c r="Q285">
        <v>-1.503502733697581E-2</v>
      </c>
      <c r="R285">
        <v>-1.961437990739312E-2</v>
      </c>
      <c r="S285">
        <v>-1.144040123254253E-2</v>
      </c>
      <c r="T285">
        <v>2021</v>
      </c>
    </row>
    <row r="286" spans="1:20" x14ac:dyDescent="0.3">
      <c r="A286">
        <v>2.1994359617456549E-3</v>
      </c>
      <c r="B286">
        <v>2.611071781971841E-3</v>
      </c>
      <c r="C286">
        <v>-6.1728327377368331E-3</v>
      </c>
      <c r="D286">
        <v>3.0750565413298458E-2</v>
      </c>
      <c r="E286">
        <v>-5.6933356472470782E-2</v>
      </c>
      <c r="F286">
        <v>4.5147188191969612E-3</v>
      </c>
      <c r="G286">
        <v>-3.1039782526675048E-3</v>
      </c>
      <c r="H286">
        <v>-2.7373315606202379E-2</v>
      </c>
      <c r="I286">
        <v>7.1648398169910088E-3</v>
      </c>
      <c r="J286">
        <v>3.7711365791202711E-2</v>
      </c>
      <c r="K286">
        <v>-1.1770664610087909E-2</v>
      </c>
      <c r="L286">
        <v>0</v>
      </c>
      <c r="N286">
        <v>-1.2213838018255371E-2</v>
      </c>
      <c r="O286">
        <v>-2.003484483374152E-2</v>
      </c>
      <c r="P286">
        <v>7.6717218227300146E-3</v>
      </c>
      <c r="Q286">
        <v>-3.194865100374034E-3</v>
      </c>
      <c r="R286">
        <v>-6.335308933204109E-3</v>
      </c>
      <c r="S286">
        <v>0</v>
      </c>
      <c r="T286">
        <v>2021</v>
      </c>
    </row>
    <row r="287" spans="1:20" x14ac:dyDescent="0.3">
      <c r="A287">
        <v>-4.8280841200204823E-2</v>
      </c>
      <c r="B287">
        <v>-1.7071833315524532E-2</v>
      </c>
      <c r="C287">
        <v>-4.0372496464744063E-2</v>
      </c>
      <c r="D287">
        <v>-8.8322032620415936E-3</v>
      </c>
      <c r="E287">
        <v>-1.8517726754943009E-3</v>
      </c>
      <c r="F287">
        <v>-2.322101950198974E-2</v>
      </c>
      <c r="G287">
        <v>-5.1894330917486853E-3</v>
      </c>
      <c r="H287">
        <v>2.5149659248291819E-2</v>
      </c>
      <c r="I287">
        <v>-6.0975169303331134E-3</v>
      </c>
      <c r="J287">
        <v>-2.0050169547886961E-2</v>
      </c>
      <c r="K287">
        <v>-2.6411216687282971E-2</v>
      </c>
      <c r="L287">
        <v>-2.2865793334810539E-2</v>
      </c>
      <c r="N287">
        <v>-8.9643570726926081E-3</v>
      </c>
      <c r="O287">
        <v>-1.1851699263961679E-3</v>
      </c>
      <c r="P287">
        <v>-1.6219754756802481E-2</v>
      </c>
      <c r="Q287">
        <v>-1.7094024499636599E-2</v>
      </c>
      <c r="R287">
        <v>2.3489702857901751E-3</v>
      </c>
      <c r="S287">
        <v>-7.3644250877171746E-3</v>
      </c>
      <c r="T287">
        <v>2021</v>
      </c>
    </row>
    <row r="288" spans="1:20" x14ac:dyDescent="0.3">
      <c r="A288">
        <v>5.3036076654710662E-2</v>
      </c>
      <c r="B288">
        <v>1.0303234286965999E-2</v>
      </c>
      <c r="C288">
        <v>2.1035504045065601E-2</v>
      </c>
      <c r="D288">
        <v>1.9801678043780409E-3</v>
      </c>
      <c r="E288">
        <v>3.710475939676217E-3</v>
      </c>
      <c r="F288">
        <v>2.837432806912887E-2</v>
      </c>
      <c r="G288">
        <v>1.3562892841043389E-2</v>
      </c>
      <c r="H288">
        <v>3.1542110084584303E-2</v>
      </c>
      <c r="I288">
        <v>4.0899728973842642E-2</v>
      </c>
      <c r="J288">
        <v>9.5908213228752537E-3</v>
      </c>
      <c r="K288">
        <v>8.5106707633810785E-3</v>
      </c>
      <c r="L288">
        <v>8.580369189239434E-3</v>
      </c>
      <c r="N288">
        <v>3.0879511039638929E-2</v>
      </c>
      <c r="O288">
        <v>2.9071506405792921E-2</v>
      </c>
      <c r="P288">
        <v>0</v>
      </c>
      <c r="Q288">
        <v>2.2826001852647829E-2</v>
      </c>
      <c r="R288">
        <v>2.4774017313516469E-2</v>
      </c>
      <c r="S288">
        <v>3.7095925527141027E-2</v>
      </c>
      <c r="T288">
        <v>2021</v>
      </c>
    </row>
    <row r="289" spans="1:20" x14ac:dyDescent="0.3">
      <c r="A289">
        <v>7.2992700729928028E-3</v>
      </c>
      <c r="B289">
        <v>-1.1072321473805879E-2</v>
      </c>
      <c r="C289">
        <v>1.426299124268637E-2</v>
      </c>
      <c r="D289">
        <v>-2.667981254607232E-2</v>
      </c>
      <c r="E289">
        <v>-2.7726438033318649E-2</v>
      </c>
      <c r="F289">
        <v>-8.2028788474960423E-3</v>
      </c>
      <c r="G289">
        <v>-2.4961392619791131E-2</v>
      </c>
      <c r="H289">
        <v>9.6262919226208776E-3</v>
      </c>
      <c r="I289">
        <v>-9.8231673607416248E-3</v>
      </c>
      <c r="J289">
        <v>3.7999136416360102E-3</v>
      </c>
      <c r="K289">
        <v>-1.898737335245726E-2</v>
      </c>
      <c r="L289">
        <v>-1.005419910896266E-2</v>
      </c>
      <c r="N289">
        <v>-2.178502356742118E-2</v>
      </c>
      <c r="O289">
        <v>-2.133182992405314E-2</v>
      </c>
      <c r="P289">
        <v>5.3835850685666209E-3</v>
      </c>
      <c r="Q289">
        <v>-5.3134060236360581E-3</v>
      </c>
      <c r="R289">
        <v>-4.246985649782764E-3</v>
      </c>
      <c r="S289">
        <v>2.0438266422648792E-3</v>
      </c>
      <c r="T289">
        <v>2021</v>
      </c>
    </row>
    <row r="290" spans="1:20" x14ac:dyDescent="0.3">
      <c r="A290">
        <v>-1.4492532481318321E-3</v>
      </c>
      <c r="B290">
        <v>2.7696037306554681E-2</v>
      </c>
      <c r="C290">
        <v>-1.5624329598710181E-3</v>
      </c>
      <c r="D290">
        <v>1.421321346069959E-2</v>
      </c>
      <c r="E290">
        <v>2.6615995418945101E-2</v>
      </c>
      <c r="F290">
        <v>4.5113240865837234E-3</v>
      </c>
      <c r="G290">
        <v>2.9295300303701529E-2</v>
      </c>
      <c r="H290">
        <v>-1.8508201813760339E-2</v>
      </c>
      <c r="I290">
        <v>-1.9841406419596201E-3</v>
      </c>
      <c r="J290">
        <v>2.2082010460728219E-2</v>
      </c>
      <c r="K290">
        <v>7.3655897571194506E-2</v>
      </c>
      <c r="L290">
        <v>1.5625363708786639E-3</v>
      </c>
      <c r="N290">
        <v>2.1342325312363689E-2</v>
      </c>
      <c r="O290">
        <v>-2.9452946284824749E-4</v>
      </c>
      <c r="P290">
        <v>1.037481662673811E-2</v>
      </c>
      <c r="Q290">
        <v>4.7008547681785202E-2</v>
      </c>
      <c r="R290">
        <v>6.2336334173196386E-3</v>
      </c>
      <c r="S290">
        <v>6.2722979804449741E-2</v>
      </c>
      <c r="T290">
        <v>2021</v>
      </c>
    </row>
    <row r="291" spans="1:20" x14ac:dyDescent="0.3">
      <c r="A291">
        <v>8.7082505200777316E-3</v>
      </c>
      <c r="B291">
        <v>0.1026374544554849</v>
      </c>
      <c r="C291">
        <v>6.2599043530882081E-3</v>
      </c>
      <c r="D291">
        <v>5.0550503956249493E-2</v>
      </c>
      <c r="E291">
        <v>3.7036646124466438E-4</v>
      </c>
      <c r="F291">
        <v>-5.314375583197517E-2</v>
      </c>
      <c r="G291">
        <v>-7.6925038640196508E-4</v>
      </c>
      <c r="H291">
        <v>6.9142916843308422E-2</v>
      </c>
      <c r="I291">
        <v>5.9642137920093978E-2</v>
      </c>
      <c r="J291">
        <v>1.9753058731925451E-2</v>
      </c>
      <c r="K291">
        <v>0.1176765165704567</v>
      </c>
      <c r="L291">
        <v>-4.6801225392890666E-3</v>
      </c>
      <c r="N291">
        <v>4.0278614714909233E-2</v>
      </c>
      <c r="O291">
        <v>-1.885684404615284E-2</v>
      </c>
      <c r="P291">
        <v>2.020530895048012E-2</v>
      </c>
      <c r="Q291">
        <v>6.4625825006810356E-2</v>
      </c>
      <c r="R291">
        <v>3.2605076807188597E-2</v>
      </c>
      <c r="S291">
        <v>7.7735192125500507E-2</v>
      </c>
      <c r="T291">
        <v>2021</v>
      </c>
    </row>
    <row r="292" spans="1:20" x14ac:dyDescent="0.3">
      <c r="A292">
        <v>-6.4747762337005188E-3</v>
      </c>
      <c r="B292">
        <v>2.3400847876342561E-3</v>
      </c>
      <c r="C292">
        <v>1.0886325519333219E-2</v>
      </c>
      <c r="D292">
        <v>-6.6698138980165744E-3</v>
      </c>
      <c r="E292">
        <v>4.442752088567925E-3</v>
      </c>
      <c r="F292">
        <v>-4.3478260869565188E-2</v>
      </c>
      <c r="G292">
        <v>-7.9548169343612862E-3</v>
      </c>
      <c r="H292">
        <v>-6.9482083457556021E-3</v>
      </c>
      <c r="I292">
        <v>-1.500932575990244E-2</v>
      </c>
      <c r="J292">
        <v>-6.0535649324178209E-4</v>
      </c>
      <c r="K292">
        <v>8.9605735992182023E-3</v>
      </c>
      <c r="L292">
        <v>-1.25392141777626E-2</v>
      </c>
      <c r="N292">
        <v>-2.91120791138928E-2</v>
      </c>
      <c r="O292">
        <v>2.5525537565890929E-2</v>
      </c>
      <c r="P292">
        <v>-7.4674753186709797E-3</v>
      </c>
      <c r="Q292">
        <v>-3.194857248653427E-3</v>
      </c>
      <c r="R292">
        <v>-1.610356542766234E-2</v>
      </c>
      <c r="S292">
        <v>-2.4933153924204698E-2</v>
      </c>
      <c r="T292">
        <v>2021</v>
      </c>
    </row>
    <row r="293" spans="1:20" x14ac:dyDescent="0.3">
      <c r="A293">
        <v>-6.0826325818554849E-3</v>
      </c>
      <c r="B293">
        <v>-9.597831226763609E-3</v>
      </c>
      <c r="C293">
        <v>-4.6153792734761057E-2</v>
      </c>
      <c r="D293">
        <v>-3.1175059952038401E-2</v>
      </c>
      <c r="E293">
        <v>1.36381925412834E-2</v>
      </c>
      <c r="F293">
        <v>2.148759069521566E-2</v>
      </c>
      <c r="G293">
        <v>1.396785996224015E-2</v>
      </c>
      <c r="H293">
        <v>-1.507000775272394E-2</v>
      </c>
      <c r="I293">
        <v>-1.7142893983027371E-2</v>
      </c>
      <c r="J293">
        <v>7.8740530352490179E-3</v>
      </c>
      <c r="K293">
        <v>-9.7690807196050278E-3</v>
      </c>
      <c r="L293">
        <v>-2.3015877707706859E-2</v>
      </c>
      <c r="N293">
        <v>1.1993937287003041E-2</v>
      </c>
      <c r="O293">
        <v>-1.405559572251236E-2</v>
      </c>
      <c r="P293">
        <v>-3.4674559955676372E-2</v>
      </c>
      <c r="Q293">
        <v>-1.923079513360626E-2</v>
      </c>
      <c r="R293">
        <v>-1.0269620945186689E-2</v>
      </c>
      <c r="S293">
        <v>1.004561181609964E-2</v>
      </c>
      <c r="T293">
        <v>2021</v>
      </c>
    </row>
    <row r="294" spans="1:20" x14ac:dyDescent="0.3">
      <c r="A294">
        <v>-1.6465063363552579E-2</v>
      </c>
      <c r="B294">
        <v>3.5358794821412021E-2</v>
      </c>
      <c r="C294">
        <v>1.612901268681632E-3</v>
      </c>
      <c r="D294">
        <v>1.1881157903387949E-2</v>
      </c>
      <c r="E294">
        <v>-3.4909187308611367E-2</v>
      </c>
      <c r="F294">
        <v>1.5372180819862359E-2</v>
      </c>
      <c r="G294">
        <v>5.8673610721747149E-2</v>
      </c>
      <c r="H294">
        <v>-1.4207562793157271E-2</v>
      </c>
      <c r="I294">
        <v>-1.9379814452039179E-2</v>
      </c>
      <c r="J294">
        <v>-2.5841435678768732E-2</v>
      </c>
      <c r="K294">
        <v>-1.345291479820632E-2</v>
      </c>
      <c r="L294">
        <v>-1.462232677672104E-2</v>
      </c>
      <c r="N294">
        <v>-4.7406191859473701E-3</v>
      </c>
      <c r="O294">
        <v>-1.544402856717586E-2</v>
      </c>
      <c r="P294">
        <v>2.812608133532701E-2</v>
      </c>
      <c r="Q294">
        <v>1.960794234786345E-3</v>
      </c>
      <c r="R294">
        <v>-8.7548277044595668E-3</v>
      </c>
      <c r="S294">
        <v>-1.9891489687728799E-2</v>
      </c>
      <c r="T294">
        <v>2021</v>
      </c>
    </row>
    <row r="295" spans="1:20" x14ac:dyDescent="0.3">
      <c r="A295">
        <v>-7.4074074074074181E-3</v>
      </c>
      <c r="B295">
        <v>-1.3407543376203869E-2</v>
      </c>
      <c r="C295">
        <v>1.127212805113764E-2</v>
      </c>
      <c r="D295">
        <v>-5.0489199479409552E-2</v>
      </c>
      <c r="E295">
        <v>-2.7505604165160121E-2</v>
      </c>
      <c r="F295">
        <v>-3.1872631544136438E-3</v>
      </c>
      <c r="G295">
        <v>1.349390001511042E-2</v>
      </c>
      <c r="H295">
        <v>1.2195167951571941E-2</v>
      </c>
      <c r="I295">
        <v>-7.9051925402354728E-3</v>
      </c>
      <c r="J295">
        <v>-1.1721095894414059E-2</v>
      </c>
      <c r="K295">
        <v>-7.2727550159801257E-3</v>
      </c>
      <c r="L295">
        <v>-1.5663641893663649E-2</v>
      </c>
      <c r="N295">
        <v>-1.5480920906685959E-2</v>
      </c>
      <c r="O295">
        <v>-1.9306222803920359E-2</v>
      </c>
      <c r="P295">
        <v>-1.9116706050453239E-2</v>
      </c>
      <c r="Q295">
        <v>-9.7847130829147311E-3</v>
      </c>
      <c r="R295">
        <v>-1.4720281414037469E-2</v>
      </c>
      <c r="S295">
        <v>-3.044283148094884E-2</v>
      </c>
      <c r="T295">
        <v>2021</v>
      </c>
    </row>
    <row r="296" spans="1:20" x14ac:dyDescent="0.3">
      <c r="A296">
        <v>-3.5074604091359651E-2</v>
      </c>
      <c r="B296">
        <v>-6.4102433006827386E-3</v>
      </c>
      <c r="C296">
        <v>3.1848426672813619E-3</v>
      </c>
      <c r="D296">
        <v>-1.257214766274717E-2</v>
      </c>
      <c r="E296">
        <v>-1.549770469411849E-3</v>
      </c>
      <c r="F296">
        <v>-3.6770571784400803E-2</v>
      </c>
      <c r="G296">
        <v>-4.1369364457677471E-2</v>
      </c>
      <c r="H296">
        <v>-3.9430578179289848E-2</v>
      </c>
      <c r="I296">
        <v>-3.9840069986236681E-3</v>
      </c>
      <c r="J296">
        <v>-1.061168058538575E-2</v>
      </c>
      <c r="K296">
        <v>-8.241702579084742E-3</v>
      </c>
      <c r="L296">
        <v>-1.8425423984476441E-2</v>
      </c>
      <c r="N296">
        <v>-9.9788317925484371E-3</v>
      </c>
      <c r="O296">
        <v>-2.1224240929056611E-2</v>
      </c>
      <c r="P296">
        <v>3.36031089414135E-3</v>
      </c>
      <c r="Q296">
        <v>-2.4703572214087369E-2</v>
      </c>
      <c r="R296">
        <v>-1.162024696097619E-2</v>
      </c>
      <c r="S296">
        <v>-2.5689809335407099E-2</v>
      </c>
      <c r="T296">
        <v>2021</v>
      </c>
    </row>
    <row r="297" spans="1:20" x14ac:dyDescent="0.3">
      <c r="A297">
        <v>5.413742704723612E-3</v>
      </c>
      <c r="B297">
        <v>1.1096743120045049E-2</v>
      </c>
      <c r="C297">
        <v>1.269826316557654E-2</v>
      </c>
      <c r="D297">
        <v>1.2314760059840779E-2</v>
      </c>
      <c r="E297">
        <v>1.940219982397684E-3</v>
      </c>
      <c r="F297">
        <v>2.6555991271719481E-2</v>
      </c>
      <c r="G297">
        <v>8.9283937884681031E-3</v>
      </c>
      <c r="H297">
        <v>1.425307934630715E-2</v>
      </c>
      <c r="I297">
        <v>3.9999427987278402E-3</v>
      </c>
      <c r="J297">
        <v>-1.261891345613164E-3</v>
      </c>
      <c r="K297">
        <v>3.2317635285082247E-2</v>
      </c>
      <c r="L297">
        <v>1.109212338009447E-2</v>
      </c>
      <c r="N297">
        <v>1.832635441462616E-3</v>
      </c>
      <c r="O297">
        <v>2.1998797417256851E-2</v>
      </c>
      <c r="P297">
        <v>4.0187372764850524E-3</v>
      </c>
      <c r="Q297">
        <v>5.065844323198343E-3</v>
      </c>
      <c r="R297">
        <v>4.3668203150279972E-3</v>
      </c>
      <c r="S297">
        <v>3.5156393379233153E-2</v>
      </c>
      <c r="T297">
        <v>2021</v>
      </c>
    </row>
    <row r="298" spans="1:20" x14ac:dyDescent="0.3">
      <c r="A298">
        <v>-8.4615854116586453E-3</v>
      </c>
      <c r="B298">
        <v>7.7080178001433186E-2</v>
      </c>
      <c r="C298">
        <v>2.66458676251764E-2</v>
      </c>
      <c r="D298">
        <v>-5.1546391752577136E-3</v>
      </c>
      <c r="E298">
        <v>-2.5561496272488379E-2</v>
      </c>
      <c r="F298">
        <v>-8.8924696948969872E-3</v>
      </c>
      <c r="G298">
        <v>-1.6715750635216461E-2</v>
      </c>
      <c r="H298">
        <v>2.2484675693217548E-2</v>
      </c>
      <c r="I298">
        <v>3.3864607309280308E-2</v>
      </c>
      <c r="J298">
        <v>5.0537250168141146E-3</v>
      </c>
      <c r="K298">
        <v>5.3667125021752424E-3</v>
      </c>
      <c r="L298">
        <v>7.5949257831091632E-3</v>
      </c>
      <c r="N298">
        <v>3.963413681570227E-2</v>
      </c>
      <c r="O298">
        <v>-7.3801252020088137E-3</v>
      </c>
      <c r="P298">
        <v>-6.6716303857983217E-4</v>
      </c>
      <c r="Q298">
        <v>2.7217768008202858E-2</v>
      </c>
      <c r="R298">
        <v>6.6896510360825445E-4</v>
      </c>
      <c r="S298">
        <v>4.7169819920087619E-3</v>
      </c>
      <c r="T298">
        <v>2021</v>
      </c>
    </row>
    <row r="299" spans="1:20" x14ac:dyDescent="0.3">
      <c r="A299">
        <v>-2.017024973986703E-3</v>
      </c>
      <c r="B299">
        <v>3.2227501139915571E-2</v>
      </c>
      <c r="C299">
        <v>5.801525694650489E-2</v>
      </c>
      <c r="D299">
        <v>-1.471500693207572E-2</v>
      </c>
      <c r="E299">
        <v>-5.9618508760742477E-2</v>
      </c>
      <c r="F299">
        <v>4.0783034765334847E-3</v>
      </c>
      <c r="G299">
        <v>-5.3249971425902147E-2</v>
      </c>
      <c r="H299">
        <v>-6.5971189571407676E-3</v>
      </c>
      <c r="I299">
        <v>7.707100350534013E-3</v>
      </c>
      <c r="J299">
        <v>-1.6341927906239121E-2</v>
      </c>
      <c r="K299">
        <v>-1.423486167616028E-2</v>
      </c>
      <c r="L299">
        <v>5.7788986366573702E-2</v>
      </c>
      <c r="N299">
        <v>-5.8649917772432003E-3</v>
      </c>
      <c r="O299">
        <v>2.9429997149760471E-2</v>
      </c>
      <c r="P299">
        <v>-1.8024039132376931E-2</v>
      </c>
      <c r="Q299">
        <v>-1.4066136526973191E-2</v>
      </c>
      <c r="R299">
        <v>-2.1724637499290319E-2</v>
      </c>
      <c r="S299">
        <v>-1.2206593129832299E-2</v>
      </c>
      <c r="T299">
        <v>2021</v>
      </c>
    </row>
    <row r="300" spans="1:20" x14ac:dyDescent="0.3">
      <c r="A300">
        <v>-1.943407969419797E-2</v>
      </c>
      <c r="B300">
        <v>0.15335173983155109</v>
      </c>
      <c r="C300">
        <v>-6.7821283478378125E-2</v>
      </c>
      <c r="D300">
        <v>2.9448836437114601E-2</v>
      </c>
      <c r="E300">
        <v>1.5638178034432789E-2</v>
      </c>
      <c r="F300">
        <v>1.0560544824304911E-2</v>
      </c>
      <c r="G300">
        <v>2.9838878631856861E-2</v>
      </c>
      <c r="H300">
        <v>1.5495238980523631E-2</v>
      </c>
      <c r="I300">
        <v>-2.2944546647615138E-2</v>
      </c>
      <c r="J300">
        <v>9.5846192365041105E-3</v>
      </c>
      <c r="K300">
        <v>5.7761676175178023E-2</v>
      </c>
      <c r="L300">
        <v>2.137764084623273E-2</v>
      </c>
      <c r="N300">
        <v>5.6637141388796497E-2</v>
      </c>
      <c r="O300">
        <v>2.6181201566517039E-2</v>
      </c>
      <c r="P300">
        <v>2.651255012341425E-2</v>
      </c>
      <c r="Q300">
        <v>3.5832815906563731E-2</v>
      </c>
      <c r="R300">
        <v>3.9631058943753628E-2</v>
      </c>
      <c r="S300">
        <v>2.6615809636806539E-2</v>
      </c>
      <c r="T300">
        <v>2021</v>
      </c>
    </row>
    <row r="301" spans="1:20" x14ac:dyDescent="0.3">
      <c r="A301">
        <v>5.8506460429063052E-2</v>
      </c>
      <c r="B301">
        <v>-1.7914022597858351E-2</v>
      </c>
      <c r="C301">
        <v>-3.4055498203570227E-2</v>
      </c>
      <c r="D301">
        <v>-1.9207164958847781E-2</v>
      </c>
      <c r="E301">
        <v>4.1614877826354757E-3</v>
      </c>
      <c r="F301">
        <v>-2.170421659580957E-2</v>
      </c>
      <c r="G301">
        <v>-3.8461683178375732E-3</v>
      </c>
      <c r="H301">
        <v>-1.743860094598881E-2</v>
      </c>
      <c r="I301">
        <v>1.956877814900615E-3</v>
      </c>
      <c r="J301">
        <v>4.430451179934014E-3</v>
      </c>
      <c r="K301">
        <v>6.8259647831825374E-3</v>
      </c>
      <c r="L301">
        <v>3.1007611640845312E-3</v>
      </c>
      <c r="N301">
        <v>-5.5842703819841688E-4</v>
      </c>
      <c r="O301">
        <v>-3.5190861059514189E-3</v>
      </c>
      <c r="P301">
        <v>8.2781387179462484E-3</v>
      </c>
      <c r="Q301">
        <v>-1.4734101163647709E-2</v>
      </c>
      <c r="R301">
        <v>9.2014423971293891E-3</v>
      </c>
      <c r="S301">
        <v>4.6296312863876032E-3</v>
      </c>
      <c r="T301">
        <v>2021</v>
      </c>
    </row>
    <row r="302" spans="1:20" x14ac:dyDescent="0.3">
      <c r="A302">
        <v>-4.4937543762449961E-3</v>
      </c>
      <c r="B302">
        <v>-3.4049536518069752E-2</v>
      </c>
      <c r="C302">
        <v>6.4101812725023688E-3</v>
      </c>
      <c r="D302">
        <v>-2.1458307902018189E-2</v>
      </c>
      <c r="E302">
        <v>-5.3874806819799843E-2</v>
      </c>
      <c r="F302">
        <v>-4.9301437072037926E-3</v>
      </c>
      <c r="G302">
        <v>-1.389963282595086E-2</v>
      </c>
      <c r="H302">
        <v>9.9833452002959788E-3</v>
      </c>
      <c r="I302">
        <v>-7.8125542285994998E-3</v>
      </c>
      <c r="J302">
        <v>-1.6383189484701629E-2</v>
      </c>
      <c r="K302">
        <v>5.0847328315346552E-3</v>
      </c>
      <c r="L302">
        <v>-4.6367212895597198E-3</v>
      </c>
      <c r="N302">
        <v>1.8435676795560241E-2</v>
      </c>
      <c r="O302">
        <v>-3.1489144341821262E-2</v>
      </c>
      <c r="P302">
        <v>-1.149425934091941E-2</v>
      </c>
      <c r="Q302">
        <v>5.8517129347233077E-3</v>
      </c>
      <c r="R302">
        <v>1.3024701876338529E-3</v>
      </c>
      <c r="S302">
        <v>7.3733813790195502E-3</v>
      </c>
      <c r="T302">
        <v>2021</v>
      </c>
    </row>
    <row r="303" spans="1:20" x14ac:dyDescent="0.3">
      <c r="A303">
        <v>-2.5880247433000329E-2</v>
      </c>
      <c r="B303">
        <v>4.2803250424334971E-2</v>
      </c>
      <c r="C303">
        <v>-1.27388382425504E-2</v>
      </c>
      <c r="D303">
        <v>1.1070905774949621E-2</v>
      </c>
      <c r="E303">
        <v>2.9347319551160659E-2</v>
      </c>
      <c r="F303">
        <v>9.0833896612818599E-3</v>
      </c>
      <c r="G303">
        <v>-2.8452005005064621E-2</v>
      </c>
      <c r="H303">
        <v>1.043377837164727E-2</v>
      </c>
      <c r="I303">
        <v>-5.9053865560467766E-3</v>
      </c>
      <c r="J303">
        <v>6.4061690606693764E-3</v>
      </c>
      <c r="K303">
        <v>4.2158516562638138E-3</v>
      </c>
      <c r="L303">
        <v>1.5527447692078591E-3</v>
      </c>
      <c r="N303">
        <v>-9.3252159253118805E-3</v>
      </c>
      <c r="O303">
        <v>3.0689782426920109E-2</v>
      </c>
      <c r="P303">
        <v>2.126247986750918E-2</v>
      </c>
      <c r="Q303">
        <v>3.2319592371377048E-4</v>
      </c>
      <c r="R303">
        <v>2.6016373178057162E-3</v>
      </c>
      <c r="S303">
        <v>5.4895152186462681E-3</v>
      </c>
      <c r="T303">
        <v>2021</v>
      </c>
    </row>
    <row r="304" spans="1:20" x14ac:dyDescent="0.3">
      <c r="A304">
        <v>-1.1430304111635699E-2</v>
      </c>
      <c r="B304">
        <v>-2.2132863297615549E-2</v>
      </c>
      <c r="C304">
        <v>6.4516724868004527E-3</v>
      </c>
      <c r="D304">
        <v>-3.790277928278019E-3</v>
      </c>
      <c r="E304">
        <v>-1.2766027416406089E-2</v>
      </c>
      <c r="F304">
        <v>1.63669871220562E-3</v>
      </c>
      <c r="G304">
        <v>-4.8362326343546203E-3</v>
      </c>
      <c r="H304">
        <v>-2.7173806729978382E-2</v>
      </c>
      <c r="I304">
        <v>-1.188118596211263E-2</v>
      </c>
      <c r="J304">
        <v>-4.4557592644378641E-3</v>
      </c>
      <c r="K304">
        <v>-8.3961776156382673E-4</v>
      </c>
      <c r="L304">
        <v>-1.4728680166297799E-2</v>
      </c>
      <c r="N304">
        <v>-1.162785141222533E-2</v>
      </c>
      <c r="O304">
        <v>-2.5058973806218351E-2</v>
      </c>
      <c r="P304">
        <v>3.7085158030353498E-2</v>
      </c>
      <c r="Q304">
        <v>4.5234239552232047E-3</v>
      </c>
      <c r="R304">
        <v>-1.264995392584189E-2</v>
      </c>
      <c r="S304">
        <v>-2.0928226387278981E-2</v>
      </c>
      <c r="T304">
        <v>2021</v>
      </c>
    </row>
    <row r="305" spans="1:20" x14ac:dyDescent="0.3">
      <c r="A305">
        <v>-7.1874856948852539E-3</v>
      </c>
      <c r="B305">
        <v>-1.646047852235766E-3</v>
      </c>
      <c r="C305">
        <v>-9.6153723786646106E-3</v>
      </c>
      <c r="D305">
        <v>3.4242208515329782E-2</v>
      </c>
      <c r="E305">
        <v>0</v>
      </c>
      <c r="F305">
        <v>-9.8039588454008619E-3</v>
      </c>
      <c r="G305">
        <v>1.430892757171787E-2</v>
      </c>
      <c r="H305">
        <v>2.7374223599843761E-2</v>
      </c>
      <c r="I305">
        <v>6.0119805502376611E-3</v>
      </c>
      <c r="J305">
        <v>-2.5575229475014449E-3</v>
      </c>
      <c r="K305">
        <v>5.8823272961527886E-3</v>
      </c>
      <c r="L305">
        <v>-1.8096058571886009E-2</v>
      </c>
      <c r="N305">
        <v>1.7367010302736349E-2</v>
      </c>
      <c r="O305">
        <v>1.9352927491119051E-2</v>
      </c>
      <c r="P305">
        <v>4.5483287035750442E-2</v>
      </c>
      <c r="Q305">
        <v>2.4123527806448219E-2</v>
      </c>
      <c r="R305">
        <v>3.6793677094865578E-2</v>
      </c>
      <c r="S305">
        <v>1.5799333451028019E-2</v>
      </c>
      <c r="T305">
        <v>2021</v>
      </c>
    </row>
    <row r="306" spans="1:20" x14ac:dyDescent="0.3">
      <c r="A306">
        <v>1.5108578385903961E-2</v>
      </c>
      <c r="B306">
        <v>-6.5952115552064816E-3</v>
      </c>
      <c r="C306">
        <v>-1.618134424145834E-2</v>
      </c>
      <c r="D306">
        <v>1.001426243027637E-2</v>
      </c>
      <c r="E306">
        <v>-3.8793041229529757E-2</v>
      </c>
      <c r="F306">
        <v>5.693077004135616E-2</v>
      </c>
      <c r="G306">
        <v>6.1218592933203198E-3</v>
      </c>
      <c r="H306">
        <v>1.6313188287183419E-2</v>
      </c>
      <c r="I306">
        <v>9.9602281969357609E-3</v>
      </c>
      <c r="J306">
        <v>1.6025688270292941E-2</v>
      </c>
      <c r="K306">
        <v>1.503761986340013E-2</v>
      </c>
      <c r="L306">
        <v>2.644239035096696E-2</v>
      </c>
      <c r="N306">
        <v>7.7090895914258004E-3</v>
      </c>
      <c r="O306">
        <v>2.5511707016882879E-2</v>
      </c>
      <c r="P306">
        <v>6.0004765896448653E-3</v>
      </c>
      <c r="Q306">
        <v>1.5703573702623649E-2</v>
      </c>
      <c r="R306">
        <v>5.2281249643821859E-2</v>
      </c>
      <c r="S306">
        <v>6.4044638886997518E-3</v>
      </c>
      <c r="T306">
        <v>2021</v>
      </c>
    </row>
    <row r="307" spans="1:20" x14ac:dyDescent="0.3">
      <c r="A307">
        <v>7.7519379844961378E-3</v>
      </c>
      <c r="B307">
        <v>-8.2987878009648242E-3</v>
      </c>
      <c r="C307">
        <v>4.9342047600797736E-3</v>
      </c>
      <c r="D307">
        <v>-1.335491444487436E-2</v>
      </c>
      <c r="E307">
        <v>-5.7399143738605662E-2</v>
      </c>
      <c r="F307">
        <v>-1.561315910282635E-3</v>
      </c>
      <c r="G307">
        <v>4.7619400909477694E-3</v>
      </c>
      <c r="H307">
        <v>3.5312947470737877E-2</v>
      </c>
      <c r="I307">
        <v>3.3530467639737438E-2</v>
      </c>
      <c r="J307">
        <v>1.009462299073771E-2</v>
      </c>
      <c r="K307">
        <v>-1.9753098978427249E-2</v>
      </c>
      <c r="L307">
        <v>1.092895558336426E-2</v>
      </c>
      <c r="N307">
        <v>1.338808665723001E-2</v>
      </c>
      <c r="O307">
        <v>-2.603431558523051E-3</v>
      </c>
      <c r="P307">
        <v>3.5490653279507622E-2</v>
      </c>
      <c r="Q307">
        <v>1.144084894859443E-2</v>
      </c>
      <c r="R307">
        <v>1.0539129571293991E-2</v>
      </c>
      <c r="S307">
        <v>-9.0912620410910083E-4</v>
      </c>
      <c r="T307">
        <v>2021</v>
      </c>
    </row>
    <row r="308" spans="1:20" x14ac:dyDescent="0.3">
      <c r="A308">
        <v>-3.5385131835937722E-3</v>
      </c>
      <c r="B308">
        <v>-3.3054369952147278E-2</v>
      </c>
      <c r="C308">
        <v>4.90997792363701E-3</v>
      </c>
      <c r="D308">
        <v>4.1018167457229637E-4</v>
      </c>
      <c r="E308">
        <v>5.1379631516139453E-2</v>
      </c>
      <c r="F308">
        <v>3.5965585764206047E-2</v>
      </c>
      <c r="G308">
        <v>8.6887475580417206E-3</v>
      </c>
      <c r="H308">
        <v>-2.583821262498343E-3</v>
      </c>
      <c r="I308">
        <v>-2.2900760893384001E-2</v>
      </c>
      <c r="J308">
        <v>6.8706109387290937E-3</v>
      </c>
      <c r="K308">
        <v>-3.1905923350527783E-2</v>
      </c>
      <c r="L308">
        <v>-1.2355242253474169E-2</v>
      </c>
      <c r="N308">
        <v>-2.1299493879892051E-2</v>
      </c>
      <c r="O308">
        <v>-1.827145144918119E-2</v>
      </c>
      <c r="P308">
        <v>-1.3824826967605119E-2</v>
      </c>
      <c r="Q308">
        <v>-2.9654476493848891E-2</v>
      </c>
      <c r="R308">
        <v>-1.668660273511546E-2</v>
      </c>
      <c r="S308">
        <v>-9.0992709118735693E-3</v>
      </c>
      <c r="T308">
        <v>2021</v>
      </c>
    </row>
    <row r="309" spans="1:20" x14ac:dyDescent="0.3">
      <c r="A309">
        <v>-1.543901178074236E-3</v>
      </c>
      <c r="B309">
        <v>3.2020801441522861E-2</v>
      </c>
      <c r="C309">
        <v>9.772043733328184E-3</v>
      </c>
      <c r="D309">
        <v>-2.316517592652256E-2</v>
      </c>
      <c r="E309">
        <v>2.4886833490511458E-2</v>
      </c>
      <c r="F309">
        <v>-2.2641509433962259E-2</v>
      </c>
      <c r="G309">
        <v>-9.1358602667664934E-3</v>
      </c>
      <c r="H309">
        <v>1.03626154585994E-2</v>
      </c>
      <c r="I309">
        <v>-3.9061944802433191E-3</v>
      </c>
      <c r="J309">
        <v>5.2109309454185133E-2</v>
      </c>
      <c r="K309">
        <v>1.9080632177040039E-2</v>
      </c>
      <c r="L309">
        <v>-3.909308289560709E-3</v>
      </c>
      <c r="N309">
        <v>1.157011702807131E-2</v>
      </c>
      <c r="O309">
        <v>-3.545076501373257E-3</v>
      </c>
      <c r="P309">
        <v>9.3457309264983746E-3</v>
      </c>
      <c r="Q309">
        <v>1.228736140089781E-2</v>
      </c>
      <c r="R309">
        <v>1.303028991420385E-2</v>
      </c>
      <c r="S309">
        <v>3.673148925564584E-3</v>
      </c>
      <c r="T309">
        <v>2021</v>
      </c>
    </row>
    <row r="310" spans="1:20" x14ac:dyDescent="0.3">
      <c r="A310">
        <v>-1.5772331404768969E-2</v>
      </c>
      <c r="B310">
        <v>2.096381549300697E-3</v>
      </c>
      <c r="C310">
        <v>-6.4516050747269738E-3</v>
      </c>
      <c r="D310">
        <v>-7.3452734021062227E-3</v>
      </c>
      <c r="E310">
        <v>1.501109285620905E-2</v>
      </c>
      <c r="F310">
        <v>-1.6988393422719631E-2</v>
      </c>
      <c r="G310">
        <v>-1.264503871779632E-2</v>
      </c>
      <c r="H310">
        <v>-5.1281665117309796E-3</v>
      </c>
      <c r="I310">
        <v>-1.960797814750781E-3</v>
      </c>
      <c r="J310">
        <v>5.8961078597123961E-3</v>
      </c>
      <c r="K310">
        <v>0</v>
      </c>
      <c r="L310">
        <v>-4.7095113402028099E-3</v>
      </c>
      <c r="N310">
        <v>9.2594809537778211E-3</v>
      </c>
      <c r="O310">
        <v>5.9297169152161544E-4</v>
      </c>
      <c r="P310">
        <v>-1.0995442461797291E-2</v>
      </c>
      <c r="Q310">
        <v>2.8011000082883708E-3</v>
      </c>
      <c r="R310">
        <v>1.0469614860866731E-2</v>
      </c>
      <c r="S310">
        <v>-7.3194125587534584E-3</v>
      </c>
      <c r="T310">
        <v>2021</v>
      </c>
    </row>
    <row r="311" spans="1:20" x14ac:dyDescent="0.3">
      <c r="A311">
        <v>-3.1422556613047709E-4</v>
      </c>
      <c r="B311">
        <v>-3.1380773210037849E-2</v>
      </c>
      <c r="C311">
        <v>2.7597301042973751E-2</v>
      </c>
      <c r="D311">
        <v>7.3996256757680179E-3</v>
      </c>
      <c r="E311">
        <v>-1.7398685084080161E-3</v>
      </c>
      <c r="F311">
        <v>1.3354256932350589E-2</v>
      </c>
      <c r="G311">
        <v>-9.8718649109376111E-3</v>
      </c>
      <c r="H311">
        <v>-5.1546001596510793E-3</v>
      </c>
      <c r="I311">
        <v>-5.8938671680087706E-3</v>
      </c>
      <c r="J311">
        <v>2.9894606849237171E-2</v>
      </c>
      <c r="K311">
        <v>-3.914892318400931E-2</v>
      </c>
      <c r="L311">
        <v>6.3092071778312331E-3</v>
      </c>
      <c r="N311">
        <v>-2.3205794899335941E-2</v>
      </c>
      <c r="O311">
        <v>-2.4296301382559341E-2</v>
      </c>
      <c r="P311">
        <v>-2.7794036835011471E-2</v>
      </c>
      <c r="Q311">
        <v>-2.2346412051354569E-2</v>
      </c>
      <c r="R311">
        <v>-1.272941333937117E-2</v>
      </c>
      <c r="S311">
        <v>-9.2165931447981686E-3</v>
      </c>
      <c r="T311">
        <v>2021</v>
      </c>
    </row>
    <row r="312" spans="1:20" x14ac:dyDescent="0.3">
      <c r="A312">
        <v>-6.0820409894999587E-2</v>
      </c>
      <c r="B312">
        <v>9.5033378908884192E-3</v>
      </c>
      <c r="C312">
        <v>-3.6334806299696099E-2</v>
      </c>
      <c r="D312">
        <v>-4.7219305938070437E-2</v>
      </c>
      <c r="E312">
        <v>6.5358784756646138E-3</v>
      </c>
      <c r="F312">
        <v>-3.3333356990370662E-2</v>
      </c>
      <c r="G312">
        <v>-4.8504803556380649E-3</v>
      </c>
      <c r="H312">
        <v>-3.0569929004866551E-2</v>
      </c>
      <c r="I312">
        <v>-1.383400333151219E-2</v>
      </c>
      <c r="J312">
        <v>-6.1468472066379842E-2</v>
      </c>
      <c r="K312">
        <v>8.8573958058872915E-3</v>
      </c>
      <c r="L312">
        <v>0</v>
      </c>
      <c r="N312">
        <v>-2.9005460240491329E-2</v>
      </c>
      <c r="O312">
        <v>-4.0085019790624621E-2</v>
      </c>
      <c r="P312">
        <v>-1.6852221956898839E-2</v>
      </c>
      <c r="Q312">
        <v>-1.9682545567377471E-2</v>
      </c>
      <c r="R312">
        <v>1.799049246050233E-3</v>
      </c>
      <c r="S312">
        <v>-3.7209225822177887E-2</v>
      </c>
      <c r="T312">
        <v>2021</v>
      </c>
    </row>
    <row r="313" spans="1:20" x14ac:dyDescent="0.3">
      <c r="A313">
        <v>3.5141048371525319E-3</v>
      </c>
      <c r="B313">
        <v>-4.7069373295700601E-3</v>
      </c>
      <c r="C313">
        <v>-1.6394792748524181E-3</v>
      </c>
      <c r="D313">
        <v>2.312773572181559E-2</v>
      </c>
      <c r="E313">
        <v>-4.4588693506861572E-2</v>
      </c>
      <c r="F313">
        <v>8.8212199714181594E-3</v>
      </c>
      <c r="G313">
        <v>2.7619819705426481E-2</v>
      </c>
      <c r="H313">
        <v>6.9481126364514534E-3</v>
      </c>
      <c r="I313">
        <v>2.0040217790262549E-3</v>
      </c>
      <c r="J313">
        <v>2.8502192814262809E-2</v>
      </c>
      <c r="K313">
        <v>-1.316944670680442E-2</v>
      </c>
      <c r="L313">
        <v>1.5673908812083411E-2</v>
      </c>
      <c r="N313">
        <v>2.3612968288833081E-2</v>
      </c>
      <c r="O313">
        <v>1.5501431378856619E-2</v>
      </c>
      <c r="P313">
        <v>-3.0609245120291062E-3</v>
      </c>
      <c r="Q313">
        <v>3.0764273105956089E-2</v>
      </c>
      <c r="R313">
        <v>1.1373909981956091E-2</v>
      </c>
      <c r="S313">
        <v>4.6376843253624227E-2</v>
      </c>
      <c r="T313">
        <v>2021</v>
      </c>
    </row>
    <row r="314" spans="1:20" x14ac:dyDescent="0.3">
      <c r="A314">
        <v>-5.5027817965219716E-3</v>
      </c>
      <c r="B314">
        <v>2.407564109740834E-2</v>
      </c>
      <c r="C314">
        <v>0</v>
      </c>
      <c r="D314">
        <v>-2.0452115120252471E-2</v>
      </c>
      <c r="E314">
        <v>1.1327620098947829E-2</v>
      </c>
      <c r="F314">
        <v>-1.2718649162968051E-2</v>
      </c>
      <c r="G314">
        <v>-2.8985444979992999E-2</v>
      </c>
      <c r="H314">
        <v>8.492618645494332E-3</v>
      </c>
      <c r="I314">
        <v>1.599985581217811E-2</v>
      </c>
      <c r="J314">
        <v>-3.7735863126561409E-2</v>
      </c>
      <c r="K314">
        <v>7.1173968994928671E-3</v>
      </c>
      <c r="L314">
        <v>1.157400000634801E-2</v>
      </c>
      <c r="N314">
        <v>-2.6125462062249531E-2</v>
      </c>
      <c r="O314">
        <v>-1.8691570737231818E-2</v>
      </c>
      <c r="P314">
        <v>-2.2413121565219019E-2</v>
      </c>
      <c r="Q314">
        <v>-2.4505237755702462E-2</v>
      </c>
      <c r="R314">
        <v>-9.7661968556458367E-3</v>
      </c>
      <c r="S314">
        <v>-3.1394247317286461E-2</v>
      </c>
      <c r="T314">
        <v>2021</v>
      </c>
    </row>
    <row r="315" spans="1:20" x14ac:dyDescent="0.3">
      <c r="A315">
        <v>-1.4084509744875851E-2</v>
      </c>
      <c r="B315">
        <v>-2.0990721611513049E-2</v>
      </c>
      <c r="C315">
        <v>8.2102402382824291E-3</v>
      </c>
      <c r="D315">
        <v>1.9340682815719431E-2</v>
      </c>
      <c r="E315">
        <v>-2.777784390055937E-2</v>
      </c>
      <c r="F315">
        <v>3.059583852760794E-2</v>
      </c>
      <c r="G315">
        <v>-1.7639142899543488E-2</v>
      </c>
      <c r="H315">
        <v>2.6316059818001229E-3</v>
      </c>
      <c r="I315">
        <v>2.3622129217246931E-2</v>
      </c>
      <c r="J315">
        <v>-1.348041719427928E-2</v>
      </c>
      <c r="K315">
        <v>-2.3851563790029839E-2</v>
      </c>
      <c r="L315">
        <v>-8.3903980353065011E-3</v>
      </c>
      <c r="N315">
        <v>2.85313424146727E-4</v>
      </c>
      <c r="O315">
        <v>3.8095200611441449E-2</v>
      </c>
      <c r="P315">
        <v>6.2813546934086251E-3</v>
      </c>
      <c r="Q315">
        <v>1.5781066894066109E-2</v>
      </c>
      <c r="R315">
        <v>8.0693028439993153E-3</v>
      </c>
      <c r="S315">
        <v>-4.7664452862777873E-3</v>
      </c>
      <c r="T315">
        <v>2021</v>
      </c>
    </row>
    <row r="316" spans="1:20" x14ac:dyDescent="0.3">
      <c r="A316">
        <v>-3.4013605883508879E-2</v>
      </c>
      <c r="B316">
        <v>2.9588336632098811E-2</v>
      </c>
      <c r="C316">
        <v>-6.5145823708402384E-3</v>
      </c>
      <c r="D316">
        <v>9.2712439688016346E-3</v>
      </c>
      <c r="E316">
        <v>1.70507341883952E-2</v>
      </c>
      <c r="F316">
        <v>-2.109372615814209E-2</v>
      </c>
      <c r="G316">
        <v>-2.182316087216973E-2</v>
      </c>
      <c r="H316">
        <v>-5.2499616240497815E-4</v>
      </c>
      <c r="I316">
        <v>-1.730764927930906E-2</v>
      </c>
      <c r="J316">
        <v>-1.490684737909731E-2</v>
      </c>
      <c r="K316">
        <v>4.5248868778280597E-2</v>
      </c>
      <c r="L316">
        <v>-1.6923127050705981E-2</v>
      </c>
      <c r="N316">
        <v>1.7688926410286632E-2</v>
      </c>
      <c r="O316">
        <v>5.1987645397055804E-3</v>
      </c>
      <c r="P316">
        <v>-1.6229746524415219E-2</v>
      </c>
      <c r="Q316">
        <v>3.9949261161955407E-2</v>
      </c>
      <c r="R316">
        <v>-1.1265926207081891E-2</v>
      </c>
      <c r="S316">
        <v>2.203048964458976E-2</v>
      </c>
      <c r="T316">
        <v>2021</v>
      </c>
    </row>
    <row r="317" spans="1:20" x14ac:dyDescent="0.3">
      <c r="A317">
        <v>-4.0492944858348763E-2</v>
      </c>
      <c r="B317">
        <v>-4.498125123740504E-2</v>
      </c>
      <c r="C317">
        <v>0</v>
      </c>
      <c r="D317">
        <v>-4.6357656910489757E-2</v>
      </c>
      <c r="E317">
        <v>-1.631170874556143E-2</v>
      </c>
      <c r="F317">
        <v>-1.596205688471519E-3</v>
      </c>
      <c r="G317">
        <v>-1.3273025815951909E-2</v>
      </c>
      <c r="H317">
        <v>-5.1995713555345158E-2</v>
      </c>
      <c r="I317">
        <v>7.4363923634819917E-2</v>
      </c>
      <c r="J317">
        <v>-1.324085297802657E-2</v>
      </c>
      <c r="K317">
        <v>-4.7619047619047672E-2</v>
      </c>
      <c r="L317">
        <v>-1.1737100841619051E-2</v>
      </c>
      <c r="N317">
        <v>-2.38295145992512E-2</v>
      </c>
      <c r="O317">
        <v>-4.0158190403677407E-2</v>
      </c>
      <c r="P317">
        <v>-3.4898072887445948E-3</v>
      </c>
      <c r="Q317">
        <v>-6.4024375441353856E-3</v>
      </c>
      <c r="R317">
        <v>1.049480821832716E-2</v>
      </c>
      <c r="S317">
        <v>-2.3430186980571199E-2</v>
      </c>
      <c r="T317">
        <v>2021</v>
      </c>
    </row>
    <row r="318" spans="1:20" x14ac:dyDescent="0.3">
      <c r="A318">
        <v>-3.00917319201548E-2</v>
      </c>
      <c r="B318">
        <v>4.2738789397352761E-2</v>
      </c>
      <c r="C318">
        <v>-2.6229612881998769E-2</v>
      </c>
      <c r="D318">
        <v>-3.6738338084044357E-2</v>
      </c>
      <c r="E318">
        <v>-4.1455481605763837E-2</v>
      </c>
      <c r="F318">
        <v>1.1191059496044041E-2</v>
      </c>
      <c r="G318">
        <v>-4.5792862695329339E-2</v>
      </c>
      <c r="H318">
        <v>9.9721828114796018E-3</v>
      </c>
      <c r="I318">
        <v>-1.8214908453820459E-2</v>
      </c>
      <c r="J318">
        <v>5.1118508013396902E-3</v>
      </c>
      <c r="K318">
        <v>-2.545457319779831E-2</v>
      </c>
      <c r="L318">
        <v>-7.917840368768525E-4</v>
      </c>
      <c r="N318">
        <v>-9.1900397423870794E-3</v>
      </c>
      <c r="O318">
        <v>3.4865335819939558E-2</v>
      </c>
      <c r="P318">
        <v>-1.464505978392028E-2</v>
      </c>
      <c r="Q318">
        <v>-8.5915905138502779E-3</v>
      </c>
      <c r="R318">
        <v>-9.198823436925796E-3</v>
      </c>
      <c r="S318">
        <v>1.823432053269403E-2</v>
      </c>
      <c r="T318">
        <v>2021</v>
      </c>
    </row>
    <row r="319" spans="1:20" x14ac:dyDescent="0.3">
      <c r="A319">
        <v>-2.0809801188315098E-3</v>
      </c>
      <c r="B319">
        <v>-1.2128834392153511E-2</v>
      </c>
      <c r="C319">
        <v>3.0303207276074051E-2</v>
      </c>
      <c r="D319">
        <v>8.6511656295421568E-2</v>
      </c>
      <c r="E319">
        <v>1.8740944551156598E-2</v>
      </c>
      <c r="F319">
        <v>3.082999127655639E-2</v>
      </c>
      <c r="G319">
        <v>6.0587796994641778E-2</v>
      </c>
      <c r="H319">
        <v>-2.0296247952900189E-2</v>
      </c>
      <c r="I319">
        <v>1.8553788797175399E-3</v>
      </c>
      <c r="J319">
        <v>6.8022850192799966E-2</v>
      </c>
      <c r="K319">
        <v>-1.119400170152585E-2</v>
      </c>
      <c r="L319">
        <v>2.2186992189351381E-2</v>
      </c>
      <c r="N319">
        <v>2.3767992772013798E-2</v>
      </c>
      <c r="O319">
        <v>2.603362848311086E-2</v>
      </c>
      <c r="P319">
        <v>1.8416803668683149E-2</v>
      </c>
      <c r="Q319">
        <v>6.4995342219535956E-3</v>
      </c>
      <c r="R319">
        <v>8.9832903250974816E-4</v>
      </c>
      <c r="S319">
        <v>2.2620047513310041E-2</v>
      </c>
      <c r="T319">
        <v>2021</v>
      </c>
    </row>
    <row r="320" spans="1:20" x14ac:dyDescent="0.3">
      <c r="A320">
        <v>-1.706164030102153E-3</v>
      </c>
      <c r="B320">
        <v>2.2015175415833092E-2</v>
      </c>
      <c r="C320">
        <v>3.267833029234835E-3</v>
      </c>
      <c r="D320">
        <v>-1.562498979372551E-2</v>
      </c>
      <c r="E320">
        <v>0.1306602792034304</v>
      </c>
      <c r="F320">
        <v>-8.4355130077672369E-3</v>
      </c>
      <c r="G320">
        <v>2.3755710356550441E-2</v>
      </c>
      <c r="H320">
        <v>2.63157815580779E-2</v>
      </c>
      <c r="I320">
        <v>1.666654522522415E-2</v>
      </c>
      <c r="J320">
        <v>-2.5000128319848321E-2</v>
      </c>
      <c r="K320">
        <v>2.9245268623783849E-2</v>
      </c>
      <c r="L320">
        <v>2.0154990657814009E-2</v>
      </c>
      <c r="N320">
        <v>8.777044336103712E-3</v>
      </c>
      <c r="O320">
        <v>3.0447761491455561E-2</v>
      </c>
      <c r="P320">
        <v>1.6814702507944809E-2</v>
      </c>
      <c r="Q320">
        <v>3.997616773993462E-3</v>
      </c>
      <c r="R320">
        <v>2.0347148982493349E-2</v>
      </c>
      <c r="S320">
        <v>3.6866906895096641E-3</v>
      </c>
      <c r="T320">
        <v>2021</v>
      </c>
    </row>
    <row r="321" spans="1:20" x14ac:dyDescent="0.3">
      <c r="A321">
        <v>3.6270411183944917E-2</v>
      </c>
      <c r="B321">
        <v>-1.9055428296346651E-2</v>
      </c>
      <c r="C321">
        <v>-6.5145823708402384E-3</v>
      </c>
      <c r="D321">
        <v>9.5672670287159089E-3</v>
      </c>
      <c r="E321">
        <v>-9.0946998386074562E-2</v>
      </c>
      <c r="F321">
        <v>-2.010832205839053E-2</v>
      </c>
      <c r="G321">
        <v>0</v>
      </c>
      <c r="H321">
        <v>1.4729927875844149E-2</v>
      </c>
      <c r="I321">
        <v>2.5500933487278221E-2</v>
      </c>
      <c r="J321">
        <v>-8.546866363085992E-3</v>
      </c>
      <c r="K321">
        <v>1.8331805939249431E-2</v>
      </c>
      <c r="L321">
        <v>-1.7477104274477021E-2</v>
      </c>
      <c r="N321">
        <v>0</v>
      </c>
      <c r="O321">
        <v>-7.5318033610252133E-3</v>
      </c>
      <c r="P321">
        <v>7.4882684608696959E-3</v>
      </c>
      <c r="Q321">
        <v>-1.837749133965505E-3</v>
      </c>
      <c r="R321">
        <v>5.8651669924452143E-3</v>
      </c>
      <c r="S321">
        <v>5.5096790255735328E-3</v>
      </c>
      <c r="T321">
        <v>2021</v>
      </c>
    </row>
    <row r="322" spans="1:20" x14ac:dyDescent="0.3">
      <c r="A322">
        <v>1.832508714664427E-2</v>
      </c>
      <c r="B322">
        <v>-2.8716226884034749E-2</v>
      </c>
      <c r="C322">
        <v>3.2787529981408441E-3</v>
      </c>
      <c r="D322">
        <v>-1.636877301820194E-2</v>
      </c>
      <c r="E322">
        <v>-0.12574575628982951</v>
      </c>
      <c r="F322">
        <v>2.841362423225835E-2</v>
      </c>
      <c r="G322">
        <v>5.0828705392733209E-2</v>
      </c>
      <c r="H322">
        <v>-1.5053708160182141E-2</v>
      </c>
      <c r="I322">
        <v>-5.3286336429854142E-3</v>
      </c>
      <c r="J322">
        <v>6.1572287330835529E-4</v>
      </c>
      <c r="K322">
        <v>-3.5103524567440481E-2</v>
      </c>
      <c r="L322">
        <v>1.8561485916271051E-2</v>
      </c>
      <c r="N322">
        <v>-8.9812670008149187E-3</v>
      </c>
      <c r="O322">
        <v>-7.8809655270128953E-3</v>
      </c>
      <c r="P322">
        <v>-1.7342885504922689E-2</v>
      </c>
      <c r="Q322">
        <v>4.295795256925139E-3</v>
      </c>
      <c r="R322">
        <v>-5.8309673949462626E-3</v>
      </c>
      <c r="S322">
        <v>-1.8264668538929829E-3</v>
      </c>
      <c r="T322">
        <v>2021</v>
      </c>
    </row>
    <row r="323" spans="1:20" x14ac:dyDescent="0.3">
      <c r="A323">
        <v>8.8177376490508053E-3</v>
      </c>
      <c r="B323">
        <v>2.1739085203037689E-2</v>
      </c>
      <c r="C323">
        <v>1.307181016983794E-2</v>
      </c>
      <c r="D323">
        <v>4.007010957795587E-2</v>
      </c>
      <c r="E323">
        <v>2.1417367022535268E-2</v>
      </c>
      <c r="F323">
        <v>1.419793400919356E-2</v>
      </c>
      <c r="G323">
        <v>1.0514086990631719E-3</v>
      </c>
      <c r="H323">
        <v>2.0742357545050268E-2</v>
      </c>
      <c r="I323">
        <v>-3.5713022930978782E-3</v>
      </c>
      <c r="J323">
        <v>6.7693499400505166E-3</v>
      </c>
      <c r="K323">
        <v>-1.119400170152585E-2</v>
      </c>
      <c r="L323">
        <v>-4.5559144160038922E-3</v>
      </c>
      <c r="N323">
        <v>1.1894666421952801E-2</v>
      </c>
      <c r="O323">
        <v>7.060949792581539E-3</v>
      </c>
      <c r="P323">
        <v>1.166102136298308E-2</v>
      </c>
      <c r="Q323">
        <v>-4.2774203349384976E-3</v>
      </c>
      <c r="R323">
        <v>0</v>
      </c>
      <c r="S323">
        <v>-2.1043023803693609E-2</v>
      </c>
      <c r="T323">
        <v>2021</v>
      </c>
    </row>
    <row r="324" spans="1:20" x14ac:dyDescent="0.3">
      <c r="A324">
        <v>2.5686739055184041E-2</v>
      </c>
      <c r="B324">
        <v>3.3617081790625843E-2</v>
      </c>
      <c r="C324">
        <v>-6.4516050747269738E-3</v>
      </c>
      <c r="D324">
        <v>6.1578931306537799E-2</v>
      </c>
      <c r="E324">
        <v>1.2848215033363969E-2</v>
      </c>
      <c r="F324">
        <v>1.8539631632146669E-2</v>
      </c>
      <c r="G324">
        <v>5.0157622730830909E-2</v>
      </c>
      <c r="H324">
        <v>-9.6256530865521661E-3</v>
      </c>
      <c r="I324">
        <v>5.3763049521267092E-3</v>
      </c>
      <c r="J324">
        <v>7.2127078107442566E-2</v>
      </c>
      <c r="K324">
        <v>3.0188650455114981E-2</v>
      </c>
      <c r="L324">
        <v>2.6697291507839619E-2</v>
      </c>
      <c r="N324">
        <v>1.6792594646761309E-2</v>
      </c>
      <c r="O324">
        <v>6.485535417556032E-2</v>
      </c>
      <c r="P324">
        <v>3.1152618995969879E-2</v>
      </c>
      <c r="Q324">
        <v>1.8410512319192E-2</v>
      </c>
      <c r="R324">
        <v>1.3196529485528741E-2</v>
      </c>
      <c r="S324">
        <v>2.5700851240858299E-2</v>
      </c>
      <c r="T324">
        <v>2021</v>
      </c>
    </row>
    <row r="325" spans="1:20" x14ac:dyDescent="0.3">
      <c r="A325">
        <v>-1.6347802203634521E-2</v>
      </c>
      <c r="B325">
        <v>-2.058464168372498E-2</v>
      </c>
      <c r="C325">
        <v>-3.246817131318025E-3</v>
      </c>
      <c r="D325">
        <v>-1.536931527828456E-2</v>
      </c>
      <c r="E325">
        <v>-2.6994300766561289E-2</v>
      </c>
      <c r="F325">
        <v>-3.3433297669033251E-3</v>
      </c>
      <c r="G325">
        <v>-9.7523616427114268E-3</v>
      </c>
      <c r="H325">
        <v>9.7192067994804621E-3</v>
      </c>
      <c r="I325">
        <v>-5.3475548664166928E-3</v>
      </c>
      <c r="J325">
        <v>-4.1049006046719017E-2</v>
      </c>
      <c r="K325">
        <v>-3.662947872369982E-3</v>
      </c>
      <c r="L325">
        <v>1.3372936904460619E-2</v>
      </c>
      <c r="N325">
        <v>1.156071209265264E-2</v>
      </c>
      <c r="O325">
        <v>1.179697751958075E-2</v>
      </c>
      <c r="P325">
        <v>3.021234044481957E-3</v>
      </c>
      <c r="Q325">
        <v>-1.0846562327481929E-2</v>
      </c>
      <c r="R325">
        <v>-1.5050678856687091E-2</v>
      </c>
      <c r="S325">
        <v>-1.5945335911331959E-2</v>
      </c>
      <c r="T325">
        <v>2021</v>
      </c>
    </row>
    <row r="326" spans="1:20" x14ac:dyDescent="0.3">
      <c r="A326">
        <v>-6.8953888768799043E-3</v>
      </c>
      <c r="B326">
        <v>-7.9865090883032286E-3</v>
      </c>
      <c r="C326">
        <v>4.8860559020775804E-3</v>
      </c>
      <c r="D326">
        <v>4.6324176267436012E-3</v>
      </c>
      <c r="E326">
        <v>-4.568207887970932E-2</v>
      </c>
      <c r="F326">
        <v>-6.3361228728974206E-3</v>
      </c>
      <c r="G326">
        <v>6.0605960791160207E-3</v>
      </c>
      <c r="H326">
        <v>1.9786032757749039E-2</v>
      </c>
      <c r="I326">
        <v>1.9713168705745691E-2</v>
      </c>
      <c r="J326">
        <v>2.437556739646363E-2</v>
      </c>
      <c r="K326">
        <v>2.7573107899689919E-3</v>
      </c>
      <c r="L326">
        <v>-7.3315486031955146E-4</v>
      </c>
      <c r="N326">
        <v>-1.006803435966697E-2</v>
      </c>
      <c r="O326">
        <v>-1.7353549867140439E-2</v>
      </c>
      <c r="P326">
        <v>-2.7108539654808531E-2</v>
      </c>
      <c r="Q326">
        <v>-9.7472760743239073E-3</v>
      </c>
      <c r="R326">
        <v>1.7631771878883211E-3</v>
      </c>
      <c r="S326">
        <v>-2.2685175410313011E-2</v>
      </c>
      <c r="T326">
        <v>2021</v>
      </c>
    </row>
    <row r="327" spans="1:20" x14ac:dyDescent="0.3">
      <c r="A327">
        <v>4.1481251682555342E-2</v>
      </c>
      <c r="B327">
        <v>-7.2034558473392796E-3</v>
      </c>
      <c r="C327">
        <v>1.6208113065931951E-3</v>
      </c>
      <c r="D327">
        <v>2.1952633972692759E-2</v>
      </c>
      <c r="E327">
        <v>7.5411861908005751E-3</v>
      </c>
      <c r="F327">
        <v>-3.375820989797496E-3</v>
      </c>
      <c r="G327">
        <v>-3.5391569716617943E-2</v>
      </c>
      <c r="H327">
        <v>-1.048609585194926E-3</v>
      </c>
      <c r="I327">
        <v>5.2724441921954126E-3</v>
      </c>
      <c r="J327">
        <v>-1.740967637687052E-3</v>
      </c>
      <c r="K327">
        <v>-1.008247928052919E-2</v>
      </c>
      <c r="L327">
        <v>1.7608218664100009E-2</v>
      </c>
      <c r="N327">
        <v>3.0237377012625188E-3</v>
      </c>
      <c r="O327">
        <v>1.186533718925809E-2</v>
      </c>
      <c r="P327">
        <v>3.096214994622315E-4</v>
      </c>
      <c r="Q327">
        <v>-8.9202528901763944E-3</v>
      </c>
      <c r="R327">
        <v>-2.552060893071895E-2</v>
      </c>
      <c r="S327">
        <v>-9.4745523136718912E-4</v>
      </c>
      <c r="T327">
        <v>2021</v>
      </c>
    </row>
    <row r="328" spans="1:20" x14ac:dyDescent="0.3">
      <c r="A328">
        <v>-2.1538432846721411E-2</v>
      </c>
      <c r="B328">
        <v>4.2680918603117401E-3</v>
      </c>
      <c r="C328">
        <v>3.2361741659687748E-3</v>
      </c>
      <c r="D328">
        <v>4.4139734292014676E-3</v>
      </c>
      <c r="E328">
        <v>1.149794044060903E-2</v>
      </c>
      <c r="F328">
        <v>-1.430191244246515E-2</v>
      </c>
      <c r="G328">
        <v>-3.0444978781744351E-2</v>
      </c>
      <c r="H328">
        <v>-1.522310268877936E-2</v>
      </c>
      <c r="I328">
        <v>1.9230753584084988E-2</v>
      </c>
      <c r="J328">
        <v>-1.7442044290746359E-3</v>
      </c>
      <c r="K328">
        <v>-2.1296324553313099E-2</v>
      </c>
      <c r="L328">
        <v>3.3886151361338213E-2</v>
      </c>
      <c r="N328">
        <v>2.055351713938669E-2</v>
      </c>
      <c r="O328">
        <v>0.13580580829781169</v>
      </c>
      <c r="P328">
        <v>2.7855037147623829E-3</v>
      </c>
      <c r="Q328">
        <v>8.6901836367723195E-3</v>
      </c>
      <c r="R328">
        <v>1.203980525755322E-3</v>
      </c>
      <c r="S328">
        <v>-1.2327957404530739E-2</v>
      </c>
      <c r="T328">
        <v>2021</v>
      </c>
    </row>
    <row r="329" spans="1:20" x14ac:dyDescent="0.3">
      <c r="A329">
        <v>2.4458313337385458E-3</v>
      </c>
      <c r="B329">
        <v>2.1674487454114599E-2</v>
      </c>
      <c r="C329">
        <v>-1.4516178830209061E-2</v>
      </c>
      <c r="D329">
        <v>4.8823653924112698E-4</v>
      </c>
      <c r="E329">
        <v>0</v>
      </c>
      <c r="F329">
        <v>-1.1454287894612229E-3</v>
      </c>
      <c r="G329">
        <v>1.07368143203268E-3</v>
      </c>
      <c r="H329">
        <v>3.7313051731315832E-3</v>
      </c>
      <c r="I329">
        <v>-3.4305553832004732E-3</v>
      </c>
      <c r="J329">
        <v>5.8239277833758152E-3</v>
      </c>
      <c r="K329">
        <v>-1.1352856980968331E-2</v>
      </c>
      <c r="L329">
        <v>-1.7433845761195551E-2</v>
      </c>
      <c r="N329">
        <v>0</v>
      </c>
      <c r="O329">
        <v>-1.0083989742906359E-2</v>
      </c>
      <c r="P329">
        <v>-1.9135773324726602E-2</v>
      </c>
      <c r="Q329">
        <v>-1.015386372284155E-2</v>
      </c>
      <c r="R329">
        <v>-1.232704563379894E-2</v>
      </c>
      <c r="S329">
        <v>1.1041732032322621E-2</v>
      </c>
      <c r="T329">
        <v>2021</v>
      </c>
    </row>
    <row r="330" spans="1:20" x14ac:dyDescent="0.3">
      <c r="A330">
        <v>3.2589733305597328E-2</v>
      </c>
      <c r="B330">
        <v>5.4075960151866997E-3</v>
      </c>
      <c r="C330">
        <v>1.63679611798595E-3</v>
      </c>
      <c r="D330">
        <v>8.296789934947979E-3</v>
      </c>
      <c r="E330">
        <v>-3.9678380833378926E-3</v>
      </c>
      <c r="F330">
        <v>0</v>
      </c>
      <c r="G330">
        <v>4.9597775068768613E-2</v>
      </c>
      <c r="H330">
        <v>-3.1333149537954963E-2</v>
      </c>
      <c r="I330">
        <v>-1.7211094824430839E-3</v>
      </c>
      <c r="J330">
        <v>2.084555396153398E-2</v>
      </c>
      <c r="K330">
        <v>4.7846889952152249E-3</v>
      </c>
      <c r="L330">
        <v>2.1291402799190622E-3</v>
      </c>
      <c r="N330">
        <v>9.6668844555107825E-3</v>
      </c>
      <c r="O330">
        <v>2.2313850204902289E-2</v>
      </c>
      <c r="P330">
        <v>3.2095523340760053E-2</v>
      </c>
      <c r="Q330">
        <v>2.051611332076364E-2</v>
      </c>
      <c r="R330">
        <v>5.7839010703861771E-3</v>
      </c>
      <c r="S330">
        <v>6.6477484294089617E-3</v>
      </c>
      <c r="T330">
        <v>2021</v>
      </c>
    </row>
    <row r="331" spans="1:20" x14ac:dyDescent="0.3">
      <c r="A331">
        <v>-1.53586472137065E-2</v>
      </c>
      <c r="B331">
        <v>-1.8204407514868071E-2</v>
      </c>
      <c r="C331">
        <v>1.470579497772651E-2</v>
      </c>
      <c r="D331">
        <v>-4.84027091218453E-3</v>
      </c>
      <c r="E331">
        <v>8.9362017099456903E-3</v>
      </c>
      <c r="F331">
        <v>-1.758412078054539E-2</v>
      </c>
      <c r="G331">
        <v>2.7841622483465001E-2</v>
      </c>
      <c r="H331">
        <v>1.315807171112748E-2</v>
      </c>
      <c r="I331">
        <v>-5.1723763139930323E-3</v>
      </c>
      <c r="J331">
        <v>-2.4390197774540771E-2</v>
      </c>
      <c r="K331">
        <v>-1.428571428571423E-2</v>
      </c>
      <c r="L331">
        <v>-1.2039625707168881E-2</v>
      </c>
      <c r="N331">
        <v>1.063845582190814E-2</v>
      </c>
      <c r="O331">
        <v>1.4234974482707501E-3</v>
      </c>
      <c r="P331">
        <v>2.7134235317987528E-2</v>
      </c>
      <c r="Q331">
        <v>7.9195354875012391E-3</v>
      </c>
      <c r="R331">
        <v>-1.4830522448864739E-2</v>
      </c>
      <c r="S331">
        <v>-6.1323135872379808E-3</v>
      </c>
      <c r="T331">
        <v>2021</v>
      </c>
    </row>
    <row r="332" spans="1:20" x14ac:dyDescent="0.3">
      <c r="A332">
        <v>-2.0226265034101739E-2</v>
      </c>
      <c r="B332">
        <v>1.6856282514336799E-2</v>
      </c>
      <c r="C332">
        <v>-3.2206080146107712E-3</v>
      </c>
      <c r="D332">
        <v>1.9454955477140601E-3</v>
      </c>
      <c r="E332">
        <v>-5.6877636797331148E-2</v>
      </c>
      <c r="F332">
        <v>1.9844381725741659E-2</v>
      </c>
      <c r="G332">
        <v>-8.4493035305162056E-3</v>
      </c>
      <c r="H332">
        <v>-9.7403405955407418E-3</v>
      </c>
      <c r="I332">
        <v>6.9323096355378144E-3</v>
      </c>
      <c r="J332">
        <v>1.1046382949965629E-2</v>
      </c>
      <c r="K332">
        <v>5.7970867064840448E-3</v>
      </c>
      <c r="L332">
        <v>2.8673864832794878E-2</v>
      </c>
      <c r="N332">
        <v>3.157919838118195E-3</v>
      </c>
      <c r="O332">
        <v>6.8703634479538866E-3</v>
      </c>
      <c r="P332">
        <v>-3.264953430042739E-3</v>
      </c>
      <c r="Q332">
        <v>1.813312620964735E-3</v>
      </c>
      <c r="R332">
        <v>-3.072270346238803E-3</v>
      </c>
      <c r="S332">
        <v>5.2208969046891873E-3</v>
      </c>
      <c r="T332">
        <v>2021</v>
      </c>
    </row>
    <row r="333" spans="1:20" x14ac:dyDescent="0.3">
      <c r="A333">
        <v>-1.6445042498570709E-2</v>
      </c>
      <c r="B333">
        <v>-1.160375949809234E-2</v>
      </c>
      <c r="C333">
        <v>-1.9386218104102789E-2</v>
      </c>
      <c r="D333">
        <v>1.4563254939699011E-3</v>
      </c>
      <c r="E333">
        <v>4.1865692584690528E-3</v>
      </c>
      <c r="F333">
        <v>-1.9076687842675018E-2</v>
      </c>
      <c r="G333">
        <v>-4.0099911014402911E-3</v>
      </c>
      <c r="H333">
        <v>1.9672296054953131E-2</v>
      </c>
      <c r="I333">
        <v>-1.0327020996516169E-2</v>
      </c>
      <c r="J333">
        <v>-1.322597875674192E-2</v>
      </c>
      <c r="K333">
        <v>1.6330495701777799E-2</v>
      </c>
      <c r="L333">
        <v>1.9512183784265339E-2</v>
      </c>
      <c r="N333">
        <v>-3.4102395905024618E-3</v>
      </c>
      <c r="O333">
        <v>1.9058788523954599E-2</v>
      </c>
      <c r="P333">
        <v>-1.3400849739940161E-2</v>
      </c>
      <c r="Q333">
        <v>-8.4465864532082824E-3</v>
      </c>
      <c r="R333">
        <v>-3.3898554681172088E-3</v>
      </c>
      <c r="S333">
        <v>-8.4986401737774386E-3</v>
      </c>
      <c r="T333">
        <v>2021</v>
      </c>
    </row>
    <row r="334" spans="1:20" x14ac:dyDescent="0.3">
      <c r="A334">
        <v>-2.1700483710659468E-2</v>
      </c>
      <c r="B334">
        <v>1.1739987489430391E-2</v>
      </c>
      <c r="C334">
        <v>-4.9421962173635814E-3</v>
      </c>
      <c r="D334">
        <v>-6.3015173656185697E-3</v>
      </c>
      <c r="E334">
        <v>-2.5352115742171E-2</v>
      </c>
      <c r="F334">
        <v>7.7783619099802692E-4</v>
      </c>
      <c r="G334">
        <v>-8.8072799166758475E-3</v>
      </c>
      <c r="H334">
        <v>-4.072892131422412E-2</v>
      </c>
      <c r="I334">
        <v>-8.6955651572858672E-3</v>
      </c>
      <c r="J334">
        <v>-2.9137616208254609E-3</v>
      </c>
      <c r="K334">
        <v>-2.8355675151640058E-3</v>
      </c>
      <c r="L334">
        <v>-2.0505526894544208E-3</v>
      </c>
      <c r="N334">
        <v>2.6315824968459189E-4</v>
      </c>
      <c r="O334">
        <v>-3.0247066834824029E-2</v>
      </c>
      <c r="P334">
        <v>-9.0559373681975419E-4</v>
      </c>
      <c r="Q334">
        <v>4.8676404594334421E-3</v>
      </c>
      <c r="R334">
        <v>-6.8026901595423794E-3</v>
      </c>
      <c r="S334">
        <v>1.0952439188569359E-2</v>
      </c>
      <c r="T334">
        <v>2021</v>
      </c>
    </row>
    <row r="335" spans="1:20" x14ac:dyDescent="0.3">
      <c r="A335">
        <v>-1.1454564874822441E-2</v>
      </c>
      <c r="B335">
        <v>-9.9461149845031516E-3</v>
      </c>
      <c r="C335">
        <v>-5.6291459009770839E-2</v>
      </c>
      <c r="D335">
        <v>-3.6097531202362809E-2</v>
      </c>
      <c r="E335">
        <v>-2.312114197818071E-3</v>
      </c>
      <c r="F335">
        <v>-2.4096315521172199E-2</v>
      </c>
      <c r="G335">
        <v>-7.6155125648091904E-4</v>
      </c>
      <c r="H335">
        <v>-1.8994449064638319E-2</v>
      </c>
      <c r="I335">
        <v>-1.228078561637147E-2</v>
      </c>
      <c r="J335">
        <v>1.285807008396778E-2</v>
      </c>
      <c r="K335">
        <v>-2.7488166122074938E-2</v>
      </c>
      <c r="L335">
        <v>1.643835720750109E-2</v>
      </c>
      <c r="N335">
        <v>3.6842398111380792E-3</v>
      </c>
      <c r="O335">
        <v>-4.7619004368509854E-3</v>
      </c>
      <c r="P335">
        <v>3.323224348404485E-3</v>
      </c>
      <c r="Q335">
        <v>7.8717168172124374E-3</v>
      </c>
      <c r="R335">
        <v>-6.2264729323768808E-4</v>
      </c>
      <c r="S335">
        <v>-1.083378284082304E-2</v>
      </c>
      <c r="T335">
        <v>2021</v>
      </c>
    </row>
    <row r="336" spans="1:20" x14ac:dyDescent="0.3">
      <c r="A336">
        <v>3.3658301765783223E-2</v>
      </c>
      <c r="B336">
        <v>1.088326609157431E-2</v>
      </c>
      <c r="C336">
        <v>3.5087678133099758E-2</v>
      </c>
      <c r="D336">
        <v>1.2145717724457491E-2</v>
      </c>
      <c r="E336">
        <v>5.2143130322845899E-3</v>
      </c>
      <c r="F336">
        <v>-3.5842657642246589E-3</v>
      </c>
      <c r="G336">
        <v>4.0650888108317851E-3</v>
      </c>
      <c r="H336">
        <v>8.5422295600545706E-3</v>
      </c>
      <c r="I336">
        <v>3.019544034647681E-2</v>
      </c>
      <c r="J336">
        <v>1.5579818531235251E-2</v>
      </c>
      <c r="K336">
        <v>1.754388965426568E-2</v>
      </c>
      <c r="L336">
        <v>-2.4932669177354039E-2</v>
      </c>
      <c r="N336">
        <v>5.2436678875988907E-3</v>
      </c>
      <c r="O336">
        <v>2.272733754311362E-2</v>
      </c>
      <c r="P336">
        <v>7.8290576999540118E-3</v>
      </c>
      <c r="Q336">
        <v>-1.141487465722957E-2</v>
      </c>
      <c r="R336">
        <v>3.1152579175246502E-3</v>
      </c>
      <c r="S336">
        <v>3.3331870198398672E-3</v>
      </c>
      <c r="T336">
        <v>2021</v>
      </c>
    </row>
    <row r="337" spans="1:20" x14ac:dyDescent="0.3">
      <c r="A337">
        <v>5.3380646439133983E-3</v>
      </c>
      <c r="B337">
        <v>-1.6563541878241721E-3</v>
      </c>
      <c r="C337">
        <v>1.355944834488443E-2</v>
      </c>
      <c r="D337">
        <v>-1.0599975585937499E-2</v>
      </c>
      <c r="E337">
        <v>-1.360229149443137E-2</v>
      </c>
      <c r="F337">
        <v>-2.278176266093768E-2</v>
      </c>
      <c r="G337">
        <v>1.6700333744280371E-2</v>
      </c>
      <c r="H337">
        <v>-5.6471919603395815E-4</v>
      </c>
      <c r="I337">
        <v>1.8965501394507141E-2</v>
      </c>
      <c r="J337">
        <v>1.0227316525702969E-2</v>
      </c>
      <c r="K337">
        <v>1.5325655658390719E-2</v>
      </c>
      <c r="L337">
        <v>-2.2805721379694392E-2</v>
      </c>
      <c r="N337">
        <v>-9.128639636722724E-3</v>
      </c>
      <c r="O337">
        <v>-9.3571621776122882E-4</v>
      </c>
      <c r="P337">
        <v>-6.5731202774391706E-3</v>
      </c>
      <c r="Q337">
        <v>-6.381037972498893E-3</v>
      </c>
      <c r="R337">
        <v>9.3168312157185795E-3</v>
      </c>
      <c r="S337">
        <v>9.4925398267076133E-4</v>
      </c>
      <c r="T337">
        <v>2021</v>
      </c>
    </row>
    <row r="338" spans="1:20" x14ac:dyDescent="0.3">
      <c r="A338">
        <v>1.769884497718532E-3</v>
      </c>
      <c r="B338">
        <v>9.1248556111291901E-3</v>
      </c>
      <c r="C338">
        <v>-6.6890945798246948E-3</v>
      </c>
      <c r="D338">
        <v>1.9809976107827639E-2</v>
      </c>
      <c r="E338">
        <v>-1.262124377376495E-2</v>
      </c>
      <c r="F338">
        <v>4.9079754601226933E-2</v>
      </c>
      <c r="G338">
        <v>1.8417158940922551E-2</v>
      </c>
      <c r="H338">
        <v>1.694912510625457E-2</v>
      </c>
      <c r="I338">
        <v>1.692059005868884E-3</v>
      </c>
      <c r="J338">
        <v>3.9370195341046132E-2</v>
      </c>
      <c r="K338">
        <v>3.3962249755859382E-2</v>
      </c>
      <c r="L338">
        <v>-4.9505312480466754E-3</v>
      </c>
      <c r="N338">
        <v>7.6334349690674319E-3</v>
      </c>
      <c r="O338">
        <v>3.277906641288908E-3</v>
      </c>
      <c r="P338">
        <v>3.9098563713912959E-3</v>
      </c>
      <c r="Q338">
        <v>1.834871693585205E-3</v>
      </c>
      <c r="R338">
        <v>8.9231052115297249E-3</v>
      </c>
      <c r="S338">
        <v>5.6901225245562506E-3</v>
      </c>
      <c r="T338">
        <v>2021</v>
      </c>
    </row>
    <row r="339" spans="1:20" x14ac:dyDescent="0.3">
      <c r="A339">
        <v>-1.4133925532524569E-3</v>
      </c>
      <c r="B339">
        <v>3.2470259335252827E-2</v>
      </c>
      <c r="C339">
        <v>8.4175693038166521E-3</v>
      </c>
      <c r="D339">
        <v>-8.4241671086900949E-3</v>
      </c>
      <c r="E339">
        <v>-4.0241212890260716E-3</v>
      </c>
      <c r="F339">
        <v>-3.4697831955104792E-2</v>
      </c>
      <c r="G339">
        <v>7.3313256002858207E-3</v>
      </c>
      <c r="H339">
        <v>4.7222213379154658E-2</v>
      </c>
      <c r="I339">
        <v>3.2094528921953192E-2</v>
      </c>
      <c r="J339">
        <v>-1.6233812491527E-2</v>
      </c>
      <c r="K339">
        <v>-2.1897824446097891E-2</v>
      </c>
      <c r="L339">
        <v>-4.9752399536935332E-3</v>
      </c>
      <c r="N339">
        <v>7.5758888722152751E-3</v>
      </c>
      <c r="O339">
        <v>1.8669761156320689E-2</v>
      </c>
      <c r="P339">
        <v>2.3965367975524732E-3</v>
      </c>
      <c r="Q339">
        <v>2.7472329004669671E-3</v>
      </c>
      <c r="R339">
        <v>-1.0064197031043441E-2</v>
      </c>
      <c r="S339">
        <v>-1.2258480036305469E-2</v>
      </c>
      <c r="T339">
        <v>2021</v>
      </c>
    </row>
    <row r="340" spans="1:20" x14ac:dyDescent="0.3">
      <c r="A340">
        <v>1.7338986806425542E-2</v>
      </c>
      <c r="B340">
        <v>8.2802535130950927E-2</v>
      </c>
      <c r="C340">
        <v>-1.5025093689223451E-2</v>
      </c>
      <c r="D340">
        <v>1.8490738807514621E-2</v>
      </c>
      <c r="E340">
        <v>2.4955363053542179E-2</v>
      </c>
      <c r="F340">
        <v>-8.0780372415512058E-4</v>
      </c>
      <c r="G340">
        <v>-5.3372190513681916E-3</v>
      </c>
      <c r="H340">
        <v>-4.8275848965727897E-2</v>
      </c>
      <c r="I340">
        <v>1.6368110339815001E-3</v>
      </c>
      <c r="J340">
        <v>3.1903168890383471E-2</v>
      </c>
      <c r="K340">
        <v>2.6119432196529901E-2</v>
      </c>
      <c r="L340">
        <v>7.1429444950117382E-3</v>
      </c>
      <c r="N340">
        <v>3.3445667746006442E-2</v>
      </c>
      <c r="O340">
        <v>9.1638056435674242E-2</v>
      </c>
      <c r="P340">
        <v>3.586503307037026E-3</v>
      </c>
      <c r="Q340">
        <v>2.009135900406922E-2</v>
      </c>
      <c r="R340">
        <v>1.17068689130615E-2</v>
      </c>
      <c r="S340">
        <v>2.6252898317649761E-2</v>
      </c>
      <c r="T340">
        <v>2021</v>
      </c>
    </row>
    <row r="341" spans="1:20" x14ac:dyDescent="0.3">
      <c r="A341">
        <v>-1.7391038977581099E-3</v>
      </c>
      <c r="B341">
        <v>5.5147016509965667E-2</v>
      </c>
      <c r="C341">
        <v>-1.3559377505072859E-2</v>
      </c>
      <c r="D341">
        <v>7.8507891107353345E-3</v>
      </c>
      <c r="E341">
        <v>1.5884133115203088E-2</v>
      </c>
      <c r="F341">
        <v>-1.616814914584697E-2</v>
      </c>
      <c r="G341">
        <v>-2.3902385211882041E-2</v>
      </c>
      <c r="H341">
        <v>2.731328936716881E-2</v>
      </c>
      <c r="I341">
        <v>1.4705774588745561E-2</v>
      </c>
      <c r="J341">
        <v>3.0916885512651149E-2</v>
      </c>
      <c r="K341">
        <v>5.4545454545454453E-2</v>
      </c>
      <c r="L341">
        <v>-2.6241114340806448E-2</v>
      </c>
      <c r="N341">
        <v>1.7812213569295961E-2</v>
      </c>
      <c r="O341">
        <v>6.1909776402894412E-2</v>
      </c>
      <c r="P341">
        <v>5.0624185160534907E-3</v>
      </c>
      <c r="Q341">
        <v>6.0579050534333989E-2</v>
      </c>
      <c r="R341">
        <v>-6.0907596747572512E-4</v>
      </c>
      <c r="S341">
        <v>5.2093077936935073E-2</v>
      </c>
      <c r="T341">
        <v>2021</v>
      </c>
    </row>
    <row r="342" spans="1:20" x14ac:dyDescent="0.3">
      <c r="A342">
        <v>1.28919485034491E-2</v>
      </c>
      <c r="B342">
        <v>-2.090593593296497E-2</v>
      </c>
      <c r="C342">
        <v>2.061860630421064E-2</v>
      </c>
      <c r="D342">
        <v>-4.868103588014927E-4</v>
      </c>
      <c r="E342">
        <v>-6.3913323739061001E-3</v>
      </c>
      <c r="F342">
        <v>1.1503710443594439E-2</v>
      </c>
      <c r="G342">
        <v>-2.7486276621333849E-2</v>
      </c>
      <c r="H342">
        <v>-1.2479664918470751E-2</v>
      </c>
      <c r="I342">
        <v>-9.6617659732978201E-3</v>
      </c>
      <c r="J342">
        <v>1.3443583687402279E-2</v>
      </c>
      <c r="K342">
        <v>1.2931034482758671E-2</v>
      </c>
      <c r="L342">
        <v>-7.2833285073630183E-3</v>
      </c>
      <c r="N342">
        <v>-1.355672499964267E-2</v>
      </c>
      <c r="O342">
        <v>-1.9762356043001579E-3</v>
      </c>
      <c r="P342">
        <v>-1.1555507788641889E-2</v>
      </c>
      <c r="Q342">
        <v>-7.5972045812127131E-3</v>
      </c>
      <c r="R342">
        <v>-4.5703737475952799E-3</v>
      </c>
      <c r="S342">
        <v>-7.9575279567692947E-3</v>
      </c>
      <c r="T342">
        <v>2021</v>
      </c>
    </row>
    <row r="343" spans="1:20" x14ac:dyDescent="0.3">
      <c r="A343">
        <v>-6.983140008970512E-2</v>
      </c>
      <c r="B343">
        <v>1.3167272614769351E-2</v>
      </c>
      <c r="C343">
        <v>-3.8720424766008572E-2</v>
      </c>
      <c r="D343">
        <v>-1.266442311186977E-2</v>
      </c>
      <c r="E343">
        <v>-2.9864424436094269E-2</v>
      </c>
      <c r="F343">
        <v>-5.2802724121524536E-3</v>
      </c>
      <c r="G343">
        <v>1.54162955294368E-2</v>
      </c>
      <c r="H343">
        <v>8.2416466055059701E-3</v>
      </c>
      <c r="I343">
        <v>-4.8780132086858607E-3</v>
      </c>
      <c r="J343">
        <v>-3.2142787169258891E-2</v>
      </c>
      <c r="K343">
        <v>-5.9574208361037329E-3</v>
      </c>
      <c r="L343">
        <v>-1.173883963164468E-2</v>
      </c>
      <c r="N343">
        <v>-2.2488934449594882E-3</v>
      </c>
      <c r="O343">
        <v>1.188117633928454E-2</v>
      </c>
      <c r="P343">
        <v>5.9952276772707869E-3</v>
      </c>
      <c r="Q343">
        <v>-3.5440761155379093E-2</v>
      </c>
      <c r="R343">
        <v>-1.7447224578797989E-2</v>
      </c>
      <c r="S343">
        <v>-2.3618510386619329E-2</v>
      </c>
      <c r="T343">
        <v>2021</v>
      </c>
    </row>
    <row r="344" spans="1:20" x14ac:dyDescent="0.3">
      <c r="A344">
        <v>-1.9785567183672859E-2</v>
      </c>
      <c r="B344">
        <v>6.6736582716047099E-3</v>
      </c>
      <c r="C344">
        <v>1.9264277970566509E-2</v>
      </c>
      <c r="D344">
        <v>0.13270848327709711</v>
      </c>
      <c r="E344">
        <v>-4.3926017172379213E-2</v>
      </c>
      <c r="F344">
        <v>4.7366298050700577E-2</v>
      </c>
      <c r="G344">
        <v>5.9716437419461199E-2</v>
      </c>
      <c r="H344">
        <v>1.3624022873611089E-2</v>
      </c>
      <c r="I344">
        <v>-9.8039879893265791E-3</v>
      </c>
      <c r="J344">
        <v>0.1070109641015073</v>
      </c>
      <c r="K344">
        <v>3.1678055236031177E-2</v>
      </c>
      <c r="L344">
        <v>-2.449879634198893E-2</v>
      </c>
      <c r="N344">
        <v>1.302275859004021E-2</v>
      </c>
      <c r="O344">
        <v>-8.3170289555857257E-3</v>
      </c>
      <c r="P344">
        <v>2.8903359247000049E-2</v>
      </c>
      <c r="Q344">
        <v>1.8812317822332281E-2</v>
      </c>
      <c r="R344">
        <v>1.8068594076069418E-2</v>
      </c>
      <c r="S344">
        <v>1.369238129106543E-2</v>
      </c>
      <c r="T344">
        <v>2021</v>
      </c>
    </row>
    <row r="345" spans="1:20" x14ac:dyDescent="0.3">
      <c r="A345">
        <v>-2.622145696397438E-2</v>
      </c>
      <c r="B345">
        <v>4.8848693239014196E-3</v>
      </c>
      <c r="C345">
        <v>2.2336889325323739E-2</v>
      </c>
      <c r="D345">
        <v>-2.6132403486500259E-2</v>
      </c>
      <c r="E345">
        <v>-3.0835903399026528E-2</v>
      </c>
      <c r="F345">
        <v>-3.5867434496070882E-2</v>
      </c>
      <c r="G345">
        <v>1.0028675828895659E-2</v>
      </c>
      <c r="H345">
        <v>2.1505503675985031E-2</v>
      </c>
      <c r="I345">
        <v>-1.3201410455314869E-2</v>
      </c>
      <c r="J345">
        <v>1.333343845295443E-2</v>
      </c>
      <c r="K345">
        <v>2.0746887966804909E-2</v>
      </c>
      <c r="L345">
        <v>2.43530925558475E-2</v>
      </c>
      <c r="N345">
        <v>1.2361038327219459E-2</v>
      </c>
      <c r="O345">
        <v>-3.4533642448640882E-3</v>
      </c>
      <c r="P345">
        <v>-2.3167927960751071E-3</v>
      </c>
      <c r="Q345">
        <v>-5.7701570692658688E-4</v>
      </c>
      <c r="R345">
        <v>1.438191663493771E-2</v>
      </c>
      <c r="S345">
        <v>-4.5035215519961808E-4</v>
      </c>
      <c r="T345">
        <v>2021</v>
      </c>
    </row>
    <row r="346" spans="1:20" x14ac:dyDescent="0.3">
      <c r="A346">
        <v>6.2766403438755392E-2</v>
      </c>
      <c r="B346">
        <v>3.4721320725661359E-4</v>
      </c>
      <c r="C346">
        <v>8.4033513096071211E-3</v>
      </c>
      <c r="D346">
        <v>2.8622512172568951E-2</v>
      </c>
      <c r="E346">
        <v>3.1561495113799021E-2</v>
      </c>
      <c r="F346">
        <v>2.7496979247245031E-2</v>
      </c>
      <c r="G346">
        <v>4.1134799230538421E-2</v>
      </c>
      <c r="H346">
        <v>5.2631177151227782E-3</v>
      </c>
      <c r="I346">
        <v>4.8495107267958693E-2</v>
      </c>
      <c r="J346">
        <v>1.503746398940153E-2</v>
      </c>
      <c r="K346">
        <v>2.8455284552845631E-2</v>
      </c>
      <c r="L346">
        <v>7.4287669708783532E-4</v>
      </c>
      <c r="N346">
        <v>2.1977800520806671E-2</v>
      </c>
      <c r="O346">
        <v>-1.3861419607429931E-2</v>
      </c>
      <c r="P346">
        <v>1.6255422665997891E-2</v>
      </c>
      <c r="Q346">
        <v>3.4064731264608523E-2</v>
      </c>
      <c r="R346">
        <v>1.055796592588765E-2</v>
      </c>
      <c r="S346">
        <v>2.207214939486701E-2</v>
      </c>
      <c r="T346">
        <v>2021</v>
      </c>
    </row>
    <row r="347" spans="1:20" x14ac:dyDescent="0.3">
      <c r="A347">
        <v>-3.080573136354214E-2</v>
      </c>
      <c r="B347">
        <v>6.5949687824209402E-3</v>
      </c>
      <c r="C347">
        <v>6.6667284311081598E-3</v>
      </c>
      <c r="D347">
        <v>7.6956508470618301E-2</v>
      </c>
      <c r="E347">
        <v>-2.972880586590787E-2</v>
      </c>
      <c r="F347">
        <v>9.4450761071869227E-3</v>
      </c>
      <c r="G347">
        <v>-7.7202535072271594E-3</v>
      </c>
      <c r="H347">
        <v>4.1885061204223204E-3</v>
      </c>
      <c r="I347">
        <v>3.3492848795361192E-2</v>
      </c>
      <c r="J347">
        <v>3.7037040979924107E-2</v>
      </c>
      <c r="K347">
        <v>5.4545406296319099E-2</v>
      </c>
      <c r="L347">
        <v>4.4542815882129272E-3</v>
      </c>
      <c r="N347">
        <v>2.1744437085179369E-2</v>
      </c>
      <c r="O347">
        <v>-3.4136561374064622E-2</v>
      </c>
      <c r="P347">
        <v>2.513566505765041E-2</v>
      </c>
      <c r="Q347">
        <v>3.7688414594913462E-2</v>
      </c>
      <c r="R347">
        <v>7.7612083482836436E-3</v>
      </c>
      <c r="S347">
        <v>3.6139227149103233E-2</v>
      </c>
      <c r="T347">
        <v>2021</v>
      </c>
    </row>
    <row r="348" spans="1:20" x14ac:dyDescent="0.3">
      <c r="A348">
        <v>-2.5766390428144329E-2</v>
      </c>
      <c r="B348">
        <v>-1.8620755757164601E-2</v>
      </c>
      <c r="C348">
        <v>-9.9337624613167197E-3</v>
      </c>
      <c r="D348">
        <v>-1.0092854383532249E-2</v>
      </c>
      <c r="E348">
        <v>-1.531984358890459E-2</v>
      </c>
      <c r="F348">
        <v>6.5886915775767552E-2</v>
      </c>
      <c r="G348">
        <v>1.281457372707928E-2</v>
      </c>
      <c r="H348">
        <v>-3.1282627792644901E-2</v>
      </c>
      <c r="I348">
        <v>-4.629726357179953E-3</v>
      </c>
      <c r="J348">
        <v>8.9285980091122763E-3</v>
      </c>
      <c r="K348">
        <v>1.0494821734098551E-2</v>
      </c>
      <c r="L348">
        <v>1.404303106890081E-2</v>
      </c>
      <c r="N348">
        <v>-1.14593364822736E-2</v>
      </c>
      <c r="O348">
        <v>1.122659074017918E-2</v>
      </c>
      <c r="P348">
        <v>5.8512561583106137E-3</v>
      </c>
      <c r="Q348">
        <v>-7.18322160925986E-2</v>
      </c>
      <c r="R348">
        <v>4.2357819674841757E-2</v>
      </c>
      <c r="S348">
        <v>-1.148451115740967E-2</v>
      </c>
      <c r="T348">
        <v>2021</v>
      </c>
    </row>
    <row r="349" spans="1:20" x14ac:dyDescent="0.3">
      <c r="A349">
        <v>1.0424728252524719E-2</v>
      </c>
      <c r="B349">
        <v>-1.054013645287011E-3</v>
      </c>
      <c r="C349">
        <v>-1.6722386988996529E-3</v>
      </c>
      <c r="D349">
        <v>-1.3458413918554729E-2</v>
      </c>
      <c r="E349">
        <v>4.3692380591555002E-2</v>
      </c>
      <c r="F349">
        <v>9.1441113965298193E-3</v>
      </c>
      <c r="G349">
        <v>-4.5186226489601911E-4</v>
      </c>
      <c r="H349">
        <v>4.4133470217164961E-2</v>
      </c>
      <c r="I349">
        <v>6.2015931004784086E-3</v>
      </c>
      <c r="J349">
        <v>-6.8141570139736873E-2</v>
      </c>
      <c r="K349">
        <v>6.4540035246896332E-2</v>
      </c>
      <c r="L349">
        <v>-2.1865990797719559E-2</v>
      </c>
      <c r="N349">
        <v>-4.4948859833643384E-3</v>
      </c>
      <c r="O349">
        <v>-1.0073969562612641E-2</v>
      </c>
      <c r="P349">
        <v>1.3850403116944189E-2</v>
      </c>
      <c r="Q349">
        <v>-2.173901754365715E-2</v>
      </c>
      <c r="R349">
        <v>-2.1881227619369059E-2</v>
      </c>
      <c r="S349">
        <v>-1.6781234286951548E-2</v>
      </c>
      <c r="T349">
        <v>2021</v>
      </c>
    </row>
    <row r="350" spans="1:20" x14ac:dyDescent="0.3">
      <c r="A350">
        <v>-2.1207501091241029E-2</v>
      </c>
      <c r="B350">
        <v>-1.7587089255615921E-2</v>
      </c>
      <c r="C350">
        <v>-1.172541837489083E-2</v>
      </c>
      <c r="D350">
        <v>1.281523845280552E-2</v>
      </c>
      <c r="E350">
        <v>-1.9130253909697359E-2</v>
      </c>
      <c r="F350">
        <v>-1.848498084936212E-2</v>
      </c>
      <c r="G350">
        <v>1.1754172217374849E-2</v>
      </c>
      <c r="H350">
        <v>-4.7938252241355277E-2</v>
      </c>
      <c r="I350">
        <v>-7.7041477910297917E-3</v>
      </c>
      <c r="J350">
        <v>3.5137782787791887E-2</v>
      </c>
      <c r="K350">
        <v>-4.8780487804878092E-2</v>
      </c>
      <c r="L350">
        <v>-1.6393410028937901E-2</v>
      </c>
      <c r="N350">
        <v>5.4657591655113968E-3</v>
      </c>
      <c r="O350">
        <v>1.453783883538007E-3</v>
      </c>
      <c r="P350">
        <v>1.09289387266025E-2</v>
      </c>
      <c r="Q350">
        <v>1.066665460809957E-2</v>
      </c>
      <c r="R350">
        <v>-4.938886570759693E-3</v>
      </c>
      <c r="S350">
        <v>-1.269153588642347E-2</v>
      </c>
      <c r="T350">
        <v>2021</v>
      </c>
    </row>
    <row r="351" spans="1:20" x14ac:dyDescent="0.3">
      <c r="A351">
        <v>2.283821967786626E-2</v>
      </c>
      <c r="B351">
        <v>2.0050104021065E-2</v>
      </c>
      <c r="C351">
        <v>2.033903083770339E-2</v>
      </c>
      <c r="D351">
        <v>1.2653086136798389E-2</v>
      </c>
      <c r="E351">
        <v>4.4072824064313121E-2</v>
      </c>
      <c r="F351">
        <v>2.2156799503785241E-3</v>
      </c>
      <c r="G351">
        <v>-5.2725725702170267E-2</v>
      </c>
      <c r="H351">
        <v>-6.4970125396065503E-3</v>
      </c>
      <c r="I351">
        <v>9.3166367527992566E-3</v>
      </c>
      <c r="J351">
        <v>-3.9449569251453258E-2</v>
      </c>
      <c r="K351">
        <v>1.098901098901095E-2</v>
      </c>
      <c r="L351">
        <v>1.7424226345147179E-2</v>
      </c>
      <c r="N351">
        <v>7.0906430232435813E-3</v>
      </c>
      <c r="O351">
        <v>-3.5255492057477689E-3</v>
      </c>
      <c r="P351">
        <v>3.3243304620239833E-2</v>
      </c>
      <c r="Q351">
        <v>9.6745984306969568E-3</v>
      </c>
      <c r="R351">
        <v>4.3795519715803533E-3</v>
      </c>
      <c r="S351">
        <v>1.551418811811822E-2</v>
      </c>
      <c r="T351">
        <v>2021</v>
      </c>
    </row>
    <row r="352" spans="1:20" x14ac:dyDescent="0.3">
      <c r="A352">
        <v>6.1259522728970277E-2</v>
      </c>
      <c r="B352">
        <v>1.7901043007379599E-2</v>
      </c>
      <c r="C352">
        <v>-4.983382822568605E-3</v>
      </c>
      <c r="D352">
        <v>-2.0153163550966639E-3</v>
      </c>
      <c r="E352">
        <v>4.1484629382162908E-2</v>
      </c>
      <c r="F352">
        <v>2.2107815659879741E-3</v>
      </c>
      <c r="G352">
        <v>9.9056054162578455E-3</v>
      </c>
      <c r="H352">
        <v>4.5776693434454341E-2</v>
      </c>
      <c r="I352">
        <v>-6.1537588328230966E-3</v>
      </c>
      <c r="J352">
        <v>-1.62370018056609E-2</v>
      </c>
      <c r="K352">
        <v>3.623188405797118E-3</v>
      </c>
      <c r="L352">
        <v>1.042441707800768E-2</v>
      </c>
      <c r="N352">
        <v>4.2008744110554767E-2</v>
      </c>
      <c r="O352">
        <v>1.019776586153465E-2</v>
      </c>
      <c r="P352">
        <v>0</v>
      </c>
      <c r="Q352">
        <v>2.5842055845485271E-2</v>
      </c>
      <c r="R352">
        <v>1.017439530732633E-2</v>
      </c>
      <c r="S352">
        <v>1.5277175148944E-2</v>
      </c>
      <c r="T352">
        <v>2021</v>
      </c>
    </row>
    <row r="353" spans="1:20" x14ac:dyDescent="0.3">
      <c r="A353">
        <v>2.4995493155770539E-2</v>
      </c>
      <c r="B353">
        <v>5.172416875333985E-3</v>
      </c>
      <c r="C353">
        <v>-5.00841108003236E-3</v>
      </c>
      <c r="D353">
        <v>-2.100166429259798E-2</v>
      </c>
      <c r="E353">
        <v>-1.0016181868487741E-2</v>
      </c>
      <c r="F353">
        <v>1.102941176470584E-2</v>
      </c>
      <c r="G353">
        <v>-4.6705801655622098E-4</v>
      </c>
      <c r="H353">
        <v>-1.3548639168567861E-2</v>
      </c>
      <c r="I353">
        <v>-9.2879240744707658E-3</v>
      </c>
      <c r="J353">
        <v>-1.553384879903452E-2</v>
      </c>
      <c r="K353">
        <v>2.4548692393389079E-2</v>
      </c>
      <c r="L353">
        <v>-4.4215390042758873E-3</v>
      </c>
      <c r="N353">
        <v>2.252264373060053E-2</v>
      </c>
      <c r="O353">
        <v>1.2566928131387821E-2</v>
      </c>
      <c r="P353">
        <v>4.4467936343186576E-3</v>
      </c>
      <c r="Q353">
        <v>-2.2644176164553502E-3</v>
      </c>
      <c r="R353">
        <v>7.7698270068224939E-3</v>
      </c>
      <c r="S353">
        <v>2.149605261693055E-2</v>
      </c>
      <c r="T353">
        <v>2021</v>
      </c>
    </row>
    <row r="354" spans="1:20" x14ac:dyDescent="0.3">
      <c r="A354">
        <v>3.508785314727314E-3</v>
      </c>
      <c r="B354">
        <v>-1.5437401947656859E-2</v>
      </c>
      <c r="C354">
        <v>3.3558411861167592E-3</v>
      </c>
      <c r="D354">
        <v>1.2376363832993229E-3</v>
      </c>
      <c r="E354">
        <v>-5.5294099374058048E-3</v>
      </c>
      <c r="F354">
        <v>-1.454523259943219E-3</v>
      </c>
      <c r="G354">
        <v>-5.6074675211379099E-2</v>
      </c>
      <c r="H354">
        <v>-1.1621807670888719E-2</v>
      </c>
      <c r="I354">
        <v>-4.6875322272799114E-3</v>
      </c>
      <c r="J354">
        <v>9.8612810186149424E-4</v>
      </c>
      <c r="K354">
        <v>0</v>
      </c>
      <c r="L354">
        <v>1.480337084661665E-3</v>
      </c>
      <c r="N354">
        <v>-8.8106428193202024E-3</v>
      </c>
      <c r="O354">
        <v>3.0518548529023799E-3</v>
      </c>
      <c r="P354">
        <v>-2.0833415662642189E-2</v>
      </c>
      <c r="Q354">
        <v>1.702199004181004E-3</v>
      </c>
      <c r="R354">
        <v>3.1410100115851769E-3</v>
      </c>
      <c r="S354">
        <v>-3.3670532066629728E-3</v>
      </c>
      <c r="T354">
        <v>2021</v>
      </c>
    </row>
    <row r="355" spans="1:20" x14ac:dyDescent="0.3">
      <c r="A355">
        <v>1.747958286686391E-4</v>
      </c>
      <c r="B355">
        <v>2.7874534926505271E-2</v>
      </c>
      <c r="C355">
        <v>0</v>
      </c>
      <c r="D355">
        <v>-1.1124833053945181E-2</v>
      </c>
      <c r="E355">
        <v>3.8093018684571822E-2</v>
      </c>
      <c r="F355">
        <v>0</v>
      </c>
      <c r="G355">
        <v>-1.2376283576309269E-2</v>
      </c>
      <c r="H355">
        <v>1.5499738952873271E-2</v>
      </c>
      <c r="I355">
        <v>1.255889003394528E-2</v>
      </c>
      <c r="J355">
        <v>-1.9705397733902341E-3</v>
      </c>
      <c r="K355">
        <v>5.0035281246700203E-2</v>
      </c>
      <c r="L355">
        <v>2.956462191178844E-3</v>
      </c>
      <c r="N355">
        <v>8.8889602733235318E-3</v>
      </c>
      <c r="O355">
        <v>-6.0851387455932437E-3</v>
      </c>
      <c r="P355">
        <v>2.2606376573101269E-2</v>
      </c>
      <c r="Q355">
        <v>8.4960937500000444E-3</v>
      </c>
      <c r="R355">
        <v>5.4084406742720406E-3</v>
      </c>
      <c r="S355">
        <v>5.48987499675615E-2</v>
      </c>
      <c r="T355">
        <v>2021</v>
      </c>
    </row>
    <row r="356" spans="1:20" x14ac:dyDescent="0.3">
      <c r="A356">
        <v>4.3698654780761634E-3</v>
      </c>
      <c r="B356">
        <v>3.5593242793299229E-2</v>
      </c>
      <c r="C356">
        <v>2.341141167670768E-2</v>
      </c>
      <c r="D356">
        <v>2.083333333333437E-3</v>
      </c>
      <c r="E356">
        <v>-1.424504613170441E-2</v>
      </c>
      <c r="F356">
        <v>9.8324167131857987E-3</v>
      </c>
      <c r="G356">
        <v>-7.5188252593560989E-3</v>
      </c>
      <c r="H356">
        <v>4.2105318714891871E-2</v>
      </c>
      <c r="I356">
        <v>7.7518601860333547E-3</v>
      </c>
      <c r="J356">
        <v>1.08589135729269E-2</v>
      </c>
      <c r="K356">
        <v>2.8859080884280571E-2</v>
      </c>
      <c r="L356">
        <v>-1.2527598263499921E-2</v>
      </c>
      <c r="N356">
        <v>9.9118543658718306E-3</v>
      </c>
      <c r="O356">
        <v>-6.6326587709571116E-2</v>
      </c>
      <c r="P356">
        <v>-1.17034628767787E-2</v>
      </c>
      <c r="Q356">
        <v>3.9034042238928153E-2</v>
      </c>
      <c r="R356">
        <v>3.3974860996557328E-3</v>
      </c>
      <c r="S356">
        <v>2.6020746137803471E-2</v>
      </c>
      <c r="T356">
        <v>2021</v>
      </c>
    </row>
    <row r="357" spans="1:20" x14ac:dyDescent="0.3">
      <c r="A357">
        <v>-9.7458678648861818E-3</v>
      </c>
      <c r="B357">
        <v>-4.255339146228776E-3</v>
      </c>
      <c r="C357">
        <v>2.7777741734106739E-2</v>
      </c>
      <c r="D357">
        <v>-1.247401247401247E-2</v>
      </c>
      <c r="E357">
        <v>-2.7630062472871472E-2</v>
      </c>
      <c r="F357">
        <v>2.416160296420022E-2</v>
      </c>
      <c r="G357">
        <v>8.0808222212522818E-3</v>
      </c>
      <c r="H357">
        <v>0.13131302625603941</v>
      </c>
      <c r="I357">
        <v>-7.6922310861350374E-3</v>
      </c>
      <c r="J357">
        <v>-3.9062166669137088E-3</v>
      </c>
      <c r="K357">
        <v>-4.1095909499954668E-2</v>
      </c>
      <c r="L357">
        <v>-1.7910531966262359E-2</v>
      </c>
      <c r="N357">
        <v>-7.6336488512117606E-3</v>
      </c>
      <c r="O357">
        <v>2.3825182631244779E-2</v>
      </c>
      <c r="P357">
        <v>-3.9474807991293206E-3</v>
      </c>
      <c r="Q357">
        <v>1.0809868561729721E-3</v>
      </c>
      <c r="R357">
        <v>-1.326180711569702E-2</v>
      </c>
      <c r="S357">
        <v>-2.45805476404749E-2</v>
      </c>
      <c r="T357">
        <v>2021</v>
      </c>
    </row>
    <row r="358" spans="1:20" x14ac:dyDescent="0.3">
      <c r="A358">
        <v>2.6362037957376568E-2</v>
      </c>
      <c r="B358">
        <v>2.7284693930123009E-2</v>
      </c>
      <c r="C358">
        <v>3.179579776647401E-3</v>
      </c>
      <c r="D358">
        <v>-8.8421309621710131E-3</v>
      </c>
      <c r="E358">
        <v>-1.9736118615022339E-2</v>
      </c>
      <c r="F358">
        <v>-1.3732372874945E-2</v>
      </c>
      <c r="G358">
        <v>-1.8787564366445131E-2</v>
      </c>
      <c r="H358">
        <v>8.0357092179049516E-2</v>
      </c>
      <c r="I358">
        <v>0</v>
      </c>
      <c r="J358">
        <v>7.9411704367433611E-2</v>
      </c>
      <c r="K358">
        <v>-3.5374128899606672E-2</v>
      </c>
      <c r="L358">
        <v>1.595756543977167E-2</v>
      </c>
      <c r="N358">
        <v>1.098909957191108E-2</v>
      </c>
      <c r="O358">
        <v>3.4158805911803418E-2</v>
      </c>
      <c r="P358">
        <v>5.0199456024908606E-3</v>
      </c>
      <c r="Q358">
        <v>2.9157815963821498E-2</v>
      </c>
      <c r="R358">
        <v>1.4298688521046099E-3</v>
      </c>
      <c r="S358">
        <v>1.200000371028942E-2</v>
      </c>
      <c r="T358">
        <v>2021</v>
      </c>
    </row>
    <row r="359" spans="1:20" x14ac:dyDescent="0.3">
      <c r="A359">
        <v>0</v>
      </c>
      <c r="B359">
        <v>2.400001480320468E-2</v>
      </c>
      <c r="C359">
        <v>-1.584651690590966E-3</v>
      </c>
      <c r="D359">
        <v>1.27443950525219E-3</v>
      </c>
      <c r="E359">
        <v>-2.001201517626305E-2</v>
      </c>
      <c r="F359">
        <v>1.071002450667047E-3</v>
      </c>
      <c r="G359">
        <v>1.506257124748789E-2</v>
      </c>
      <c r="H359">
        <v>0</v>
      </c>
      <c r="I359">
        <v>-6.2015931004784086E-3</v>
      </c>
      <c r="J359">
        <v>-1.089908980016663E-2</v>
      </c>
      <c r="K359">
        <v>2.961915978738849E-2</v>
      </c>
      <c r="L359">
        <v>-1.4210917046980409E-2</v>
      </c>
      <c r="N359">
        <v>-1.043486580963315E-2</v>
      </c>
      <c r="O359">
        <v>5.6977710716944907E-2</v>
      </c>
      <c r="P359">
        <v>8.9380727928383141E-3</v>
      </c>
      <c r="Q359">
        <v>-5.2475827408138276E-4</v>
      </c>
      <c r="R359">
        <v>5.1399231714379656E-3</v>
      </c>
      <c r="S359">
        <v>2.0948592448656541E-2</v>
      </c>
      <c r="T359">
        <v>2021</v>
      </c>
    </row>
    <row r="360" spans="1:20" x14ac:dyDescent="0.3">
      <c r="A360">
        <v>-2.054841497373117E-3</v>
      </c>
      <c r="B360">
        <v>2.812501694092329E-2</v>
      </c>
      <c r="C360">
        <v>-4.7620311276819196E-3</v>
      </c>
      <c r="D360">
        <v>1.527367904169363E-2</v>
      </c>
      <c r="E360">
        <v>8.6014831201455699E-2</v>
      </c>
      <c r="F360">
        <v>1.248216860265727E-2</v>
      </c>
      <c r="G360">
        <v>6.0362070724617736E-3</v>
      </c>
      <c r="H360">
        <v>2.3140484003827622E-2</v>
      </c>
      <c r="I360">
        <v>3.1202124329174912E-3</v>
      </c>
      <c r="J360">
        <v>1.377403895136009E-2</v>
      </c>
      <c r="K360">
        <v>1.986297189372865E-2</v>
      </c>
      <c r="L360">
        <v>1.593318001018118E-2</v>
      </c>
      <c r="N360">
        <v>2.9876980901350159E-2</v>
      </c>
      <c r="O360">
        <v>-2.099610912046079E-2</v>
      </c>
      <c r="P360">
        <v>1.9801916425991051E-2</v>
      </c>
      <c r="Q360">
        <v>3.1233705172279521E-2</v>
      </c>
      <c r="R360">
        <v>2.7556664950807001E-2</v>
      </c>
      <c r="S360">
        <v>2.8648927198914539E-2</v>
      </c>
      <c r="T360">
        <v>2021</v>
      </c>
    </row>
    <row r="361" spans="1:20" x14ac:dyDescent="0.3">
      <c r="A361">
        <v>3.7749009147418629E-3</v>
      </c>
      <c r="B361">
        <v>3.3130686174645207E-2</v>
      </c>
      <c r="C361">
        <v>-2.392334961157527E-2</v>
      </c>
      <c r="D361">
        <v>2.9251857054544139E-3</v>
      </c>
      <c r="E361">
        <v>1.7549780875435909E-2</v>
      </c>
      <c r="F361">
        <v>3.874625315831048E-3</v>
      </c>
      <c r="G361">
        <v>1.4499907633515269E-2</v>
      </c>
      <c r="H361">
        <v>4.2003261629508508E-2</v>
      </c>
      <c r="I361">
        <v>9.5250352615794398E-4</v>
      </c>
      <c r="J361">
        <v>3.8949307246877403E-2</v>
      </c>
      <c r="K361">
        <v>7.3875496884194813E-3</v>
      </c>
      <c r="L361">
        <v>2.2404470266377259E-3</v>
      </c>
      <c r="M361">
        <v>1.4659086805708149E-2</v>
      </c>
      <c r="N361">
        <v>1.8558054886381958E-2</v>
      </c>
      <c r="O361">
        <v>1.39651220598529E-2</v>
      </c>
      <c r="P361">
        <v>2.1205816863561381E-2</v>
      </c>
      <c r="Q361">
        <v>1.29802692881209E-2</v>
      </c>
      <c r="R361">
        <v>2.0182587703480911E-2</v>
      </c>
      <c r="S361">
        <v>2.1076276561081689E-2</v>
      </c>
      <c r="T361">
        <v>2021</v>
      </c>
    </row>
    <row r="362" spans="1:20" x14ac:dyDescent="0.3">
      <c r="A362">
        <v>-1.435897696731436E-2</v>
      </c>
      <c r="B362">
        <v>-7.3550892890874584E-3</v>
      </c>
      <c r="C362">
        <v>3.1800693463534868E-2</v>
      </c>
      <c r="D362">
        <v>6.6666920979818736E-3</v>
      </c>
      <c r="E362">
        <v>-2.7883319459622191E-2</v>
      </c>
      <c r="F362">
        <v>-1.403487356085531E-3</v>
      </c>
      <c r="G362">
        <v>-4.4355549948309481E-3</v>
      </c>
      <c r="H362">
        <v>0</v>
      </c>
      <c r="I362">
        <v>4.1736237470681559E-2</v>
      </c>
      <c r="J362">
        <v>-2.3539717553461181E-2</v>
      </c>
      <c r="K362">
        <v>7.9999796549479196E-3</v>
      </c>
      <c r="L362">
        <v>-8.9418374222072217E-3</v>
      </c>
      <c r="M362">
        <v>-1.4447302543612929E-2</v>
      </c>
      <c r="N362">
        <v>4.8167925574555959E-3</v>
      </c>
      <c r="O362">
        <v>-1.7609434480041038E-2</v>
      </c>
      <c r="P362">
        <v>2.3267415887484381E-2</v>
      </c>
      <c r="Q362">
        <v>2.185932407373237E-2</v>
      </c>
      <c r="R362">
        <v>4.3359907942113196E-3</v>
      </c>
      <c r="S362">
        <v>-1.5849519350317531E-2</v>
      </c>
      <c r="T362">
        <v>2021</v>
      </c>
    </row>
    <row r="363" spans="1:20" x14ac:dyDescent="0.3">
      <c r="A363">
        <v>2.6881707269551969E-2</v>
      </c>
      <c r="B363">
        <v>2.193244509058245E-2</v>
      </c>
      <c r="C363">
        <v>1.675229243638388E-3</v>
      </c>
      <c r="D363">
        <v>-1.6556290972468579E-2</v>
      </c>
      <c r="E363">
        <v>-9.1027574723993587E-2</v>
      </c>
      <c r="F363">
        <v>-2.81102703228997E-3</v>
      </c>
      <c r="G363">
        <v>3.3663281464277439E-2</v>
      </c>
      <c r="H363">
        <v>1.5503828082991999E-2</v>
      </c>
      <c r="I363">
        <v>-2.243597853882939E-2</v>
      </c>
      <c r="J363">
        <v>1.071419442387622E-2</v>
      </c>
      <c r="K363">
        <v>1.5211660702249439E-2</v>
      </c>
      <c r="L363">
        <v>4.5112158482369944E-3</v>
      </c>
      <c r="M363">
        <v>0</v>
      </c>
      <c r="N363">
        <v>7.7114956110564403E-3</v>
      </c>
      <c r="O363">
        <v>-5.0070288833625742E-3</v>
      </c>
      <c r="P363">
        <v>-1.4668669805023571E-3</v>
      </c>
      <c r="Q363">
        <v>-1.770344753922937E-2</v>
      </c>
      <c r="R363">
        <v>6.2062233969784053E-3</v>
      </c>
      <c r="S363">
        <v>7.4906388726927453E-3</v>
      </c>
      <c r="T363">
        <v>2021</v>
      </c>
    </row>
    <row r="364" spans="1:20" x14ac:dyDescent="0.3">
      <c r="A364">
        <v>-5.0665056174170608E-4</v>
      </c>
      <c r="B364">
        <v>-2.0301674110305701E-3</v>
      </c>
      <c r="C364">
        <v>-1.3378032720374191E-2</v>
      </c>
      <c r="D364">
        <v>-9.6801472755676521E-3</v>
      </c>
      <c r="E364">
        <v>5.3461976684497918E-2</v>
      </c>
      <c r="F364">
        <v>8.1043636697573085E-3</v>
      </c>
      <c r="G364">
        <v>3.3525499971771571E-3</v>
      </c>
      <c r="H364">
        <v>6.3358862730688692E-2</v>
      </c>
      <c r="I364">
        <v>-2.9508167514724178E-2</v>
      </c>
      <c r="J364">
        <v>3.5336406838633039E-3</v>
      </c>
      <c r="K364">
        <v>-2.2801302931596101E-2</v>
      </c>
      <c r="L364">
        <v>2.9940817372664519E-3</v>
      </c>
      <c r="M364">
        <v>-6.0227613357481946E-3</v>
      </c>
      <c r="N364">
        <v>5.7912645869295787E-3</v>
      </c>
      <c r="O364">
        <v>3.0595803621793261E-2</v>
      </c>
      <c r="P364">
        <v>-6.1214437334730087E-3</v>
      </c>
      <c r="Q364">
        <v>3.5043796440810131E-3</v>
      </c>
      <c r="R364">
        <v>1.6358334022188888E-2</v>
      </c>
      <c r="S364">
        <v>8.5500877573094769E-3</v>
      </c>
      <c r="T364">
        <v>2021</v>
      </c>
    </row>
    <row r="365" spans="1:20" x14ac:dyDescent="0.3">
      <c r="A365">
        <v>-6.9280136076013132E-3</v>
      </c>
      <c r="B365">
        <v>9.8808232964773257E-3</v>
      </c>
      <c r="C365">
        <v>1.186432652471847E-2</v>
      </c>
      <c r="D365">
        <v>-9.3497531649341381E-3</v>
      </c>
      <c r="E365">
        <v>5.9536994215454442E-2</v>
      </c>
      <c r="F365">
        <v>1.74764064779187E-3</v>
      </c>
      <c r="G365">
        <v>-2.4820986152547578E-2</v>
      </c>
      <c r="H365">
        <v>-3.589348178792862E-3</v>
      </c>
      <c r="I365">
        <v>-1.689189683546144E-2</v>
      </c>
      <c r="J365">
        <v>-3.3450622259485467E-2</v>
      </c>
      <c r="K365">
        <v>5.3333536783855004E-3</v>
      </c>
      <c r="L365">
        <v>1.8656652025799358E-2</v>
      </c>
      <c r="M365">
        <v>2.515162361994117E-3</v>
      </c>
      <c r="N365">
        <v>1.4393410952235901E-3</v>
      </c>
      <c r="O365">
        <v>4.248051067770664E-2</v>
      </c>
      <c r="P365">
        <v>4.4345710820885556E-3</v>
      </c>
      <c r="Q365">
        <v>7.732631344555152E-3</v>
      </c>
      <c r="R365">
        <v>8.1792894143166706E-3</v>
      </c>
      <c r="S365">
        <v>8.8464272285075918E-3</v>
      </c>
      <c r="T365">
        <v>2021</v>
      </c>
    </row>
    <row r="366" spans="1:20" x14ac:dyDescent="0.3">
      <c r="A366">
        <v>4.7643147373821471E-3</v>
      </c>
      <c r="B366">
        <v>3.74108209413837E-3</v>
      </c>
      <c r="C366">
        <v>-3.68508734887526E-2</v>
      </c>
      <c r="D366">
        <v>-8.1510472137426015E-3</v>
      </c>
      <c r="E366">
        <v>-8.4112457082682335E-3</v>
      </c>
      <c r="F366">
        <v>-1.74459172837349E-3</v>
      </c>
      <c r="G366">
        <v>-1.419496011238874E-2</v>
      </c>
      <c r="H366">
        <v>-3.8184546838225808E-2</v>
      </c>
      <c r="I366">
        <v>4.2955271591433641E-2</v>
      </c>
      <c r="J366">
        <v>1.183965925639097E-2</v>
      </c>
      <c r="K366">
        <v>5.3050599175601398E-3</v>
      </c>
      <c r="L366">
        <v>4.1758318551340601E-2</v>
      </c>
      <c r="M366">
        <v>1.25442609569526E-3</v>
      </c>
      <c r="N366">
        <v>6.5708942875484233E-3</v>
      </c>
      <c r="O366">
        <v>7.0257431311553384E-3</v>
      </c>
      <c r="P366">
        <v>0</v>
      </c>
      <c r="Q366">
        <v>-1.7326837562252839E-2</v>
      </c>
      <c r="R366">
        <v>-1.465584411077725E-2</v>
      </c>
      <c r="S366">
        <v>-3.3978930518496098E-2</v>
      </c>
      <c r="T366">
        <v>2021</v>
      </c>
    </row>
    <row r="367" spans="1:20" x14ac:dyDescent="0.3">
      <c r="A367">
        <v>3.3869731672058201E-3</v>
      </c>
      <c r="B367">
        <v>-2.2362488378059649E-2</v>
      </c>
      <c r="C367">
        <v>1.2173899777365049E-2</v>
      </c>
      <c r="D367">
        <v>2.07612591484263E-2</v>
      </c>
      <c r="E367">
        <v>7.3044567178950359E-3</v>
      </c>
      <c r="F367">
        <v>-1.118494281287585E-2</v>
      </c>
      <c r="G367">
        <v>-6.4546307759975052E-3</v>
      </c>
      <c r="H367">
        <v>-4.4944421577909344E-3</v>
      </c>
      <c r="I367">
        <v>-8.2371054357799345E-3</v>
      </c>
      <c r="J367">
        <v>3.150314006874666E-2</v>
      </c>
      <c r="K367">
        <v>-2.902380592431519E-2</v>
      </c>
      <c r="L367">
        <v>-3.3052103213666473E-2</v>
      </c>
      <c r="M367">
        <v>0</v>
      </c>
      <c r="N367">
        <v>-9.1801093193442096E-3</v>
      </c>
      <c r="O367">
        <v>-5.58143438294878E-3</v>
      </c>
      <c r="P367">
        <v>-6.6225487597564303E-3</v>
      </c>
      <c r="Q367">
        <v>-1.511287017506358E-3</v>
      </c>
      <c r="R367">
        <v>-7.7024781561808586E-3</v>
      </c>
      <c r="S367">
        <v>-2.0045291074527238E-2</v>
      </c>
      <c r="T367">
        <v>2021</v>
      </c>
    </row>
    <row r="368" spans="1:20" x14ac:dyDescent="0.3">
      <c r="A368">
        <v>6.5822681797205176E-3</v>
      </c>
      <c r="B368">
        <v>-1.143694558530628E-2</v>
      </c>
      <c r="C368">
        <v>5.1546045281571917E-3</v>
      </c>
      <c r="D368">
        <v>2.5423987437103168E-3</v>
      </c>
      <c r="E368">
        <v>3.2163768914399871E-2</v>
      </c>
      <c r="F368">
        <v>-1.095795747754569E-2</v>
      </c>
      <c r="G368">
        <v>-2.3738136879824179E-2</v>
      </c>
      <c r="H368">
        <v>4.5147333657611366E-3</v>
      </c>
      <c r="I368">
        <v>-9.9668319520235249E-3</v>
      </c>
      <c r="J368">
        <v>-5.2355574461595564E-3</v>
      </c>
      <c r="K368">
        <v>1.902176025684521E-2</v>
      </c>
      <c r="L368">
        <v>-2.1818123896684579E-2</v>
      </c>
      <c r="M368">
        <v>1.138958620308106E-4</v>
      </c>
      <c r="N368">
        <v>-1.3794413093898171E-2</v>
      </c>
      <c r="O368">
        <v>-4.2563137658209398E-2</v>
      </c>
      <c r="P368">
        <v>-8.8890331243349774E-3</v>
      </c>
      <c r="Q368">
        <v>-1.2613566907903381E-2</v>
      </c>
      <c r="R368">
        <v>5.0855431337859516E-3</v>
      </c>
      <c r="S368">
        <v>1.6595883785853749E-2</v>
      </c>
      <c r="T368">
        <v>2021</v>
      </c>
    </row>
    <row r="369" spans="1:20" x14ac:dyDescent="0.3">
      <c r="A369">
        <v>-2.0791379551636239E-2</v>
      </c>
      <c r="B369">
        <v>1.0976100561670201E-2</v>
      </c>
      <c r="C369">
        <v>-1.8803360609817351E-2</v>
      </c>
      <c r="D369">
        <v>-2.916318249059802E-2</v>
      </c>
      <c r="E369">
        <v>-1.416435744046385E-2</v>
      </c>
      <c r="F369">
        <v>-2.894916347148269E-2</v>
      </c>
      <c r="G369">
        <v>1.0493806861137539E-2</v>
      </c>
      <c r="H369">
        <v>3.745330459505114E-2</v>
      </c>
      <c r="I369">
        <v>3.3557452693822039E-3</v>
      </c>
      <c r="J369">
        <v>-2.9824507437292262E-2</v>
      </c>
      <c r="K369">
        <v>-1.1333312988281221E-2</v>
      </c>
      <c r="L369">
        <v>5.2044991921800232E-3</v>
      </c>
      <c r="M369">
        <v>-4.7830814321095927E-3</v>
      </c>
      <c r="N369">
        <v>3.4238044345932472E-2</v>
      </c>
      <c r="O369">
        <v>1.5632711915338771E-2</v>
      </c>
      <c r="P369">
        <v>3.1141226683135011E-2</v>
      </c>
      <c r="Q369">
        <v>2.529397444223358E-2</v>
      </c>
      <c r="R369">
        <v>2.7696456635763141E-2</v>
      </c>
      <c r="S369">
        <v>-9.1116054466117147E-3</v>
      </c>
      <c r="T369">
        <v>2021</v>
      </c>
    </row>
    <row r="370" spans="1:20" x14ac:dyDescent="0.3">
      <c r="A370">
        <v>-1.712367914477597E-3</v>
      </c>
      <c r="B370">
        <v>-1.6725559261216879E-2</v>
      </c>
      <c r="C370">
        <v>-5.2263767358495814E-3</v>
      </c>
      <c r="D370">
        <v>-1.7849329121455759E-2</v>
      </c>
      <c r="E370">
        <v>6.7816162148350401E-2</v>
      </c>
      <c r="F370">
        <v>-2.6867935158517261E-2</v>
      </c>
      <c r="G370">
        <v>2.2796936289997132E-3</v>
      </c>
      <c r="H370">
        <v>-2.310476254876892E-2</v>
      </c>
      <c r="I370">
        <v>2.0066802204317339E-2</v>
      </c>
      <c r="J370">
        <v>-9.9459245255323347E-3</v>
      </c>
      <c r="K370">
        <v>-8.7660352326769386E-3</v>
      </c>
      <c r="L370">
        <v>-6.6568768677599532E-3</v>
      </c>
      <c r="M370">
        <v>-2.174174185751387E-3</v>
      </c>
      <c r="N370">
        <v>-9.6891082211905122E-3</v>
      </c>
      <c r="O370">
        <v>-2.3569103265446811E-2</v>
      </c>
      <c r="P370">
        <v>-1.7395550708116051E-2</v>
      </c>
      <c r="Q370">
        <v>-6.7283046704931238E-3</v>
      </c>
      <c r="R370">
        <v>-8.2922717048298233E-3</v>
      </c>
      <c r="S370">
        <v>-2.6436774630718359E-2</v>
      </c>
      <c r="T370">
        <v>2021</v>
      </c>
    </row>
    <row r="371" spans="1:20" x14ac:dyDescent="0.3">
      <c r="A371">
        <v>3.4305448637521612E-3</v>
      </c>
      <c r="B371">
        <v>5.6701000255865441E-3</v>
      </c>
      <c r="C371">
        <v>1.050773971869012E-2</v>
      </c>
      <c r="D371">
        <v>1.7730225428311821E-3</v>
      </c>
      <c r="E371">
        <v>5.2745078006233292E-3</v>
      </c>
      <c r="F371">
        <v>2.1936529668823201E-2</v>
      </c>
      <c r="G371">
        <v>-1.516256554663586E-3</v>
      </c>
      <c r="H371">
        <v>-3.695463572455759E-3</v>
      </c>
      <c r="I371">
        <v>1.6393512464790039E-2</v>
      </c>
      <c r="J371">
        <v>3.4703323017819532E-2</v>
      </c>
      <c r="K371">
        <v>4.7619047619047672E-2</v>
      </c>
      <c r="L371">
        <v>6.7014878471893802E-3</v>
      </c>
      <c r="M371">
        <v>-9.1742764804616517E-3</v>
      </c>
      <c r="N371">
        <v>2.476567924982187E-2</v>
      </c>
      <c r="O371">
        <v>9.3596325713523054E-3</v>
      </c>
      <c r="P371">
        <v>2.1637560214331941E-2</v>
      </c>
      <c r="Q371">
        <v>1.6056241960198388E-2</v>
      </c>
      <c r="R371">
        <v>8.3616084338526964E-3</v>
      </c>
      <c r="S371">
        <v>2.3219196537452639E-2</v>
      </c>
      <c r="T371">
        <v>2021</v>
      </c>
    </row>
    <row r="372" spans="1:20" x14ac:dyDescent="0.3">
      <c r="A372">
        <v>4.9572806073050479E-3</v>
      </c>
      <c r="B372">
        <v>-3.0563890044311041E-2</v>
      </c>
      <c r="C372">
        <v>0</v>
      </c>
      <c r="D372">
        <v>-5.4867229630461867E-2</v>
      </c>
      <c r="E372">
        <v>6.5317469779934134E-2</v>
      </c>
      <c r="F372">
        <v>-3.7009620829838719E-3</v>
      </c>
      <c r="G372">
        <v>-5.8212999555714802E-2</v>
      </c>
      <c r="H372">
        <v>6.6764806510786201E-3</v>
      </c>
      <c r="I372">
        <v>-4.8387363104961389E-3</v>
      </c>
      <c r="J372">
        <v>-3.2656738870298067E-2</v>
      </c>
      <c r="K372">
        <v>-3.7012967196377811E-2</v>
      </c>
      <c r="L372">
        <v>2.9584840273273461E-3</v>
      </c>
      <c r="M372">
        <v>-8.1018978044229417E-3</v>
      </c>
      <c r="N372">
        <v>-1.44209064520725E-2</v>
      </c>
      <c r="O372">
        <v>-2.5280607849396008E-2</v>
      </c>
      <c r="P372">
        <v>-8.6643415039193705E-3</v>
      </c>
      <c r="Q372">
        <v>-4.9382238690613978E-3</v>
      </c>
      <c r="R372">
        <v>3.6278476086279991E-3</v>
      </c>
      <c r="S372">
        <v>-2.4999933107762828E-2</v>
      </c>
      <c r="T372">
        <v>2021</v>
      </c>
    </row>
    <row r="373" spans="1:20" x14ac:dyDescent="0.3">
      <c r="A373">
        <v>1.717976366396767E-2</v>
      </c>
      <c r="B373">
        <v>4.5607689739588057E-2</v>
      </c>
      <c r="C373">
        <v>-5.1992718649889191E-3</v>
      </c>
      <c r="D373">
        <v>3.1835147933812813E-2</v>
      </c>
      <c r="E373">
        <v>-6.4529174560369773E-2</v>
      </c>
      <c r="F373">
        <v>2.9717227217416209E-3</v>
      </c>
      <c r="G373">
        <v>-2.956240403260924E-3</v>
      </c>
      <c r="H373">
        <v>1.473841481181193E-2</v>
      </c>
      <c r="I373">
        <v>0</v>
      </c>
      <c r="J373">
        <v>3.010949546401109E-2</v>
      </c>
      <c r="K373">
        <v>1.6857720489240169E-2</v>
      </c>
      <c r="L373">
        <v>-1.8436515531441659E-2</v>
      </c>
      <c r="M373">
        <v>1.505250547784587E-2</v>
      </c>
      <c r="N373">
        <v>-6.0545391844725183E-3</v>
      </c>
      <c r="O373">
        <v>-2.60364737925789E-3</v>
      </c>
      <c r="P373">
        <v>-1.796555098868435E-2</v>
      </c>
      <c r="Q373">
        <v>3.9702067100213512E-3</v>
      </c>
      <c r="R373">
        <v>-1.549210412494562E-3</v>
      </c>
      <c r="S373">
        <v>2.2879582927882499E-2</v>
      </c>
      <c r="T373">
        <v>2021</v>
      </c>
    </row>
    <row r="374" spans="1:20" x14ac:dyDescent="0.3">
      <c r="A374">
        <v>-1.187289454065144E-2</v>
      </c>
      <c r="B374">
        <v>2.459010747687063E-2</v>
      </c>
      <c r="C374">
        <v>-5.2263767358495814E-3</v>
      </c>
      <c r="D374">
        <v>-1.361161562195423E-2</v>
      </c>
      <c r="E374">
        <v>-2.7613558155829551E-2</v>
      </c>
      <c r="F374">
        <v>-2.9629177517360721E-3</v>
      </c>
      <c r="G374">
        <v>-3.5310138556201458E-2</v>
      </c>
      <c r="H374">
        <v>-4.3572266526425976E-3</v>
      </c>
      <c r="I374">
        <v>3.2415302871811051E-3</v>
      </c>
      <c r="J374">
        <v>-8.8568114195741732E-4</v>
      </c>
      <c r="K374">
        <v>-8.6207097178347958E-3</v>
      </c>
      <c r="L374">
        <v>-7.513322469712147E-4</v>
      </c>
      <c r="M374">
        <v>6.7824275851700033E-3</v>
      </c>
      <c r="N374">
        <v>4.0610561352492081E-3</v>
      </c>
      <c r="O374">
        <v>2.9618481442177599E-2</v>
      </c>
      <c r="P374">
        <v>6.1805857215908588E-3</v>
      </c>
      <c r="Q374">
        <v>-2.7188120539577421E-3</v>
      </c>
      <c r="R374">
        <v>1.5516141893527899E-3</v>
      </c>
      <c r="S374">
        <v>-5.0133951873910787E-3</v>
      </c>
      <c r="T374">
        <v>2021</v>
      </c>
    </row>
    <row r="375" spans="1:20" x14ac:dyDescent="0.3">
      <c r="A375">
        <v>1.62463882550965E-2</v>
      </c>
      <c r="B375">
        <v>-2.2571468873960551E-2</v>
      </c>
      <c r="C375">
        <v>-1.22593180145375E-2</v>
      </c>
      <c r="D375">
        <v>4.0018456537647351E-2</v>
      </c>
      <c r="E375">
        <v>1.5801075890781391E-2</v>
      </c>
      <c r="F375">
        <v>1.8944930738024279E-2</v>
      </c>
      <c r="G375">
        <v>8.4530572642125268E-3</v>
      </c>
      <c r="H375">
        <v>-2.188180234840464E-3</v>
      </c>
      <c r="I375">
        <v>-6.462049825689764E-3</v>
      </c>
      <c r="J375">
        <v>6.2056613974059698E-2</v>
      </c>
      <c r="K375">
        <v>3.6789297658862852E-2</v>
      </c>
      <c r="L375">
        <v>-1.503752547840553E-2</v>
      </c>
      <c r="M375">
        <v>4.681373292592772E-3</v>
      </c>
      <c r="N375">
        <v>4.6510907500985077E-3</v>
      </c>
      <c r="O375">
        <v>0</v>
      </c>
      <c r="P375">
        <v>-3.5380867562188938E-2</v>
      </c>
      <c r="Q375">
        <v>3.7175185801927579E-3</v>
      </c>
      <c r="R375">
        <v>-5.4221008573128726E-3</v>
      </c>
      <c r="S375">
        <v>-1.1240297623073549E-2</v>
      </c>
      <c r="T375">
        <v>2021</v>
      </c>
    </row>
    <row r="376" spans="1:20" x14ac:dyDescent="0.3">
      <c r="A376">
        <v>-1.0824275094752809E-2</v>
      </c>
      <c r="B376">
        <v>-9.0616176947162508E-3</v>
      </c>
      <c r="C376">
        <v>0</v>
      </c>
      <c r="D376">
        <v>1.415301575346772E-2</v>
      </c>
      <c r="E376">
        <v>-2.6106915957979648E-3</v>
      </c>
      <c r="F376">
        <v>-1.494704983010064E-2</v>
      </c>
      <c r="G376">
        <v>2.4867334881687912E-2</v>
      </c>
      <c r="H376">
        <v>-4.3860231860424204E-3</v>
      </c>
      <c r="I376">
        <v>1.6260038713951099E-3</v>
      </c>
      <c r="J376">
        <v>-4.2570831981326163E-2</v>
      </c>
      <c r="K376">
        <v>1.6129032258064498E-2</v>
      </c>
      <c r="L376">
        <v>1.2213683966556751E-2</v>
      </c>
      <c r="M376">
        <v>1.022936400941532E-3</v>
      </c>
      <c r="N376">
        <v>-8.6554640643311531E-3</v>
      </c>
      <c r="O376">
        <v>-1.8527599408805662E-2</v>
      </c>
      <c r="P376">
        <v>7.1319320460581093E-3</v>
      </c>
      <c r="Q376">
        <v>-4.9381146429028355E-4</v>
      </c>
      <c r="R376">
        <v>2.5959800310277892E-3</v>
      </c>
      <c r="S376">
        <v>2.5088115124167091E-2</v>
      </c>
      <c r="T376">
        <v>2021</v>
      </c>
    </row>
    <row r="377" spans="1:20" x14ac:dyDescent="0.3">
      <c r="A377">
        <v>-1.9360294551135419E-2</v>
      </c>
      <c r="B377">
        <v>2.0943937672501581E-2</v>
      </c>
      <c r="C377">
        <v>1.063829638167757E-2</v>
      </c>
      <c r="D377">
        <v>-1.0030540868499971E-2</v>
      </c>
      <c r="E377">
        <v>-3.0537708038930741E-2</v>
      </c>
      <c r="F377">
        <v>1.7764572820562648E-2</v>
      </c>
      <c r="G377">
        <v>8.4514879583839075E-3</v>
      </c>
      <c r="H377">
        <v>1.762118331174034E-2</v>
      </c>
      <c r="I377">
        <v>1.461047023933371E-2</v>
      </c>
      <c r="J377">
        <v>3.4873284377749951E-3</v>
      </c>
      <c r="K377">
        <v>3.8095238095238182E-2</v>
      </c>
      <c r="L377">
        <v>7.5416532762839772E-4</v>
      </c>
      <c r="M377">
        <v>3.4286944752595971E-2</v>
      </c>
      <c r="N377">
        <v>4.6700886092418958E-3</v>
      </c>
      <c r="O377">
        <v>2.93094971279384E-2</v>
      </c>
      <c r="P377">
        <v>5.0582511332704083E-3</v>
      </c>
      <c r="Q377">
        <v>-2.964441887289615E-3</v>
      </c>
      <c r="R377">
        <v>-6.2142200832220329E-3</v>
      </c>
      <c r="S377">
        <v>2.6769684937251181E-3</v>
      </c>
      <c r="T377">
        <v>2021</v>
      </c>
    </row>
    <row r="378" spans="1:20" x14ac:dyDescent="0.3">
      <c r="A378">
        <v>3.4334763948497882E-2</v>
      </c>
      <c r="B378">
        <v>4.3051117318146037E-2</v>
      </c>
      <c r="C378">
        <v>-7.017496670904011E-3</v>
      </c>
      <c r="D378">
        <v>8.8104382485543198E-4</v>
      </c>
      <c r="E378">
        <v>1.2374891066100351E-3</v>
      </c>
      <c r="F378">
        <v>-8.0000443892045414E-3</v>
      </c>
      <c r="G378">
        <v>2.460129190897686E-2</v>
      </c>
      <c r="H378">
        <v>2.1036645377197068E-2</v>
      </c>
      <c r="I378">
        <v>5.2799972178509742E-2</v>
      </c>
      <c r="J378">
        <v>3.4752092417591469E-3</v>
      </c>
      <c r="K378">
        <v>3.058103975535165E-2</v>
      </c>
      <c r="L378">
        <v>7.5351321136363225E-4</v>
      </c>
      <c r="M378">
        <v>3.0735547159458809E-2</v>
      </c>
      <c r="N378">
        <v>-2.0199448019830871E-4</v>
      </c>
      <c r="O378">
        <v>1.447909635120981E-3</v>
      </c>
      <c r="P378">
        <v>2.7679597115339849E-3</v>
      </c>
      <c r="Q378">
        <v>-5.6985852619801944E-3</v>
      </c>
      <c r="R378">
        <v>-4.6900137992689217E-3</v>
      </c>
      <c r="S378">
        <v>2.555297364309506E-2</v>
      </c>
      <c r="T378">
        <v>2021</v>
      </c>
    </row>
    <row r="379" spans="1:20" x14ac:dyDescent="0.3">
      <c r="A379">
        <v>3.8008313950661288E-2</v>
      </c>
      <c r="B379">
        <v>1.6897454903775921E-2</v>
      </c>
      <c r="C379">
        <v>2.120147929409244E-2</v>
      </c>
      <c r="D379">
        <v>2.2887310819052379E-2</v>
      </c>
      <c r="E379">
        <v>1.1460628558175531E-2</v>
      </c>
      <c r="F379">
        <v>4.3988719234913098E-3</v>
      </c>
      <c r="G379">
        <v>2.3746194205680471E-3</v>
      </c>
      <c r="H379">
        <v>-4.341410299238746E-2</v>
      </c>
      <c r="I379">
        <v>4.5591159099536149E-3</v>
      </c>
      <c r="J379">
        <v>6.839833329650169E-2</v>
      </c>
      <c r="K379">
        <v>2.7893156962861539E-2</v>
      </c>
      <c r="L379">
        <v>7.5302957317502361E-4</v>
      </c>
      <c r="M379">
        <v>5.5803953121479573E-2</v>
      </c>
      <c r="N379">
        <v>3.850816618356645E-2</v>
      </c>
      <c r="O379">
        <v>-2.1204845014824891E-2</v>
      </c>
      <c r="P379">
        <v>1.7566003027986721E-3</v>
      </c>
      <c r="Q379">
        <v>2.8158302831803091E-2</v>
      </c>
      <c r="R379">
        <v>1.6753861206546091E-2</v>
      </c>
      <c r="S379">
        <v>1.115642261456196E-2</v>
      </c>
      <c r="T379">
        <v>2021</v>
      </c>
    </row>
    <row r="380" spans="1:20" x14ac:dyDescent="0.3">
      <c r="A380">
        <v>2.6542948647490409E-2</v>
      </c>
      <c r="B380">
        <v>4.6310423669222436E-3</v>
      </c>
      <c r="C380">
        <v>-1.9031216856197242E-2</v>
      </c>
      <c r="D380">
        <v>-1.2478459434797079E-2</v>
      </c>
      <c r="E380">
        <v>-1.7773025246701211E-3</v>
      </c>
      <c r="F380">
        <v>1.459854014598538E-2</v>
      </c>
      <c r="G380">
        <v>-1.3160888413592531E-3</v>
      </c>
      <c r="H380">
        <v>1.461526459527351E-2</v>
      </c>
      <c r="I380">
        <v>-3.0256363272226361E-3</v>
      </c>
      <c r="J380">
        <v>4.7812002955051718E-2</v>
      </c>
      <c r="K380">
        <v>5.7740245541415547E-4</v>
      </c>
      <c r="L380">
        <v>-6.7719992099766202E-3</v>
      </c>
      <c r="M380">
        <v>1.876137758242646E-2</v>
      </c>
      <c r="N380">
        <v>-4.8662188765402631E-4</v>
      </c>
      <c r="O380">
        <v>-6.4007466363844578E-3</v>
      </c>
      <c r="P380">
        <v>-5.7617235998663752E-3</v>
      </c>
      <c r="Q380">
        <v>-1.1633495830813301E-2</v>
      </c>
      <c r="R380">
        <v>-3.6044288255607788E-3</v>
      </c>
      <c r="S380">
        <v>-1.544667638360475E-2</v>
      </c>
      <c r="T380">
        <v>2021</v>
      </c>
    </row>
    <row r="381" spans="1:20" x14ac:dyDescent="0.3">
      <c r="A381">
        <v>-4.0498182849263431E-3</v>
      </c>
      <c r="B381">
        <v>-1.274408106228642E-2</v>
      </c>
      <c r="C381">
        <v>5.2909695239431453E-3</v>
      </c>
      <c r="D381">
        <v>-9.1503533922249192E-3</v>
      </c>
      <c r="E381">
        <v>3.2161170094285429E-2</v>
      </c>
      <c r="F381">
        <v>-5.0359492679293849E-3</v>
      </c>
      <c r="G381">
        <v>-9.4887191963511919E-3</v>
      </c>
      <c r="H381">
        <v>-4.5488226938925616E-3</v>
      </c>
      <c r="I381">
        <v>-1.0622133926016519E-2</v>
      </c>
      <c r="J381">
        <v>1.6241293320874869E-2</v>
      </c>
      <c r="K381">
        <v>-5.7703403484726801E-3</v>
      </c>
      <c r="L381">
        <v>2.0454515593368638E-2</v>
      </c>
      <c r="M381">
        <v>1.5841598420078151E-2</v>
      </c>
      <c r="N381">
        <v>4.8685880380427982E-4</v>
      </c>
      <c r="O381">
        <v>-1.3676956015293619E-2</v>
      </c>
      <c r="P381">
        <v>-4.786916390870366E-3</v>
      </c>
      <c r="Q381">
        <v>3.4330547809149352E-3</v>
      </c>
      <c r="R381">
        <v>-6.4599334188913948E-3</v>
      </c>
      <c r="S381">
        <v>1.606265877048307E-2</v>
      </c>
      <c r="T381">
        <v>2021</v>
      </c>
    </row>
    <row r="382" spans="1:20" x14ac:dyDescent="0.3">
      <c r="A382">
        <v>2.43978950077639E-2</v>
      </c>
      <c r="B382">
        <v>-3.1310141406751042E-2</v>
      </c>
      <c r="C382">
        <v>-1.4035062665479939E-2</v>
      </c>
      <c r="D382">
        <v>-5.2770315763001063E-3</v>
      </c>
      <c r="E382">
        <v>1.5417845687741851E-2</v>
      </c>
      <c r="F382">
        <v>7.2306578303238389E-3</v>
      </c>
      <c r="G382">
        <v>-1.1974543382551221E-2</v>
      </c>
      <c r="H382">
        <v>-2.8941381110304979E-2</v>
      </c>
      <c r="I382">
        <v>1.2269905675202031E-2</v>
      </c>
      <c r="J382">
        <v>-2.891943230556504E-2</v>
      </c>
      <c r="K382">
        <v>-1.567032443656502E-2</v>
      </c>
      <c r="L382">
        <v>-5.9390971413545426E-3</v>
      </c>
      <c r="M382">
        <v>-5.8479863851473857E-3</v>
      </c>
      <c r="N382">
        <v>-3.5523187821665192E-2</v>
      </c>
      <c r="O382">
        <v>-3.2154311255848778E-2</v>
      </c>
      <c r="P382">
        <v>-2.5316556093270659E-2</v>
      </c>
      <c r="Q382">
        <v>-2.3460313547943531E-2</v>
      </c>
      <c r="R382">
        <v>-9.622919153589593E-3</v>
      </c>
      <c r="S382">
        <v>-1.176473764394914E-2</v>
      </c>
      <c r="T382">
        <v>2021</v>
      </c>
    </row>
    <row r="383" spans="1:20" x14ac:dyDescent="0.3">
      <c r="A383">
        <v>1.8321030012524719E-3</v>
      </c>
      <c r="B383">
        <v>-5.5004182410538387E-2</v>
      </c>
      <c r="C383">
        <v>-3.5587651510304852E-3</v>
      </c>
      <c r="D383">
        <v>-6.6312998242136212E-3</v>
      </c>
      <c r="E383">
        <v>-1.7732065897091309E-2</v>
      </c>
      <c r="F383">
        <v>4.6661441654303193E-3</v>
      </c>
      <c r="G383">
        <v>1.0773098866186709E-2</v>
      </c>
      <c r="H383">
        <v>-1.490197427185003E-2</v>
      </c>
      <c r="I383">
        <v>-1.6666659706265911E-2</v>
      </c>
      <c r="J383">
        <v>8.6207517968834857E-3</v>
      </c>
      <c r="K383">
        <v>-4.1863242028317593E-2</v>
      </c>
      <c r="L383">
        <v>2.9872903784240461E-3</v>
      </c>
      <c r="M383">
        <v>-3.9215684802573758E-2</v>
      </c>
      <c r="N383">
        <v>-6.155404628707184E-2</v>
      </c>
      <c r="O383">
        <v>-2.304818550391274E-2</v>
      </c>
      <c r="P383">
        <v>-2.8571099806794509E-3</v>
      </c>
      <c r="Q383">
        <v>-5.3303430461209667E-2</v>
      </c>
      <c r="R383">
        <v>-3.623956453142485E-2</v>
      </c>
      <c r="S383">
        <v>-5.3571431138980663E-2</v>
      </c>
      <c r="T383">
        <v>2021</v>
      </c>
    </row>
    <row r="384" spans="1:20" x14ac:dyDescent="0.3">
      <c r="A384">
        <v>2.5601954203869459E-2</v>
      </c>
      <c r="B384">
        <v>2.8802848625491428E-2</v>
      </c>
      <c r="C384">
        <v>-1.6071391400587661E-2</v>
      </c>
      <c r="D384">
        <v>5.9190045538012992E-2</v>
      </c>
      <c r="E384">
        <v>2.0214019852428319E-2</v>
      </c>
      <c r="F384">
        <v>3.5727046152413951E-3</v>
      </c>
      <c r="G384">
        <v>3.0642091738616761E-2</v>
      </c>
      <c r="H384">
        <v>5.573289558653105E-3</v>
      </c>
      <c r="I384">
        <v>0</v>
      </c>
      <c r="J384">
        <v>1.0100968591658649E-2</v>
      </c>
      <c r="K384">
        <v>8.6153470552885469E-3</v>
      </c>
      <c r="L384">
        <v>8.9352619419662549E-3</v>
      </c>
      <c r="M384">
        <v>2.6734768231246649E-2</v>
      </c>
      <c r="N384">
        <v>1.4193663634159749E-2</v>
      </c>
      <c r="O384">
        <v>-1.168965552188583E-2</v>
      </c>
      <c r="P384">
        <v>1.3545095712517609E-2</v>
      </c>
      <c r="Q384">
        <v>2.0089939559689851E-2</v>
      </c>
      <c r="R384">
        <v>4.3596919727166838E-3</v>
      </c>
      <c r="S384">
        <v>7.8616377282649808E-3</v>
      </c>
      <c r="T384">
        <v>2021</v>
      </c>
    </row>
    <row r="385" spans="1:20" x14ac:dyDescent="0.3">
      <c r="A385">
        <v>5.6463185168911254E-3</v>
      </c>
      <c r="B385">
        <v>6.4158142156234277E-3</v>
      </c>
      <c r="C385">
        <v>-5.4445376807976684E-3</v>
      </c>
      <c r="D385">
        <v>1.6806466238838971E-3</v>
      </c>
      <c r="E385">
        <v>7.6286798234415087E-3</v>
      </c>
      <c r="F385">
        <v>2.207195564879938E-2</v>
      </c>
      <c r="G385">
        <v>-1.1633922234306929E-2</v>
      </c>
      <c r="H385">
        <v>5.3048269027934802E-2</v>
      </c>
      <c r="I385">
        <v>1.3867565288440581E-2</v>
      </c>
      <c r="J385">
        <v>7.6923308232905718E-3</v>
      </c>
      <c r="K385">
        <v>-8.5417568555162804E-3</v>
      </c>
      <c r="L385">
        <v>1.476008008571084E-2</v>
      </c>
      <c r="M385">
        <v>2.1665642637207942E-2</v>
      </c>
      <c r="N385">
        <v>-8.4829758329540983E-4</v>
      </c>
      <c r="O385">
        <v>-1.7204284315123889E-2</v>
      </c>
      <c r="P385">
        <v>-5.1399622567046546E-3</v>
      </c>
      <c r="Q385">
        <v>-1.50297808907317E-2</v>
      </c>
      <c r="R385">
        <v>1.193707518258136E-2</v>
      </c>
      <c r="S385">
        <v>5.8503112295029691E-3</v>
      </c>
      <c r="T385">
        <v>2021</v>
      </c>
    </row>
    <row r="386" spans="1:20" x14ac:dyDescent="0.3">
      <c r="A386">
        <v>2.0242357275481071E-2</v>
      </c>
      <c r="B386">
        <v>-1.9994205884320881E-2</v>
      </c>
      <c r="C386">
        <v>-1.8248771247239E-3</v>
      </c>
      <c r="D386">
        <v>-1.6778267899539841E-3</v>
      </c>
      <c r="E386">
        <v>8.9379931354436337E-3</v>
      </c>
      <c r="F386">
        <v>-3.8314388022653301E-3</v>
      </c>
      <c r="G386">
        <v>1.5694428338377531E-3</v>
      </c>
      <c r="H386">
        <v>3.759398496240518E-3</v>
      </c>
      <c r="I386">
        <v>3.1914768840268559E-2</v>
      </c>
      <c r="J386">
        <v>2.213445145974724E-2</v>
      </c>
      <c r="K386">
        <v>6.7692683293270051E-3</v>
      </c>
      <c r="L386">
        <v>1.600004915976827E-2</v>
      </c>
      <c r="M386">
        <v>9.3384997799725866E-3</v>
      </c>
      <c r="N386">
        <v>2.54682447080623E-3</v>
      </c>
      <c r="O386">
        <v>-5.032875155793759E-3</v>
      </c>
      <c r="P386">
        <v>4.9084829164169896E-3</v>
      </c>
      <c r="Q386">
        <v>4.9987000191098474E-3</v>
      </c>
      <c r="R386">
        <v>0</v>
      </c>
      <c r="S386">
        <v>-6.2040464247719029E-3</v>
      </c>
      <c r="T386">
        <v>2021</v>
      </c>
    </row>
    <row r="387" spans="1:20" x14ac:dyDescent="0.3">
      <c r="A387">
        <v>1.245475122871365E-2</v>
      </c>
      <c r="B387">
        <v>-2.6907106054594121E-2</v>
      </c>
      <c r="C387">
        <v>-2.0109769376240979E-2</v>
      </c>
      <c r="D387">
        <v>-2.0168080049402629E-2</v>
      </c>
      <c r="E387">
        <v>-2.3866521670167229E-2</v>
      </c>
      <c r="F387">
        <v>4.0209790209790208E-2</v>
      </c>
      <c r="G387">
        <v>-2.5855186229934771E-2</v>
      </c>
      <c r="H387">
        <v>3.7453247927373923E-2</v>
      </c>
      <c r="I387">
        <v>1.6200404383805319E-2</v>
      </c>
      <c r="J387">
        <v>-1.0054166153615761E-2</v>
      </c>
      <c r="K387">
        <v>-2.872867990027694E-2</v>
      </c>
      <c r="L387">
        <v>-1.431672495088465E-3</v>
      </c>
      <c r="M387">
        <v>-5.0115936272944186E-3</v>
      </c>
      <c r="N387">
        <v>-3.1964349858064837E-2</v>
      </c>
      <c r="O387">
        <v>-2.0013213433657581E-2</v>
      </c>
      <c r="P387">
        <v>-2.7249575167214931E-2</v>
      </c>
      <c r="Q387">
        <v>-2.3821983617406731E-2</v>
      </c>
      <c r="R387">
        <v>-1.7426304597106479E-2</v>
      </c>
      <c r="S387">
        <v>-2.1069127003467081E-2</v>
      </c>
      <c r="T387">
        <v>2021</v>
      </c>
    </row>
    <row r="388" spans="1:20" x14ac:dyDescent="0.3">
      <c r="A388">
        <v>4.9635151044761017E-2</v>
      </c>
      <c r="B388">
        <v>2.6131922640173499E-2</v>
      </c>
      <c r="C388">
        <v>1.119410219642347E-2</v>
      </c>
      <c r="D388">
        <v>4.1166407500624169E-2</v>
      </c>
      <c r="E388">
        <v>3.2457775692884772E-2</v>
      </c>
      <c r="F388">
        <v>2.7226911272321349E-2</v>
      </c>
      <c r="G388">
        <v>2.788194084732076E-2</v>
      </c>
      <c r="H388">
        <v>-2.166071055638286E-2</v>
      </c>
      <c r="I388">
        <v>2.318834261027591E-2</v>
      </c>
      <c r="J388">
        <v>7.0312527783374712E-2</v>
      </c>
      <c r="K388">
        <v>6.9226315026307272E-3</v>
      </c>
      <c r="L388">
        <v>2.3655906608787362E-2</v>
      </c>
      <c r="M388">
        <v>1.704767913709837E-2</v>
      </c>
      <c r="N388">
        <v>2.164874340594047E-2</v>
      </c>
      <c r="O388">
        <v>8.5278519031057876E-3</v>
      </c>
      <c r="P388">
        <v>-8.9851855981923912E-3</v>
      </c>
      <c r="Q388">
        <v>1.8235345546618431E-2</v>
      </c>
      <c r="R388">
        <v>1.909954830551874E-2</v>
      </c>
      <c r="S388">
        <v>1.634127075084435E-2</v>
      </c>
      <c r="T388">
        <v>2021</v>
      </c>
    </row>
    <row r="389" spans="1:20" x14ac:dyDescent="0.3">
      <c r="A389">
        <v>-2.1259166216731962E-2</v>
      </c>
      <c r="B389">
        <v>-1.98401685961157E-2</v>
      </c>
      <c r="C389">
        <v>-9.2251755132345403E-3</v>
      </c>
      <c r="D389">
        <v>-2.7594715255476961E-2</v>
      </c>
      <c r="E389">
        <v>-3.0610164979327559E-2</v>
      </c>
      <c r="F389">
        <v>-1.7342991507505401E-2</v>
      </c>
      <c r="G389">
        <v>-3.5993703130343779E-2</v>
      </c>
      <c r="H389">
        <v>5.9040844230389133E-3</v>
      </c>
      <c r="I389">
        <v>-7.0820992551358097E-3</v>
      </c>
      <c r="J389">
        <v>-3.9416089153944338E-2</v>
      </c>
      <c r="K389">
        <v>-2.375001907348628E-2</v>
      </c>
      <c r="L389">
        <v>1.6806802505745511E-2</v>
      </c>
      <c r="M389">
        <v>-9.5237907719448733E-3</v>
      </c>
      <c r="N389">
        <v>-2.5043007710043311E-2</v>
      </c>
      <c r="O389">
        <v>6.4530052784197434E-3</v>
      </c>
      <c r="P389">
        <v>-2.186659850888761E-2</v>
      </c>
      <c r="Q389">
        <v>-2.6073086965279772E-2</v>
      </c>
      <c r="R389">
        <v>-1.419007684417006E-2</v>
      </c>
      <c r="S389">
        <v>-3.7254837471740847E-2</v>
      </c>
      <c r="T389">
        <v>2021</v>
      </c>
    </row>
    <row r="390" spans="1:20" x14ac:dyDescent="0.3">
      <c r="A390">
        <v>-3.7593517712847251E-3</v>
      </c>
      <c r="B390">
        <v>8.7613427910382402E-3</v>
      </c>
      <c r="C390">
        <v>9.3110717846645041E-3</v>
      </c>
      <c r="D390">
        <v>1.228290479252636E-2</v>
      </c>
      <c r="E390">
        <v>2.773639374126446E-3</v>
      </c>
      <c r="F390">
        <v>-2.7638988113082741E-2</v>
      </c>
      <c r="G390">
        <v>1.62337108425703E-2</v>
      </c>
      <c r="H390">
        <v>6.6764412710274446E-2</v>
      </c>
      <c r="I390">
        <v>0</v>
      </c>
      <c r="J390">
        <v>3.5714388158180073E-2</v>
      </c>
      <c r="K390">
        <v>3.2010243903249018E-2</v>
      </c>
      <c r="L390">
        <v>-8.2645014098685632E-3</v>
      </c>
      <c r="M390">
        <v>-4.0384844330384473E-3</v>
      </c>
      <c r="N390">
        <v>1.273348260684171E-2</v>
      </c>
      <c r="O390">
        <v>-6.6322854722900004E-4</v>
      </c>
      <c r="P390">
        <v>1.6085037202007602E-2</v>
      </c>
      <c r="Q390">
        <v>1.297987444488191E-2</v>
      </c>
      <c r="R390">
        <v>6.7897732458903626E-3</v>
      </c>
      <c r="S390">
        <v>3.136452229593667E-2</v>
      </c>
      <c r="T390">
        <v>2021</v>
      </c>
    </row>
    <row r="391" spans="1:20" x14ac:dyDescent="0.3">
      <c r="A391">
        <v>2.990914463134842E-2</v>
      </c>
      <c r="B391">
        <v>-4.7619064681180379E-2</v>
      </c>
      <c r="C391">
        <v>-3.690011881322119E-3</v>
      </c>
      <c r="D391">
        <v>1.087868662558833E-2</v>
      </c>
      <c r="E391">
        <v>7.3670316110104661E-2</v>
      </c>
      <c r="F391">
        <v>2.8424615729345071E-2</v>
      </c>
      <c r="G391">
        <v>-1.224703023183993E-2</v>
      </c>
      <c r="H391">
        <v>3.0261420399744221E-2</v>
      </c>
      <c r="I391">
        <v>4.2795678775595647E-3</v>
      </c>
      <c r="J391">
        <v>-9.537729258004779E-3</v>
      </c>
      <c r="K391">
        <v>-5.70719424467242E-2</v>
      </c>
      <c r="L391">
        <v>2.361104216259724E-2</v>
      </c>
      <c r="M391">
        <v>8.4958230551741565E-3</v>
      </c>
      <c r="N391">
        <v>-1.7775875265450769E-2</v>
      </c>
      <c r="O391">
        <v>-1.1061989147312819E-2</v>
      </c>
      <c r="P391">
        <v>1.287893757958947E-2</v>
      </c>
      <c r="Q391">
        <v>-2.1356025234462232E-2</v>
      </c>
      <c r="R391">
        <v>-8.6321425821745956E-3</v>
      </c>
      <c r="S391">
        <v>-4.0679361866623347E-2</v>
      </c>
      <c r="T391">
        <v>2021</v>
      </c>
    </row>
    <row r="392" spans="1:20" x14ac:dyDescent="0.3">
      <c r="A392">
        <v>-1.3706094487288991E-2</v>
      </c>
      <c r="B392">
        <v>2.7987384589801542E-2</v>
      </c>
      <c r="C392">
        <v>7.4073569979760112E-3</v>
      </c>
      <c r="D392">
        <v>2.7317842210230481E-2</v>
      </c>
      <c r="E392">
        <v>7.9265514353239475E-3</v>
      </c>
      <c r="F392">
        <v>1.232105347131118E-2</v>
      </c>
      <c r="G392">
        <v>1.024255278425024E-2</v>
      </c>
      <c r="H392">
        <v>8.0106577645326915E-3</v>
      </c>
      <c r="I392">
        <v>-7.1023305658283187E-3</v>
      </c>
      <c r="J392">
        <v>2.444434630377423E-2</v>
      </c>
      <c r="K392">
        <v>1.9737042878802402E-3</v>
      </c>
      <c r="L392">
        <v>2.0353255891150108E-3</v>
      </c>
      <c r="M392">
        <v>1.7231501382674711E-2</v>
      </c>
      <c r="N392">
        <v>4.193249208044314E-3</v>
      </c>
      <c r="O392">
        <v>1.118593887160735E-3</v>
      </c>
      <c r="P392">
        <v>-1.4304641858779331E-2</v>
      </c>
      <c r="Q392">
        <v>7.91045818900038E-3</v>
      </c>
      <c r="R392">
        <v>6.8027050495982344E-3</v>
      </c>
      <c r="S392">
        <v>-4.1169219190609896E-3</v>
      </c>
      <c r="T392">
        <v>2021</v>
      </c>
    </row>
    <row r="393" spans="1:20" x14ac:dyDescent="0.3">
      <c r="A393">
        <v>1.1144710445688769E-2</v>
      </c>
      <c r="B393">
        <v>5.6592287882613952E-2</v>
      </c>
      <c r="C393">
        <v>5.5147412661533668E-3</v>
      </c>
      <c r="D393">
        <v>3.6261141698022969E-2</v>
      </c>
      <c r="E393">
        <v>-3.6913228947370702E-2</v>
      </c>
      <c r="F393">
        <v>-1.1842125340511879E-2</v>
      </c>
      <c r="G393">
        <v>-8.0038106317559254E-4</v>
      </c>
      <c r="H393">
        <v>2.6490749534124891E-3</v>
      </c>
      <c r="I393">
        <v>-1.0014343222694899E-2</v>
      </c>
      <c r="J393">
        <v>-9.3998817980377458E-3</v>
      </c>
      <c r="K393">
        <v>1.116215964660516E-2</v>
      </c>
      <c r="L393">
        <v>-4.0622323640870928E-3</v>
      </c>
      <c r="M393">
        <v>-2.126856344276418E-2</v>
      </c>
      <c r="N393">
        <v>1.296713749485523E-2</v>
      </c>
      <c r="O393">
        <v>-1.117312066218035E-2</v>
      </c>
      <c r="P393">
        <v>1.155613942353351E-2</v>
      </c>
      <c r="Q393">
        <v>1.3532566813121429E-3</v>
      </c>
      <c r="R393">
        <v>1.621596535246295E-2</v>
      </c>
      <c r="S393">
        <v>1.281531306087458E-2</v>
      </c>
      <c r="T393">
        <v>2021</v>
      </c>
    </row>
    <row r="394" spans="1:20" x14ac:dyDescent="0.3">
      <c r="A394">
        <v>-6.803646952431075E-3</v>
      </c>
      <c r="B394">
        <v>-1.592355731873318E-2</v>
      </c>
      <c r="C394">
        <v>-3.656282301922054E-3</v>
      </c>
      <c r="D394">
        <v>-1.9440182820692601E-2</v>
      </c>
      <c r="E394">
        <v>-5.2056144632970369E-3</v>
      </c>
      <c r="F394">
        <v>-3.6618046799783421E-3</v>
      </c>
      <c r="G394">
        <v>1.2283088510836039E-2</v>
      </c>
      <c r="H394">
        <v>8.5863775152879018E-3</v>
      </c>
      <c r="I394">
        <v>-1.5895834362305909E-2</v>
      </c>
      <c r="J394">
        <v>-7.2992907766933346E-3</v>
      </c>
      <c r="K394">
        <v>-1.103894122235183E-2</v>
      </c>
      <c r="L394">
        <v>-2.0394762797232291E-3</v>
      </c>
      <c r="M394">
        <v>0</v>
      </c>
      <c r="N394">
        <v>-1.258417477880092E-2</v>
      </c>
      <c r="O394">
        <v>6.7791693400076625E-4</v>
      </c>
      <c r="P394">
        <v>-1.5940551863463551E-2</v>
      </c>
      <c r="Q394">
        <v>7.8378272229948642E-3</v>
      </c>
      <c r="R394">
        <v>1.0639392875853031E-3</v>
      </c>
      <c r="S394">
        <v>-9.3878835237367619E-3</v>
      </c>
      <c r="T394">
        <v>2021</v>
      </c>
    </row>
    <row r="395" spans="1:20" x14ac:dyDescent="0.3">
      <c r="A395">
        <v>8.3573178271643123E-3</v>
      </c>
      <c r="B395">
        <v>-3.2362205149372159E-3</v>
      </c>
      <c r="C395">
        <v>3.669699760208589E-3</v>
      </c>
      <c r="D395">
        <v>-3.5685721941902671E-3</v>
      </c>
      <c r="E395">
        <v>-4.0016561567192133E-3</v>
      </c>
      <c r="F395">
        <v>-1.0022980461203981E-3</v>
      </c>
      <c r="G395">
        <v>-1.4508037900636929E-2</v>
      </c>
      <c r="H395">
        <v>1.9646029120268249E-3</v>
      </c>
      <c r="I395">
        <v>4.4053683625744364E-3</v>
      </c>
      <c r="J395">
        <v>2.205970291812243E-3</v>
      </c>
      <c r="K395">
        <v>-1.313197609930661E-2</v>
      </c>
      <c r="L395">
        <v>1.2261562531689311E-2</v>
      </c>
      <c r="M395">
        <v>1.7307716802199561E-2</v>
      </c>
      <c r="N395">
        <v>2.1753399057491851E-2</v>
      </c>
      <c r="O395">
        <v>-1.3550230347454399E-3</v>
      </c>
      <c r="P395">
        <v>5.399325411414857E-4</v>
      </c>
      <c r="Q395">
        <v>-1.877178391142764E-3</v>
      </c>
      <c r="R395">
        <v>5.3133450551978711E-4</v>
      </c>
      <c r="S395">
        <v>-1.112472216659688E-2</v>
      </c>
      <c r="T395">
        <v>2021</v>
      </c>
    </row>
    <row r="396" spans="1:20" x14ac:dyDescent="0.3">
      <c r="A396">
        <v>-9.5108282982956371E-3</v>
      </c>
      <c r="B396">
        <v>-4.1322357338730908E-2</v>
      </c>
      <c r="C396">
        <v>-1.462527368480138E-2</v>
      </c>
      <c r="D396">
        <v>-3.9793075521532661E-2</v>
      </c>
      <c r="E396">
        <v>-4.0383133256770558E-2</v>
      </c>
      <c r="F396">
        <v>3.3444816053511679E-3</v>
      </c>
      <c r="G396">
        <v>-2.8372665883073859E-2</v>
      </c>
      <c r="H396">
        <v>-9.8037540763272757E-3</v>
      </c>
      <c r="I396">
        <v>-3.508785160184813E-2</v>
      </c>
      <c r="J396">
        <v>-2.9347028434065111E-2</v>
      </c>
      <c r="K396">
        <v>-4.3912215365975893E-2</v>
      </c>
      <c r="L396">
        <v>-8.0754083846497071E-3</v>
      </c>
      <c r="M396">
        <v>1.8902974669188219E-3</v>
      </c>
      <c r="N396">
        <v>-3.2903028988415572E-2</v>
      </c>
      <c r="O396">
        <v>-5.020355620025263E-2</v>
      </c>
      <c r="P396">
        <v>-3.29195644063488E-2</v>
      </c>
      <c r="Q396">
        <v>-1.397095431591411E-2</v>
      </c>
      <c r="R396">
        <v>-2.761548854549312E-2</v>
      </c>
      <c r="S396">
        <v>-2.6666657004455141E-2</v>
      </c>
      <c r="T396">
        <v>2021</v>
      </c>
    </row>
    <row r="397" spans="1:20" x14ac:dyDescent="0.3">
      <c r="A397">
        <v>1.371742083770755E-2</v>
      </c>
      <c r="B397">
        <v>8.6206499629846167E-3</v>
      </c>
      <c r="C397">
        <v>-5.5658984800116551E-3</v>
      </c>
      <c r="D397">
        <v>-8.2883110531617454E-4</v>
      </c>
      <c r="E397">
        <v>6.9778491007790322E-3</v>
      </c>
      <c r="F397">
        <v>3.499999999999992E-2</v>
      </c>
      <c r="G397">
        <v>-1.9284126681961E-3</v>
      </c>
      <c r="H397">
        <v>1.9801865565205912E-2</v>
      </c>
      <c r="I397">
        <v>1.5150803744321539E-3</v>
      </c>
      <c r="J397">
        <v>3.1745951823009648E-2</v>
      </c>
      <c r="K397">
        <v>3.4098881414996278E-2</v>
      </c>
      <c r="L397">
        <v>-1.289001827606984E-2</v>
      </c>
      <c r="M397">
        <v>7.5479352398866162E-4</v>
      </c>
      <c r="N397">
        <v>2.0012900947685712E-3</v>
      </c>
      <c r="O397">
        <v>-1.9047374682079621E-3</v>
      </c>
      <c r="P397">
        <v>1.1439798567105751E-2</v>
      </c>
      <c r="Q397">
        <v>3.5422419356967438E-3</v>
      </c>
      <c r="R397">
        <v>-4.3691444917246516E-3</v>
      </c>
      <c r="S397">
        <v>1.24143698922845E-2</v>
      </c>
      <c r="T397">
        <v>2021</v>
      </c>
    </row>
    <row r="398" spans="1:20" x14ac:dyDescent="0.3">
      <c r="A398">
        <v>-1.014884958747064E-2</v>
      </c>
      <c r="B398">
        <v>6.4102606240481252E-2</v>
      </c>
      <c r="C398">
        <v>1.492542044785106E-2</v>
      </c>
      <c r="D398">
        <v>3.732890822132906E-2</v>
      </c>
      <c r="E398">
        <v>-1.663110768831377E-2</v>
      </c>
      <c r="F398">
        <v>-1.3526609362419451E-2</v>
      </c>
      <c r="G398">
        <v>1.987305613582091E-2</v>
      </c>
      <c r="H398">
        <v>-2.1359191098188849E-2</v>
      </c>
      <c r="I398">
        <v>2.5718772551090782E-2</v>
      </c>
      <c r="J398">
        <v>-1.025635811727499E-2</v>
      </c>
      <c r="K398">
        <v>5.7200536008584317E-2</v>
      </c>
      <c r="L398">
        <v>2.680405864532065E-2</v>
      </c>
      <c r="M398">
        <v>1.33860546832425E-2</v>
      </c>
      <c r="N398">
        <v>3.3954698061391182E-2</v>
      </c>
      <c r="O398">
        <v>2.337787491464538E-2</v>
      </c>
      <c r="P398">
        <v>2.086950673990073E-2</v>
      </c>
      <c r="Q398">
        <v>3.1496019487641018E-2</v>
      </c>
      <c r="R398">
        <v>2.9347077062983559E-2</v>
      </c>
      <c r="S398">
        <v>4.6934488735005393E-2</v>
      </c>
      <c r="T398">
        <v>2021</v>
      </c>
    </row>
    <row r="399" spans="1:20" x14ac:dyDescent="0.3">
      <c r="A399">
        <v>7.6554688573127194E-3</v>
      </c>
      <c r="B399">
        <v>-2.1801497522356938E-2</v>
      </c>
      <c r="C399">
        <v>-3.6764457528132288E-3</v>
      </c>
      <c r="D399">
        <v>4.3982039899321812E-3</v>
      </c>
      <c r="E399">
        <v>8.456147229579658E-3</v>
      </c>
      <c r="F399">
        <v>-2.4812196829320121E-2</v>
      </c>
      <c r="G399">
        <v>5.1421103288000758E-3</v>
      </c>
      <c r="H399">
        <v>1.3228423401900891E-3</v>
      </c>
      <c r="I399">
        <v>1.7699095514042359E-2</v>
      </c>
      <c r="J399">
        <v>-7.4011233830384437E-4</v>
      </c>
      <c r="K399">
        <v>-2.6734640635620369E-2</v>
      </c>
      <c r="L399">
        <v>2.074977655145771E-2</v>
      </c>
      <c r="M399">
        <v>1.5069782085014969E-2</v>
      </c>
      <c r="N399">
        <v>-1.8888092768031162E-2</v>
      </c>
      <c r="O399">
        <v>2.3310557041396058E-3</v>
      </c>
      <c r="P399">
        <v>-2.4417888351444091E-2</v>
      </c>
      <c r="Q399">
        <v>-1.500399456771395E-2</v>
      </c>
      <c r="R399">
        <v>-1.8118813973087119E-2</v>
      </c>
      <c r="S399">
        <v>-2.6655996088911671E-2</v>
      </c>
      <c r="T399">
        <v>2021</v>
      </c>
    </row>
    <row r="400" spans="1:20" x14ac:dyDescent="0.3">
      <c r="A400">
        <v>-7.5973079032599644E-3</v>
      </c>
      <c r="B400">
        <v>-2.9324751833075262E-3</v>
      </c>
      <c r="C400">
        <v>0</v>
      </c>
      <c r="D400">
        <v>-5.5732241779160594E-3</v>
      </c>
      <c r="E400">
        <v>1.290049926345294E-3</v>
      </c>
      <c r="F400">
        <v>1.272175305548684E-2</v>
      </c>
      <c r="G400">
        <v>2.4232638061765011E-2</v>
      </c>
      <c r="H400">
        <v>3.3024528904952439E-3</v>
      </c>
      <c r="I400">
        <v>4.3476787061669242E-3</v>
      </c>
      <c r="J400">
        <v>3.7035492737851339E-3</v>
      </c>
      <c r="K400">
        <v>7.1942848098498491E-3</v>
      </c>
      <c r="L400">
        <v>5.9016303570074147E-3</v>
      </c>
      <c r="M400">
        <v>-4.2154963118004041E-3</v>
      </c>
      <c r="N400">
        <v>5.0316435046180441E-3</v>
      </c>
      <c r="O400">
        <v>5.6278980331466062E-2</v>
      </c>
      <c r="P400">
        <v>9.8952557753453352E-3</v>
      </c>
      <c r="Q400">
        <v>-6.6808841644343531E-3</v>
      </c>
      <c r="R400">
        <v>1.899574633510648E-3</v>
      </c>
      <c r="S400">
        <v>1.16183090984201E-2</v>
      </c>
      <c r="T400">
        <v>2021</v>
      </c>
    </row>
    <row r="401" spans="1:20" x14ac:dyDescent="0.3">
      <c r="A401">
        <v>-3.4176349252919009E-3</v>
      </c>
      <c r="B401">
        <v>3.2646971130421587E-2</v>
      </c>
      <c r="C401">
        <v>3.6900337528114953E-2</v>
      </c>
      <c r="D401">
        <v>1.6012565716483349E-3</v>
      </c>
      <c r="E401">
        <v>-1.2239600485514529E-2</v>
      </c>
      <c r="F401">
        <v>-1.024795406120871E-2</v>
      </c>
      <c r="G401">
        <v>1.9453226010739622E-2</v>
      </c>
      <c r="H401">
        <v>-9.2165444733847135E-3</v>
      </c>
      <c r="I401">
        <v>1.010116161994956E-2</v>
      </c>
      <c r="J401">
        <v>-5.9039940349626674E-3</v>
      </c>
      <c r="K401">
        <v>-5.8441162109375E-3</v>
      </c>
      <c r="L401">
        <v>-4.5632667319417397E-3</v>
      </c>
      <c r="M401">
        <v>-2.0246755036813502E-3</v>
      </c>
      <c r="N401">
        <v>2.1779437580948799E-4</v>
      </c>
      <c r="O401">
        <v>-4.7556057238938521E-2</v>
      </c>
      <c r="P401">
        <v>1.3544557523487381E-2</v>
      </c>
      <c r="Q401">
        <v>5.1116649644047376E-3</v>
      </c>
      <c r="R401">
        <v>-8.1243798173169512E-4</v>
      </c>
      <c r="S401">
        <v>-4.1017238289403624E-3</v>
      </c>
      <c r="T401">
        <v>2021</v>
      </c>
    </row>
    <row r="402" spans="1:20" x14ac:dyDescent="0.3">
      <c r="A402">
        <v>-2.126204416069288E-2</v>
      </c>
      <c r="B402">
        <v>-4.8419700863044923E-3</v>
      </c>
      <c r="C402">
        <v>-2.4910934194308679E-2</v>
      </c>
      <c r="D402">
        <v>-2.3181467316155221E-2</v>
      </c>
      <c r="E402">
        <v>-4.2391459382250529E-3</v>
      </c>
      <c r="F402">
        <v>-1.0020040284427051E-2</v>
      </c>
      <c r="G402">
        <v>4.1257405720587226E-3</v>
      </c>
      <c r="H402">
        <v>-1.328903578562679E-2</v>
      </c>
      <c r="I402">
        <v>-2.7142874500431291E-2</v>
      </c>
      <c r="J402">
        <v>-8.9087933586072809E-3</v>
      </c>
      <c r="K402">
        <v>5.2252629724118824E-3</v>
      </c>
      <c r="L402">
        <v>-6.5496686359844958E-4</v>
      </c>
      <c r="M402">
        <v>9.5905405550442691E-3</v>
      </c>
      <c r="N402">
        <v>-7.8347818298796224E-3</v>
      </c>
      <c r="O402">
        <v>-1.6643555974903749E-2</v>
      </c>
      <c r="P402">
        <v>-1.2794878127759261E-2</v>
      </c>
      <c r="Q402">
        <v>-1.2312596878549581E-2</v>
      </c>
      <c r="R402">
        <v>2.7110403256047633E-4</v>
      </c>
      <c r="S402">
        <v>-7.8254364649484875E-3</v>
      </c>
      <c r="T402">
        <v>2021</v>
      </c>
    </row>
    <row r="403" spans="1:20" x14ac:dyDescent="0.3">
      <c r="A403">
        <v>-3.5178727258709852E-2</v>
      </c>
      <c r="B403">
        <v>2.461367045934959E-2</v>
      </c>
      <c r="C403">
        <v>4.3795464645313142E-2</v>
      </c>
      <c r="D403">
        <v>6.546669981478459E-3</v>
      </c>
      <c r="E403">
        <v>3.0564461126700859E-3</v>
      </c>
      <c r="F403">
        <v>1.113366524460657E-2</v>
      </c>
      <c r="G403">
        <v>-1.052894250942615E-2</v>
      </c>
      <c r="H403">
        <v>5.7238996023819988E-2</v>
      </c>
      <c r="I403">
        <v>1.4684175736441321E-3</v>
      </c>
      <c r="J403">
        <v>1.7977580418335751E-2</v>
      </c>
      <c r="K403">
        <v>2.9239767241490359E-2</v>
      </c>
      <c r="L403">
        <v>7.863733557724073E-3</v>
      </c>
      <c r="M403">
        <v>-4.3843872785906957E-3</v>
      </c>
      <c r="N403">
        <v>2.36893595342722E-2</v>
      </c>
      <c r="O403">
        <v>1.8100531481731519E-2</v>
      </c>
      <c r="P403">
        <v>3.0241899909218661E-2</v>
      </c>
      <c r="Q403">
        <v>2.9539252540696781E-2</v>
      </c>
      <c r="R403">
        <v>1.734410548745435E-2</v>
      </c>
      <c r="S403">
        <v>5.5624823471098317E-2</v>
      </c>
      <c r="T403">
        <v>2021</v>
      </c>
    </row>
    <row r="404" spans="1:20" x14ac:dyDescent="0.3">
      <c r="A404">
        <v>-1.583376519284729E-2</v>
      </c>
      <c r="B404">
        <v>8.3798935578516254E-3</v>
      </c>
      <c r="C404">
        <v>-3.49648006683756E-3</v>
      </c>
      <c r="D404">
        <v>-4.4715695264863076E-3</v>
      </c>
      <c r="E404">
        <v>1.19708785260686E-3</v>
      </c>
      <c r="F404">
        <v>1.9352644500268301E-2</v>
      </c>
      <c r="G404">
        <v>4.0747456892706417E-2</v>
      </c>
      <c r="H404">
        <v>-1.2738963035724971E-2</v>
      </c>
      <c r="I404">
        <v>1.466264485106517E-2</v>
      </c>
      <c r="J404">
        <v>2.2810955585231159E-2</v>
      </c>
      <c r="K404">
        <v>5.6818761991972444E-3</v>
      </c>
      <c r="L404">
        <v>-1.430426280549035E-2</v>
      </c>
      <c r="M404">
        <v>-7.3394913032858167E-3</v>
      </c>
      <c r="N404">
        <v>9.6421308497798286E-3</v>
      </c>
      <c r="O404">
        <v>3.6481181666595967E-2</v>
      </c>
      <c r="P404">
        <v>1.397823077473115E-2</v>
      </c>
      <c r="Q404">
        <v>-2.8954648236422238E-3</v>
      </c>
      <c r="R404">
        <v>-1.065569711549919E-3</v>
      </c>
      <c r="S404">
        <v>1.8482066927552721E-2</v>
      </c>
      <c r="T404">
        <v>2021</v>
      </c>
    </row>
    <row r="405" spans="1:20" x14ac:dyDescent="0.3">
      <c r="A405">
        <v>-2.4354266064633309E-2</v>
      </c>
      <c r="B405">
        <v>2.2714644107415749E-2</v>
      </c>
      <c r="C405">
        <v>2.4561376995507981E-2</v>
      </c>
      <c r="D405">
        <v>-7.3498890887256918E-3</v>
      </c>
      <c r="E405">
        <v>4.0217538388289684E-3</v>
      </c>
      <c r="F405">
        <v>9.1652628247749224E-3</v>
      </c>
      <c r="G405">
        <v>-2.942641489167741E-2</v>
      </c>
      <c r="H405">
        <v>-2.2580481247706171E-2</v>
      </c>
      <c r="I405">
        <v>4.3354551601999516E-3</v>
      </c>
      <c r="J405">
        <v>-4.3165588299075566E-3</v>
      </c>
      <c r="K405">
        <v>6.9051526908581176E-3</v>
      </c>
      <c r="L405">
        <v>1.0554041722917519E-2</v>
      </c>
      <c r="M405">
        <v>-1.109049505128468E-2</v>
      </c>
      <c r="N405">
        <v>-1.2731260624885281E-3</v>
      </c>
      <c r="O405">
        <v>-3.3192180040290557E-2</v>
      </c>
      <c r="P405">
        <v>5.5141619835981093E-3</v>
      </c>
      <c r="Q405">
        <v>-1.0559325436377831E-3</v>
      </c>
      <c r="R405">
        <v>2.6665908617817809E-3</v>
      </c>
      <c r="S405">
        <v>-1.042474338060129E-2</v>
      </c>
      <c r="T405">
        <v>2021</v>
      </c>
    </row>
    <row r="406" spans="1:20" x14ac:dyDescent="0.3">
      <c r="A406">
        <v>0</v>
      </c>
      <c r="B406">
        <v>4.5233005650291203E-2</v>
      </c>
      <c r="C406">
        <v>1.7123375955985232E-2</v>
      </c>
      <c r="D406">
        <v>1.6454133688078802E-2</v>
      </c>
      <c r="E406">
        <v>-5.2722768104582207E-2</v>
      </c>
      <c r="F406">
        <v>-2.5948356297242898E-3</v>
      </c>
      <c r="G406">
        <v>7.1942200976051751E-3</v>
      </c>
      <c r="H406">
        <v>1.9801865565205912E-2</v>
      </c>
      <c r="I406">
        <v>5.7552380246608248E-3</v>
      </c>
      <c r="J406">
        <v>3.3959552700528313E-2</v>
      </c>
      <c r="K406">
        <v>1.4339171691254199E-2</v>
      </c>
      <c r="L406">
        <v>-6.5268415087094134E-4</v>
      </c>
      <c r="M406">
        <v>2.5607406719893259E-2</v>
      </c>
      <c r="N406">
        <v>2.082430023192372E-2</v>
      </c>
      <c r="O406">
        <v>1.382487112212738E-2</v>
      </c>
      <c r="P406">
        <v>-9.5969606122412454E-3</v>
      </c>
      <c r="Q406">
        <v>-1.8498937047617401E-3</v>
      </c>
      <c r="R406">
        <v>-2.6591499127881502E-4</v>
      </c>
      <c r="S406">
        <v>6.242776902494418E-3</v>
      </c>
      <c r="T406">
        <v>2021</v>
      </c>
    </row>
    <row r="407" spans="1:20" x14ac:dyDescent="0.3">
      <c r="A407">
        <v>1.543122989420764E-2</v>
      </c>
      <c r="B407">
        <v>-1.0106240829770959E-2</v>
      </c>
      <c r="C407">
        <v>-2.356912973658332E-2</v>
      </c>
      <c r="D407">
        <v>-3.1566179114096093E-2</v>
      </c>
      <c r="E407">
        <v>2.9713500402728239E-3</v>
      </c>
      <c r="F407">
        <v>1.9186972021087319E-2</v>
      </c>
      <c r="G407">
        <v>1.5306070682121751E-3</v>
      </c>
      <c r="H407">
        <v>-3.8835398837242519E-3</v>
      </c>
      <c r="I407">
        <v>-2.14590654834419E-2</v>
      </c>
      <c r="J407">
        <v>1.886789964233793E-2</v>
      </c>
      <c r="K407">
        <v>-5.9618912908326223E-2</v>
      </c>
      <c r="L407">
        <v>-1.436973645752582E-2</v>
      </c>
      <c r="M407">
        <v>-5.2851800751355649E-3</v>
      </c>
      <c r="N407">
        <v>-1.0199579095999559E-2</v>
      </c>
      <c r="O407">
        <v>6.8176874937209142E-4</v>
      </c>
      <c r="P407">
        <v>1.993356403026492E-2</v>
      </c>
      <c r="Q407">
        <v>-3.7066443074935669E-3</v>
      </c>
      <c r="R407">
        <v>-7.7147034922779856E-3</v>
      </c>
      <c r="S407">
        <v>-1.783638994902215E-2</v>
      </c>
      <c r="T407">
        <v>2021</v>
      </c>
    </row>
    <row r="408" spans="1:20" x14ac:dyDescent="0.3">
      <c r="A408">
        <v>-8.7902852077162974E-3</v>
      </c>
      <c r="B408">
        <v>-2.04189437637875E-2</v>
      </c>
      <c r="C408">
        <v>1.379321574273829E-2</v>
      </c>
      <c r="D408">
        <v>2.256579117266622E-2</v>
      </c>
      <c r="E408">
        <v>-2.3928094991246822E-3</v>
      </c>
      <c r="F408">
        <v>-1.2444141584037619E-2</v>
      </c>
      <c r="G408">
        <v>9.933782470853858E-3</v>
      </c>
      <c r="H408">
        <v>-2.664055552985567E-2</v>
      </c>
      <c r="I408">
        <v>-4.3860462133493714E-3</v>
      </c>
      <c r="J408">
        <v>-3.4979446274259751E-2</v>
      </c>
      <c r="K408">
        <v>3.6601347081801412E-2</v>
      </c>
      <c r="L408">
        <v>3.3134560841083789E-3</v>
      </c>
      <c r="M408">
        <v>1.887141853570529E-2</v>
      </c>
      <c r="N408">
        <v>4.1009217531311482E-2</v>
      </c>
      <c r="O408">
        <v>5.6779686714838462E-3</v>
      </c>
      <c r="P408">
        <v>3.257383158388194E-3</v>
      </c>
      <c r="Q408">
        <v>1.2755725511204069E-2</v>
      </c>
      <c r="R408">
        <v>2.6005359665665081E-2</v>
      </c>
      <c r="S408">
        <v>2.3687257133462539E-2</v>
      </c>
      <c r="T408">
        <v>2021</v>
      </c>
    </row>
    <row r="409" spans="1:20" x14ac:dyDescent="0.3">
      <c r="A409">
        <v>-3.5172048411622692E-2</v>
      </c>
      <c r="B409">
        <v>4.2223488773895028E-2</v>
      </c>
      <c r="C409">
        <v>0</v>
      </c>
      <c r="D409">
        <v>2.084187236256629E-2</v>
      </c>
      <c r="E409">
        <v>1.7932675648764329E-2</v>
      </c>
      <c r="F409">
        <v>6.1389140435681444E-3</v>
      </c>
      <c r="G409">
        <v>-1.7654498473471E-2</v>
      </c>
      <c r="H409">
        <v>9.3457482591017271E-3</v>
      </c>
      <c r="I409">
        <v>-2.0558077314301482E-2</v>
      </c>
      <c r="J409">
        <v>1.279321331420258E-2</v>
      </c>
      <c r="K409">
        <v>1.134922902710311E-2</v>
      </c>
      <c r="L409">
        <v>3.3025133511521698E-3</v>
      </c>
      <c r="M409">
        <v>7.0130978812756872E-3</v>
      </c>
      <c r="N409">
        <v>-4.0403276545657452E-3</v>
      </c>
      <c r="O409">
        <v>3.071367597622654E-2</v>
      </c>
      <c r="P409">
        <v>1.055180783107224E-2</v>
      </c>
      <c r="Q409">
        <v>2.361567676992804E-3</v>
      </c>
      <c r="R409">
        <v>7.8391579868886119E-4</v>
      </c>
      <c r="S409">
        <v>1.9282690472648409E-3</v>
      </c>
      <c r="T409">
        <v>2021</v>
      </c>
    </row>
    <row r="410" spans="1:20" x14ac:dyDescent="0.3">
      <c r="A410">
        <v>-4.9852546712954027E-3</v>
      </c>
      <c r="B410">
        <v>3.3333285614485231E-2</v>
      </c>
      <c r="C410">
        <v>3.4013374579831002E-3</v>
      </c>
      <c r="D410">
        <v>-2.401945941495121E-3</v>
      </c>
      <c r="E410">
        <v>-2.3115072266154061E-2</v>
      </c>
      <c r="F410">
        <v>-1.0597263512040159E-2</v>
      </c>
      <c r="G410">
        <v>-1.28373424119288E-3</v>
      </c>
      <c r="H410">
        <v>-7.9364853702007521E-3</v>
      </c>
      <c r="I410">
        <v>-2.9984780917230451E-3</v>
      </c>
      <c r="J410">
        <v>9.1228326055932119E-3</v>
      </c>
      <c r="K410">
        <v>-1.8702481570064271E-3</v>
      </c>
      <c r="L410">
        <v>9.8750011618897737E-3</v>
      </c>
      <c r="M410">
        <v>-4.4643110463942204E-3</v>
      </c>
      <c r="N410">
        <v>8.5193378180898893E-3</v>
      </c>
      <c r="O410">
        <v>-1.9720203999372692E-3</v>
      </c>
      <c r="P410">
        <v>-9.3706613915716108E-3</v>
      </c>
      <c r="Q410">
        <v>1.7015686040634082E-2</v>
      </c>
      <c r="R410">
        <v>-2.872152141798368E-3</v>
      </c>
      <c r="S410">
        <v>2.270984368935558E-2</v>
      </c>
      <c r="T410">
        <v>2021</v>
      </c>
    </row>
    <row r="411" spans="1:20" x14ac:dyDescent="0.3">
      <c r="A411">
        <v>4.3839454936072109E-3</v>
      </c>
      <c r="B411">
        <v>4.8883443222478951E-2</v>
      </c>
      <c r="C411">
        <v>-1.1864326524718581E-2</v>
      </c>
      <c r="D411">
        <v>-4.8153971225426417E-3</v>
      </c>
      <c r="E411">
        <v>-1.217537734717955E-2</v>
      </c>
      <c r="F411">
        <v>1.103535809519607E-2</v>
      </c>
      <c r="G411">
        <v>-3.084830960280938E-2</v>
      </c>
      <c r="H411">
        <v>-1.8666689595478458E-2</v>
      </c>
      <c r="I411">
        <v>7.5188584304981543E-3</v>
      </c>
      <c r="J411">
        <v>-1.668997060692412E-2</v>
      </c>
      <c r="K411">
        <v>-6.2464771832027033E-4</v>
      </c>
      <c r="L411">
        <v>-1.303883675979334E-3</v>
      </c>
      <c r="M411">
        <v>-1.345292280489452E-2</v>
      </c>
      <c r="N411">
        <v>3.0269315031489889E-2</v>
      </c>
      <c r="O411">
        <v>-9.8791660049744046E-3</v>
      </c>
      <c r="P411">
        <v>-1.4594710333529661E-2</v>
      </c>
      <c r="Q411">
        <v>2.1364281564715929E-2</v>
      </c>
      <c r="R411">
        <v>2.8804251610941019E-3</v>
      </c>
      <c r="S411">
        <v>1.2419996741685591E-2</v>
      </c>
      <c r="T411">
        <v>2021</v>
      </c>
    </row>
    <row r="412" spans="1:20" x14ac:dyDescent="0.3">
      <c r="A412">
        <v>-1.9797356625959491E-2</v>
      </c>
      <c r="B412">
        <v>-2.531341637767448E-2</v>
      </c>
      <c r="C412">
        <v>2.9159387890076879E-2</v>
      </c>
      <c r="D412">
        <v>9.274205853862183E-3</v>
      </c>
      <c r="E412">
        <v>-3.3953520957604399E-2</v>
      </c>
      <c r="F412">
        <v>1.926183317867203E-3</v>
      </c>
      <c r="G412">
        <v>2.0954965723639422E-2</v>
      </c>
      <c r="H412">
        <v>4.0760870517593473E-2</v>
      </c>
      <c r="I412">
        <v>1.4925259102756661E-2</v>
      </c>
      <c r="J412">
        <v>4.9505879500413297E-3</v>
      </c>
      <c r="K412">
        <v>-1.7500019073486309E-2</v>
      </c>
      <c r="L412">
        <v>6.5275671971143368E-4</v>
      </c>
      <c r="M412">
        <v>1.8181921962801E-3</v>
      </c>
      <c r="N412">
        <v>9.2728911898636301E-3</v>
      </c>
      <c r="O412">
        <v>-4.4346910750890922E-3</v>
      </c>
      <c r="P412">
        <v>1.3987973562768371E-2</v>
      </c>
      <c r="Q412">
        <v>-1.1844770595153761E-2</v>
      </c>
      <c r="R412">
        <v>1.3054732199028861E-2</v>
      </c>
      <c r="S412">
        <v>1.1524181247866361E-2</v>
      </c>
      <c r="T412">
        <v>2021</v>
      </c>
    </row>
    <row r="413" spans="1:20" x14ac:dyDescent="0.3">
      <c r="A413">
        <v>-1.0973321082784371E-2</v>
      </c>
      <c r="B413">
        <v>4.854339329847468E-3</v>
      </c>
      <c r="C413">
        <v>0</v>
      </c>
      <c r="D413">
        <v>-2.1574147380880371E-2</v>
      </c>
      <c r="E413">
        <v>7.2219812697520416E-3</v>
      </c>
      <c r="F413">
        <v>-8.0102529673479195E-3</v>
      </c>
      <c r="G413">
        <v>-2.078454866234924E-3</v>
      </c>
      <c r="H413">
        <v>-2.0887706478575518E-2</v>
      </c>
      <c r="I413">
        <v>0</v>
      </c>
      <c r="J413">
        <v>-2.74454600082773E-2</v>
      </c>
      <c r="K413">
        <v>2.4809219026623142E-2</v>
      </c>
      <c r="L413">
        <v>1.7612644384870531E-2</v>
      </c>
      <c r="M413">
        <v>0</v>
      </c>
      <c r="N413">
        <v>8.7040274893237513E-3</v>
      </c>
      <c r="O413">
        <v>-6.6814553453129477E-3</v>
      </c>
      <c r="P413">
        <v>7.5736453699672968E-3</v>
      </c>
      <c r="Q413">
        <v>2.2698188330543049E-2</v>
      </c>
      <c r="R413">
        <v>1.4433053175795459E-2</v>
      </c>
      <c r="S413">
        <v>1.6905568196643461E-2</v>
      </c>
      <c r="T413">
        <v>2021</v>
      </c>
    </row>
    <row r="414" spans="1:20" x14ac:dyDescent="0.3">
      <c r="A414">
        <v>4.984746424449682E-3</v>
      </c>
      <c r="B414">
        <v>2.415396115330148E-3</v>
      </c>
      <c r="C414">
        <v>3.333310941787015E-3</v>
      </c>
      <c r="D414">
        <v>1.0208248519012701E-2</v>
      </c>
      <c r="E414">
        <v>-2.9875825968405101E-3</v>
      </c>
      <c r="F414">
        <v>4.0051659082779301E-2</v>
      </c>
      <c r="G414">
        <v>-7.8117021976065182E-4</v>
      </c>
      <c r="H414">
        <v>-1.4666643737854869E-2</v>
      </c>
      <c r="I414">
        <v>-7.3528858252829288E-3</v>
      </c>
      <c r="J414">
        <v>1.302455831182114E-2</v>
      </c>
      <c r="K414">
        <v>-6.2077032729201953E-4</v>
      </c>
      <c r="L414">
        <v>1.282038216560499E-2</v>
      </c>
      <c r="M414">
        <v>-1.8148923731301501E-3</v>
      </c>
      <c r="N414">
        <v>-1.198454946417926E-2</v>
      </c>
      <c r="O414">
        <v>2.3542604972064399E-2</v>
      </c>
      <c r="P414">
        <v>1.4496698738140079E-2</v>
      </c>
      <c r="Q414">
        <v>-1.047370332997866E-2</v>
      </c>
      <c r="R414">
        <v>1.3211406044674631E-2</v>
      </c>
      <c r="S414">
        <v>-9.3964047493803049E-3</v>
      </c>
      <c r="T414">
        <v>2021</v>
      </c>
    </row>
    <row r="415" spans="1:20" x14ac:dyDescent="0.3">
      <c r="A415">
        <v>2.0960021972656229E-2</v>
      </c>
      <c r="B415">
        <v>5.5421690220291966E-3</v>
      </c>
      <c r="C415">
        <v>-3.3222368931997699E-3</v>
      </c>
      <c r="D415">
        <v>2.4252470425147892E-3</v>
      </c>
      <c r="E415">
        <v>1.2225768981689139E-2</v>
      </c>
      <c r="F415">
        <v>-1.8633729922845621E-3</v>
      </c>
      <c r="G415">
        <v>0</v>
      </c>
      <c r="H415">
        <v>1.150206440746504E-2</v>
      </c>
      <c r="I415">
        <v>-7.4073512331682689E-3</v>
      </c>
      <c r="J415">
        <v>7.1428775352178064E-4</v>
      </c>
      <c r="K415">
        <v>1.366457731827442E-2</v>
      </c>
      <c r="L415">
        <v>-1.582273114627741E-2</v>
      </c>
      <c r="M415">
        <v>2.0181863769513479E-2</v>
      </c>
      <c r="N415">
        <v>1.6011667536756091E-2</v>
      </c>
      <c r="O415">
        <v>-1.971525771298455E-2</v>
      </c>
      <c r="P415">
        <v>-7.6739306232141979E-3</v>
      </c>
      <c r="Q415">
        <v>-1.0081438581039941E-3</v>
      </c>
      <c r="R415">
        <v>1.5044706499838249E-3</v>
      </c>
      <c r="S415">
        <v>1.8240816281640539E-3</v>
      </c>
      <c r="T415">
        <v>2021</v>
      </c>
    </row>
    <row r="416" spans="1:20" x14ac:dyDescent="0.3">
      <c r="A416">
        <v>-2.8365480870348739E-2</v>
      </c>
      <c r="B416">
        <v>1.557634988836565E-2</v>
      </c>
      <c r="C416">
        <v>0</v>
      </c>
      <c r="D416">
        <v>-1.6935471565492691E-2</v>
      </c>
      <c r="E416">
        <v>-2.3090579068942189E-2</v>
      </c>
      <c r="F416">
        <v>3.0491656803525839E-2</v>
      </c>
      <c r="G416">
        <v>-2.2407346027745741E-2</v>
      </c>
      <c r="H416">
        <v>-5.3511932662915207E-3</v>
      </c>
      <c r="I416">
        <v>-1.343296827295193E-2</v>
      </c>
      <c r="J416">
        <v>-2.569592553823186E-2</v>
      </c>
      <c r="K416">
        <v>1.531862773743109E-2</v>
      </c>
      <c r="L416">
        <v>6.431017595034394E-4</v>
      </c>
      <c r="M416">
        <v>-1.9604459625641719E-3</v>
      </c>
      <c r="N416">
        <v>-4.7756901083939596E-3</v>
      </c>
      <c r="O416">
        <v>0</v>
      </c>
      <c r="P416">
        <v>-1.3600039208663371E-2</v>
      </c>
      <c r="Q416">
        <v>-2.2704174923364739E-3</v>
      </c>
      <c r="R416">
        <v>-4.2563620273026181E-3</v>
      </c>
      <c r="S416">
        <v>-4.0058418027815179E-3</v>
      </c>
      <c r="T416">
        <v>2021</v>
      </c>
    </row>
    <row r="417" spans="1:20" x14ac:dyDescent="0.3">
      <c r="A417">
        <v>2.2096756965883421E-2</v>
      </c>
      <c r="B417">
        <v>-4.2472702471548773E-3</v>
      </c>
      <c r="C417">
        <v>2.333337416497638E-2</v>
      </c>
      <c r="D417">
        <v>-2.7071394671453142E-2</v>
      </c>
      <c r="E417">
        <v>3.6484888595879512E-2</v>
      </c>
      <c r="F417">
        <v>2.6570010472910081E-2</v>
      </c>
      <c r="G417">
        <v>-8.2621885530590466E-3</v>
      </c>
      <c r="H417">
        <v>-2.1519930371661888E-2</v>
      </c>
      <c r="I417">
        <v>0</v>
      </c>
      <c r="J417">
        <v>1.245424790882432E-2</v>
      </c>
      <c r="K417">
        <v>-7.2419853370124798E-3</v>
      </c>
      <c r="L417">
        <v>2.120821855265409E-2</v>
      </c>
      <c r="M417">
        <v>-1.0714346511345729E-3</v>
      </c>
      <c r="N417">
        <v>2.3992516198443341E-3</v>
      </c>
      <c r="O417">
        <v>-5.5866136089860463E-3</v>
      </c>
      <c r="P417">
        <v>2.9737001877194751E-3</v>
      </c>
      <c r="Q417">
        <v>1.2389377759474129E-2</v>
      </c>
      <c r="R417">
        <v>6.5376029686992077E-3</v>
      </c>
      <c r="S417">
        <v>-3.6564494752167048E-4</v>
      </c>
      <c r="T417">
        <v>2021</v>
      </c>
    </row>
    <row r="418" spans="1:20" x14ac:dyDescent="0.3">
      <c r="A418">
        <v>1.2939932512905591E-2</v>
      </c>
      <c r="B418">
        <v>-4.7393078291521062E-3</v>
      </c>
      <c r="C418">
        <v>4.8860248247541982E-3</v>
      </c>
      <c r="D418">
        <v>-2.951083293626366E-3</v>
      </c>
      <c r="E418">
        <v>-2.584493351017347E-2</v>
      </c>
      <c r="F418">
        <v>-1.764705882352946E-2</v>
      </c>
      <c r="G418">
        <v>-4.3268003698195723E-2</v>
      </c>
      <c r="H418">
        <v>1.03093380546202E-2</v>
      </c>
      <c r="I418">
        <v>-1.5127883784493701E-3</v>
      </c>
      <c r="J418">
        <v>-2.6049196960162498E-2</v>
      </c>
      <c r="K418">
        <v>1.2157869194053821E-3</v>
      </c>
      <c r="L418">
        <v>8.1812961742839807E-3</v>
      </c>
      <c r="M418">
        <v>5.0053913216658863E-3</v>
      </c>
      <c r="N418">
        <v>-1.436105393714415E-3</v>
      </c>
      <c r="O418">
        <v>1.5730376328473739E-2</v>
      </c>
      <c r="P418">
        <v>-1.105120914706836E-2</v>
      </c>
      <c r="Q418">
        <v>-7.7422875975132746E-3</v>
      </c>
      <c r="R418">
        <v>1.423934104078084E-2</v>
      </c>
      <c r="S418">
        <v>7.6810698182112613E-3</v>
      </c>
      <c r="T418">
        <v>2021</v>
      </c>
    </row>
    <row r="419" spans="1:20" x14ac:dyDescent="0.3">
      <c r="A419">
        <v>1.277457023892037E-2</v>
      </c>
      <c r="B419">
        <v>-1.714288589937463E-2</v>
      </c>
      <c r="C419">
        <v>-3.4035553435022847E-2</v>
      </c>
      <c r="D419">
        <v>-1.6067666180794141E-2</v>
      </c>
      <c r="E419">
        <v>1.0204119014802339E-2</v>
      </c>
      <c r="F419">
        <v>1.3473053892215651E-2</v>
      </c>
      <c r="G419">
        <v>-2.949441646718454E-2</v>
      </c>
      <c r="H419">
        <v>-2.5170044630464131E-2</v>
      </c>
      <c r="I419">
        <v>4.5454797656079293E-3</v>
      </c>
      <c r="J419">
        <v>-5.9435530727879327E-3</v>
      </c>
      <c r="K419">
        <v>-1.335760163331123E-2</v>
      </c>
      <c r="L419">
        <v>1.310850168803479E-2</v>
      </c>
      <c r="M419">
        <v>-9.7830506706320097E-3</v>
      </c>
      <c r="N419">
        <v>-1.773733592648807E-2</v>
      </c>
      <c r="O419">
        <v>-1.9468986964727871E-2</v>
      </c>
      <c r="P419">
        <v>-3.5977007830863217E-2</v>
      </c>
      <c r="Q419">
        <v>-1.9380816839344891E-2</v>
      </c>
      <c r="R419">
        <v>-1.5270953131779289E-2</v>
      </c>
      <c r="S419">
        <v>-2.2141581039478608E-2</v>
      </c>
      <c r="T419">
        <v>2021</v>
      </c>
    </row>
    <row r="420" spans="1:20" x14ac:dyDescent="0.3">
      <c r="A420">
        <v>-1.538553438209522E-4</v>
      </c>
      <c r="B420">
        <v>-2.3740369380292892E-2</v>
      </c>
      <c r="C420">
        <v>0</v>
      </c>
      <c r="D420">
        <v>-1.4611061199285791E-2</v>
      </c>
      <c r="E420">
        <v>-1.52109880196174E-2</v>
      </c>
      <c r="F420">
        <v>-5.2584897468149872E-2</v>
      </c>
      <c r="G420">
        <v>-2.6049583026973582E-3</v>
      </c>
      <c r="H420">
        <v>4.8848328253854323E-3</v>
      </c>
      <c r="I420">
        <v>-1.2066332669662949E-2</v>
      </c>
      <c r="J420">
        <v>2.9895450560983861E-3</v>
      </c>
      <c r="K420">
        <v>1.476919320913472E-2</v>
      </c>
      <c r="L420">
        <v>7.3937505415779814E-3</v>
      </c>
      <c r="M420">
        <v>-3.0536580179481021E-3</v>
      </c>
      <c r="N420">
        <v>-2.9281761323899369E-3</v>
      </c>
      <c r="O420">
        <v>4.3546893683607868E-2</v>
      </c>
      <c r="P420">
        <v>9.6124963440349376E-3</v>
      </c>
      <c r="Q420">
        <v>-3.850037037928522E-3</v>
      </c>
      <c r="R420">
        <v>-2.501245007410335E-3</v>
      </c>
      <c r="S420">
        <v>5.1967207011709426E-3</v>
      </c>
      <c r="T420">
        <v>2021</v>
      </c>
    </row>
    <row r="421" spans="1:20" x14ac:dyDescent="0.3">
      <c r="A421">
        <v>0</v>
      </c>
      <c r="B421">
        <v>3.7220868227330277E-2</v>
      </c>
      <c r="C421">
        <v>-6.7115620182514046E-3</v>
      </c>
      <c r="D421">
        <v>3.6197134501931627E-2</v>
      </c>
      <c r="E421">
        <v>-3.1374557432067851E-3</v>
      </c>
      <c r="F421">
        <v>2.0268162621097211E-2</v>
      </c>
      <c r="G421">
        <v>2.8148529890470671E-2</v>
      </c>
      <c r="H421">
        <v>-3.472341643116827E-3</v>
      </c>
      <c r="I421">
        <v>6.1068236046910576E-3</v>
      </c>
      <c r="J421">
        <v>9.6869787943769659E-3</v>
      </c>
      <c r="K421">
        <v>1.8799309995497279E-2</v>
      </c>
      <c r="L421">
        <v>-9.1742532867987725E-3</v>
      </c>
      <c r="M421">
        <v>-3.4234427881233431E-3</v>
      </c>
      <c r="N421">
        <v>4.405216095206832E-3</v>
      </c>
      <c r="O421">
        <v>5.7297268429318038E-2</v>
      </c>
      <c r="P421">
        <v>1.512200289549037E-2</v>
      </c>
      <c r="Q421">
        <v>2.7827904728904059E-2</v>
      </c>
      <c r="R421">
        <v>8.2747531706237609E-3</v>
      </c>
      <c r="S421">
        <v>1.403254352955052E-2</v>
      </c>
      <c r="T421">
        <v>2021</v>
      </c>
    </row>
    <row r="422" spans="1:20" x14ac:dyDescent="0.3">
      <c r="A422">
        <v>1.000002347506013E-2</v>
      </c>
      <c r="B422">
        <v>1.19616982944053E-2</v>
      </c>
      <c r="C422">
        <v>1.0135267051554649E-2</v>
      </c>
      <c r="D422">
        <v>-2.2727310675744739E-2</v>
      </c>
      <c r="E422">
        <v>3.389432687736615E-3</v>
      </c>
      <c r="F422">
        <v>-3.0256797202679819E-2</v>
      </c>
      <c r="G422">
        <v>1.9475184461397621E-2</v>
      </c>
      <c r="H422">
        <v>0</v>
      </c>
      <c r="I422">
        <v>0</v>
      </c>
      <c r="J422">
        <v>5.9041579096148489E-3</v>
      </c>
      <c r="K422">
        <v>-3.571464901878763E-3</v>
      </c>
      <c r="L422">
        <v>2.4691244493897369E-3</v>
      </c>
      <c r="M422">
        <v>3.4352030090905039E-3</v>
      </c>
      <c r="N422">
        <v>4.8734389429103686E-3</v>
      </c>
      <c r="O422">
        <v>-4.0899757612646859E-3</v>
      </c>
      <c r="P422">
        <v>2.5655083673443491E-2</v>
      </c>
      <c r="Q422">
        <v>5.2643649149390903E-3</v>
      </c>
      <c r="R422">
        <v>-4.9737456490339671E-4</v>
      </c>
      <c r="S422">
        <v>-1.3474175962176481E-2</v>
      </c>
      <c r="T422">
        <v>2021</v>
      </c>
    </row>
    <row r="423" spans="1:20" x14ac:dyDescent="0.3">
      <c r="A423">
        <v>2.7418056062858302E-2</v>
      </c>
      <c r="B423">
        <v>-4.2553031017252829E-3</v>
      </c>
      <c r="C423">
        <v>-1.505026203126936E-2</v>
      </c>
      <c r="D423">
        <v>5.9431538471698797E-2</v>
      </c>
      <c r="E423">
        <v>-1.20642258604331E-3</v>
      </c>
      <c r="F423">
        <v>2.5213310473521928E-3</v>
      </c>
      <c r="G423">
        <v>-2.7686291382504891E-3</v>
      </c>
      <c r="H423">
        <v>3.4844408120515702E-3</v>
      </c>
      <c r="I423">
        <v>1.365713176392269E-2</v>
      </c>
      <c r="J423">
        <v>2.5678558241363E-2</v>
      </c>
      <c r="K423">
        <v>4.1816011082584703E-2</v>
      </c>
      <c r="L423">
        <v>1.354670166594096E-2</v>
      </c>
      <c r="M423">
        <v>-3.6036239874982501E-3</v>
      </c>
      <c r="N423">
        <v>1.2609112997884029E-2</v>
      </c>
      <c r="O423">
        <v>-8.0082207902963942E-3</v>
      </c>
      <c r="P423">
        <v>-1.6137977388537279E-3</v>
      </c>
      <c r="Q423">
        <v>2.1945212149773852E-2</v>
      </c>
      <c r="R423">
        <v>1.4929315388452209E-3</v>
      </c>
      <c r="S423">
        <v>3.3591826931341988E-2</v>
      </c>
      <c r="T423">
        <v>2021</v>
      </c>
    </row>
    <row r="424" spans="1:20" x14ac:dyDescent="0.3">
      <c r="A424">
        <v>5.9303416453204694E-3</v>
      </c>
      <c r="B424">
        <v>2.2554636189218161E-2</v>
      </c>
      <c r="C424">
        <v>1.1884670819467541E-2</v>
      </c>
      <c r="D424">
        <v>-3.2520449258447441E-3</v>
      </c>
      <c r="E424">
        <v>1.4856827020743649E-2</v>
      </c>
      <c r="F424">
        <v>2.4834937896585751E-2</v>
      </c>
      <c r="G424">
        <v>-1.6657355724003401E-2</v>
      </c>
      <c r="H424">
        <v>-3.472341643116827E-3</v>
      </c>
      <c r="I424">
        <v>-1.6467057573456571E-2</v>
      </c>
      <c r="J424">
        <v>-3.1473464768598469E-2</v>
      </c>
      <c r="K424">
        <v>2.0068808041802111E-2</v>
      </c>
      <c r="L424">
        <v>-8.5054633690015979E-3</v>
      </c>
      <c r="M424">
        <v>-5.4249855894493706E-3</v>
      </c>
      <c r="N424">
        <v>-5.2683444785970313E-3</v>
      </c>
      <c r="O424">
        <v>-6.6239010215922711E-3</v>
      </c>
      <c r="P424">
        <v>-2.0743566975309661E-2</v>
      </c>
      <c r="Q424">
        <v>-1.5129389332094401E-2</v>
      </c>
      <c r="R424">
        <v>-4.9688678455717117E-3</v>
      </c>
      <c r="S424">
        <v>-7.1429276375610806E-3</v>
      </c>
      <c r="T424">
        <v>2021</v>
      </c>
    </row>
    <row r="425" spans="1:20" x14ac:dyDescent="0.3">
      <c r="A425">
        <v>-5.1584153572912239E-3</v>
      </c>
      <c r="B425">
        <v>3.9470992954406814E-3</v>
      </c>
      <c r="C425">
        <v>-1.6780396783786511E-3</v>
      </c>
      <c r="D425">
        <v>-8.972255202378987E-3</v>
      </c>
      <c r="E425">
        <v>-1.54716328872917E-3</v>
      </c>
      <c r="F425">
        <v>-1.8404907975460131E-2</v>
      </c>
      <c r="G425">
        <v>2.202138040819723E-2</v>
      </c>
      <c r="H425">
        <v>9.7561107138182113E-3</v>
      </c>
      <c r="I425">
        <v>-1.5221782047670771E-3</v>
      </c>
      <c r="J425">
        <v>8.8625719571997497E-3</v>
      </c>
      <c r="K425">
        <v>8.4317034933278912E-3</v>
      </c>
      <c r="L425">
        <v>1.5931403103839111E-2</v>
      </c>
      <c r="M425">
        <v>-1.4181759912593069E-2</v>
      </c>
      <c r="N425">
        <v>7.2221171338355816E-3</v>
      </c>
      <c r="O425">
        <v>1.875453586523079E-3</v>
      </c>
      <c r="P425">
        <v>1.182944164466382E-2</v>
      </c>
      <c r="Q425">
        <v>1.040634095848292E-2</v>
      </c>
      <c r="R425">
        <v>1.123586371580299E-2</v>
      </c>
      <c r="S425">
        <v>1.6906437813587472E-2</v>
      </c>
      <c r="T425">
        <v>2021</v>
      </c>
    </row>
    <row r="426" spans="1:20" x14ac:dyDescent="0.3">
      <c r="A426">
        <v>2.5925925925925911E-2</v>
      </c>
      <c r="B426">
        <v>1.6419969468893129E-2</v>
      </c>
      <c r="C426">
        <v>2.5210114169658349E-2</v>
      </c>
      <c r="D426">
        <v>1.193413126125265E-2</v>
      </c>
      <c r="E426">
        <v>-9.5372649623826078E-4</v>
      </c>
      <c r="F426">
        <v>9.3749999999999112E-3</v>
      </c>
      <c r="G426">
        <v>-1.657452937447901E-3</v>
      </c>
      <c r="H426">
        <v>4.1408346634299598E-3</v>
      </c>
      <c r="I426">
        <v>3.6585329253437493E-2</v>
      </c>
      <c r="J426">
        <v>3.9531428670819269E-2</v>
      </c>
      <c r="K426">
        <v>-1.1148102287984461E-3</v>
      </c>
      <c r="L426">
        <v>1.5681573632989391E-2</v>
      </c>
      <c r="M426">
        <v>1.438577552727738E-2</v>
      </c>
      <c r="N426">
        <v>1.0516129637740731E-2</v>
      </c>
      <c r="O426">
        <v>2.7038292859532301E-2</v>
      </c>
      <c r="P426">
        <v>5.4378921541617942E-3</v>
      </c>
      <c r="Q426">
        <v>4.9044259591357608E-3</v>
      </c>
      <c r="R426">
        <v>0</v>
      </c>
      <c r="S426">
        <v>1.804013970731733E-2</v>
      </c>
      <c r="T426">
        <v>2021</v>
      </c>
    </row>
    <row r="427" spans="1:20" x14ac:dyDescent="0.3">
      <c r="A427">
        <v>2.541519330296715E-2</v>
      </c>
      <c r="B427">
        <v>-5.23321962962775E-3</v>
      </c>
      <c r="C427">
        <v>-2.950819226119672E-2</v>
      </c>
      <c r="D427">
        <v>-4.0666938788984641E-3</v>
      </c>
      <c r="E427">
        <v>1.014211906810991E-2</v>
      </c>
      <c r="F427">
        <v>4.9535792678503388E-3</v>
      </c>
      <c r="G427">
        <v>-1.328163718815467E-2</v>
      </c>
      <c r="H427">
        <v>8.934708431775551E-2</v>
      </c>
      <c r="I427">
        <v>-2.3529350452621171E-2</v>
      </c>
      <c r="J427">
        <v>-1.6901379158231311E-2</v>
      </c>
      <c r="K427">
        <v>3.515626762860613E-2</v>
      </c>
      <c r="L427">
        <v>-1.6627068662332101E-2</v>
      </c>
      <c r="M427">
        <v>-2.1818167136969598E-2</v>
      </c>
      <c r="N427">
        <v>1.419111926535099E-2</v>
      </c>
      <c r="O427">
        <v>2.166866539774048E-2</v>
      </c>
      <c r="P427">
        <v>4.5971556607200537E-3</v>
      </c>
      <c r="Q427">
        <v>2.6110167896108649E-2</v>
      </c>
      <c r="R427">
        <v>2.4691951903108582E-3</v>
      </c>
      <c r="S427">
        <v>4.9340004983526857E-2</v>
      </c>
      <c r="T427">
        <v>2021</v>
      </c>
    </row>
    <row r="428" spans="1:20" x14ac:dyDescent="0.3">
      <c r="A428">
        <v>2.4503560222845829E-2</v>
      </c>
      <c r="B428">
        <v>2.0128020651140281E-2</v>
      </c>
      <c r="C428">
        <v>6.7569114484897774E-3</v>
      </c>
      <c r="D428">
        <v>-2.000814217478308E-2</v>
      </c>
      <c r="E428">
        <v>6.1421456371080208E-3</v>
      </c>
      <c r="F428">
        <v>-4.0049854778262386E-3</v>
      </c>
      <c r="G428">
        <v>-2.2153642586122291E-2</v>
      </c>
      <c r="H428">
        <v>-6.3090401112820826E-3</v>
      </c>
      <c r="I428">
        <v>1.506012664833634E-3</v>
      </c>
      <c r="J428">
        <v>-1.5042863950698541E-2</v>
      </c>
      <c r="K428">
        <v>1.6172506738544531E-2</v>
      </c>
      <c r="L428">
        <v>3.623205432774057E-3</v>
      </c>
      <c r="M428">
        <v>-2.0446070729152391E-2</v>
      </c>
      <c r="N428">
        <v>1.2593384963410781E-2</v>
      </c>
      <c r="O428">
        <v>-8.9197374853168254E-3</v>
      </c>
      <c r="P428">
        <v>-8.88299091711231E-3</v>
      </c>
      <c r="Q428">
        <v>1.4744305103546299E-2</v>
      </c>
      <c r="R428">
        <v>2.216653211925657E-3</v>
      </c>
      <c r="S428">
        <v>-7.9469456243328462E-3</v>
      </c>
      <c r="T428">
        <v>2021</v>
      </c>
    </row>
    <row r="429" spans="1:20" x14ac:dyDescent="0.3">
      <c r="A429">
        <v>-1.9244007228575999E-2</v>
      </c>
      <c r="B429">
        <v>1.6367780366854049E-2</v>
      </c>
      <c r="C429">
        <v>6.7112305208831824E-3</v>
      </c>
      <c r="D429">
        <v>3.3333333333333437E-2</v>
      </c>
      <c r="E429">
        <v>0.11516784365629</v>
      </c>
      <c r="F429">
        <v>2.5982136502404218E-2</v>
      </c>
      <c r="G429">
        <v>3.4412488982096261E-3</v>
      </c>
      <c r="H429">
        <v>-3.4285668740049902E-2</v>
      </c>
      <c r="I429">
        <v>-1.202998401039101E-2</v>
      </c>
      <c r="J429">
        <v>4.6545340092377652E-2</v>
      </c>
      <c r="K429">
        <v>1.114061593376992E-2</v>
      </c>
      <c r="L429">
        <v>1.2033304741219111E-3</v>
      </c>
      <c r="M429">
        <v>-1.3282735066975641E-2</v>
      </c>
      <c r="N429">
        <v>9.2134115709763265E-4</v>
      </c>
      <c r="O429">
        <v>-2.5800037384033251E-2</v>
      </c>
      <c r="P429">
        <v>-1.9012354614197371E-3</v>
      </c>
      <c r="Q429">
        <v>7.0330698385712154E-4</v>
      </c>
      <c r="R429">
        <v>1.4746509165801669E-3</v>
      </c>
      <c r="S429">
        <v>8.6782526774098478E-3</v>
      </c>
      <c r="T429">
        <v>2021</v>
      </c>
    </row>
    <row r="430" spans="1:20" x14ac:dyDescent="0.3">
      <c r="A430">
        <v>-2.9432354856780751E-2</v>
      </c>
      <c r="B430">
        <v>-1.323592327229006E-3</v>
      </c>
      <c r="C430">
        <v>2.6666685106763621E-2</v>
      </c>
      <c r="D430">
        <v>-3.0645185901272631E-2</v>
      </c>
      <c r="E430">
        <v>-1.5580562810690981E-2</v>
      </c>
      <c r="F430">
        <v>-1.0551702958079719E-2</v>
      </c>
      <c r="G430">
        <v>1.0574460381191921E-2</v>
      </c>
      <c r="H430">
        <v>7.8894098748547581E-3</v>
      </c>
      <c r="I430">
        <v>1.2176466710217991E-2</v>
      </c>
      <c r="J430">
        <v>-2.0848642037565308E-3</v>
      </c>
      <c r="K430">
        <v>9.443797142331567E-3</v>
      </c>
      <c r="L430">
        <v>-2.5841412484202238E-2</v>
      </c>
      <c r="M430">
        <v>-7.692351301025635E-3</v>
      </c>
      <c r="N430">
        <v>-5.9827581550662154E-3</v>
      </c>
      <c r="O430">
        <v>-1.108599936154131E-2</v>
      </c>
      <c r="P430">
        <v>1.170068517046108E-2</v>
      </c>
      <c r="Q430">
        <v>2.8102147774449189E-3</v>
      </c>
      <c r="R430">
        <v>2.9447657486301182E-3</v>
      </c>
      <c r="S430">
        <v>9.2652997696287542E-3</v>
      </c>
      <c r="T430">
        <v>2021</v>
      </c>
    </row>
    <row r="431" spans="1:20" x14ac:dyDescent="0.3">
      <c r="A431">
        <v>2.021662853254735E-2</v>
      </c>
      <c r="B431">
        <v>1.9659791602139261E-2</v>
      </c>
      <c r="C431">
        <v>3.246731378490741E-3</v>
      </c>
      <c r="D431">
        <v>-1.6638681640591679E-3</v>
      </c>
      <c r="E431">
        <v>5.2401005678910373E-3</v>
      </c>
      <c r="F431">
        <v>3.2906725750381893E-2</v>
      </c>
      <c r="G431">
        <v>2.262444928572771E-2</v>
      </c>
      <c r="H431">
        <v>3.8486640040527043E-2</v>
      </c>
      <c r="I431">
        <v>1.0526354433096021E-2</v>
      </c>
      <c r="J431">
        <v>-4.8745115012246432E-3</v>
      </c>
      <c r="K431">
        <v>-4.6777231030921129E-3</v>
      </c>
      <c r="L431">
        <v>-3.0844504890246149E-3</v>
      </c>
      <c r="M431">
        <v>7.7519822719407383E-3</v>
      </c>
      <c r="N431">
        <v>1.7592734928635782E-2</v>
      </c>
      <c r="O431">
        <v>1.515465135006688E-2</v>
      </c>
      <c r="P431">
        <v>1.882701376370699E-3</v>
      </c>
      <c r="Q431">
        <v>2.522198618582738E-2</v>
      </c>
      <c r="R431">
        <v>1.9084809289709351E-2</v>
      </c>
      <c r="S431">
        <v>4.5902794343455344E-3</v>
      </c>
      <c r="T431">
        <v>2021</v>
      </c>
    </row>
    <row r="432" spans="1:20" x14ac:dyDescent="0.3">
      <c r="A432">
        <v>-3.213027917104061E-2</v>
      </c>
      <c r="B432">
        <v>2.491334498092912E-2</v>
      </c>
      <c r="C432">
        <v>-1.618048174561459E-3</v>
      </c>
      <c r="D432">
        <v>-5.8333079020181922E-3</v>
      </c>
      <c r="E432">
        <v>-1.595742201299977E-2</v>
      </c>
      <c r="F432">
        <v>-2.064932764104022E-3</v>
      </c>
      <c r="G432">
        <v>-2.267700351566615E-2</v>
      </c>
      <c r="H432">
        <v>-7.5376670012732294E-3</v>
      </c>
      <c r="I432">
        <v>1.0416587318989199E-2</v>
      </c>
      <c r="J432">
        <v>-7.6977122231763886E-3</v>
      </c>
      <c r="K432">
        <v>5.2219321148825326E-3</v>
      </c>
      <c r="L432">
        <v>-2.4752362856884651E-3</v>
      </c>
      <c r="M432">
        <v>8.2692040234944031E-3</v>
      </c>
      <c r="N432">
        <v>-4.5506082904900319E-4</v>
      </c>
      <c r="O432">
        <v>-4.0896832231229752E-4</v>
      </c>
      <c r="P432">
        <v>8.8591457854396705E-3</v>
      </c>
      <c r="Q432">
        <v>-1.0250695491858419E-2</v>
      </c>
      <c r="R432">
        <v>-6.0023250546418216E-3</v>
      </c>
      <c r="S432">
        <v>-3.590154736653028E-3</v>
      </c>
      <c r="T432">
        <v>2021</v>
      </c>
    </row>
    <row r="433" spans="1:20" x14ac:dyDescent="0.3">
      <c r="A433">
        <v>-2.1936239547377671E-2</v>
      </c>
      <c r="B433">
        <v>-1.965761440059088E-2</v>
      </c>
      <c r="C433">
        <v>-2.431127427827617E-2</v>
      </c>
      <c r="D433">
        <v>-2.305113101134559E-2</v>
      </c>
      <c r="E433">
        <v>-3.5135178345613423E-2</v>
      </c>
      <c r="F433">
        <v>-8.5722553979490357E-3</v>
      </c>
      <c r="G433">
        <v>-1.9524597645954819E-2</v>
      </c>
      <c r="H433">
        <v>-3.4177171654154903E-2</v>
      </c>
      <c r="I433">
        <v>-2.6509605014238598E-2</v>
      </c>
      <c r="J433">
        <v>-1.9746098658851571E-2</v>
      </c>
      <c r="K433">
        <v>-1.92207633674919E-2</v>
      </c>
      <c r="L433">
        <v>-1.2406891416268381E-2</v>
      </c>
      <c r="M433">
        <v>-2.3650570391126838E-2</v>
      </c>
      <c r="N433">
        <v>-4.0964300055396094E-3</v>
      </c>
      <c r="O433">
        <v>-7.774162586447475E-3</v>
      </c>
      <c r="P433">
        <v>2.6604142386466018E-4</v>
      </c>
      <c r="Q433">
        <v>-1.012666733522127E-2</v>
      </c>
      <c r="R433">
        <v>-5.3139851819286044E-3</v>
      </c>
      <c r="S433">
        <v>-1.048139525757252E-2</v>
      </c>
      <c r="T433">
        <v>2021</v>
      </c>
    </row>
    <row r="434" spans="1:20" x14ac:dyDescent="0.3">
      <c r="A434">
        <v>-2.9904307448185289E-2</v>
      </c>
      <c r="B434">
        <v>-1.3367827772913451E-2</v>
      </c>
      <c r="C434">
        <v>6.6446050637889442E-3</v>
      </c>
      <c r="D434">
        <v>-9.0090349572237161E-3</v>
      </c>
      <c r="E434">
        <v>1.2212842452482549E-2</v>
      </c>
      <c r="F434">
        <v>1.5503912646570139E-2</v>
      </c>
      <c r="G434">
        <v>1.5584362499765581E-2</v>
      </c>
      <c r="H434">
        <v>7.2739172870198487E-2</v>
      </c>
      <c r="I434">
        <v>-4.5384247056720062E-3</v>
      </c>
      <c r="J434">
        <v>1.079131720061866E-2</v>
      </c>
      <c r="K434">
        <v>1.112283268422876E-2</v>
      </c>
      <c r="L434">
        <v>-1.005034460199883E-2</v>
      </c>
      <c r="M434">
        <v>-7.8139958021807843E-3</v>
      </c>
      <c r="N434">
        <v>-1.9681699553479311E-2</v>
      </c>
      <c r="O434">
        <v>1.546397682001133E-2</v>
      </c>
      <c r="P434">
        <v>-7.7147604671417014E-3</v>
      </c>
      <c r="Q434">
        <v>-2.3244526556820411E-4</v>
      </c>
      <c r="R434">
        <v>-5.8281608151059539E-3</v>
      </c>
      <c r="S434">
        <v>-5.9583953706335846E-3</v>
      </c>
      <c r="T434">
        <v>2021</v>
      </c>
    </row>
    <row r="435" spans="1:20" x14ac:dyDescent="0.3">
      <c r="A435">
        <v>-2.1886532507066399E-2</v>
      </c>
      <c r="B435">
        <v>-1.0926638254972859E-2</v>
      </c>
      <c r="C435">
        <v>3.3003076522615249E-3</v>
      </c>
      <c r="D435">
        <v>3.030303030303028E-2</v>
      </c>
      <c r="E435">
        <v>4.0957405666615099E-3</v>
      </c>
      <c r="F435">
        <v>-8.8085233461709933E-4</v>
      </c>
      <c r="G435">
        <v>2.5291328939262669E-2</v>
      </c>
      <c r="H435">
        <v>1.2217470598474559E-2</v>
      </c>
      <c r="I435">
        <v>7.5987259896297399E-3</v>
      </c>
      <c r="J435">
        <v>3.6299035646476963E-2</v>
      </c>
      <c r="K435">
        <v>-6.8097843610915856E-3</v>
      </c>
      <c r="L435">
        <v>-1.5228357643559899E-2</v>
      </c>
      <c r="M435">
        <v>-8.4662813738266562E-3</v>
      </c>
      <c r="N435">
        <v>2.881901195781245E-3</v>
      </c>
      <c r="O435">
        <v>-8.5279780924074622E-3</v>
      </c>
      <c r="P435">
        <v>-8.0436535573435997E-4</v>
      </c>
      <c r="Q435">
        <v>1.1629080478607889E-3</v>
      </c>
      <c r="R435">
        <v>-5.3735649617936421E-3</v>
      </c>
      <c r="S435">
        <v>-8.3250106821656233E-3</v>
      </c>
      <c r="T435">
        <v>2021</v>
      </c>
    </row>
    <row r="436" spans="1:20" x14ac:dyDescent="0.3">
      <c r="A436">
        <v>-1.575531307508315E-4</v>
      </c>
      <c r="B436">
        <v>1.6350083031998919E-2</v>
      </c>
      <c r="C436">
        <v>2.302635512609541E-2</v>
      </c>
      <c r="D436">
        <v>-3.3613573603269442E-3</v>
      </c>
      <c r="E436">
        <v>3.5938663448088271E-2</v>
      </c>
      <c r="F436">
        <v>-8.2279985113375975E-3</v>
      </c>
      <c r="G436">
        <v>-1.1918053935111471E-2</v>
      </c>
      <c r="H436">
        <v>-1.8105112270397569E-2</v>
      </c>
      <c r="I436">
        <v>1.9607812859684381E-2</v>
      </c>
      <c r="J436">
        <v>-7.5550420476926394E-3</v>
      </c>
      <c r="K436">
        <v>1.26581952490763E-2</v>
      </c>
      <c r="L436">
        <v>2.5128804499969789E-2</v>
      </c>
      <c r="M436">
        <v>-6.1556381855285558E-3</v>
      </c>
      <c r="N436">
        <v>2.6819815388664289E-2</v>
      </c>
      <c r="O436">
        <v>3.5224234069922922E-2</v>
      </c>
      <c r="P436">
        <v>3.2734148746379921E-2</v>
      </c>
      <c r="Q436">
        <v>1.5563264333502641E-2</v>
      </c>
      <c r="R436">
        <v>1.031424066110187E-2</v>
      </c>
      <c r="S436">
        <v>6.7155292964882207E-4</v>
      </c>
      <c r="T436">
        <v>2021</v>
      </c>
    </row>
    <row r="437" spans="1:20" x14ac:dyDescent="0.3">
      <c r="A437">
        <v>-2.1276631561632401E-2</v>
      </c>
      <c r="B437">
        <v>-3.4782571002531788E-3</v>
      </c>
      <c r="C437">
        <v>3.2154122266598861E-3</v>
      </c>
      <c r="D437">
        <v>3.3726941907692431E-3</v>
      </c>
      <c r="E437">
        <v>4.4695279217261694E-3</v>
      </c>
      <c r="F437">
        <v>4.7407588252315058E-3</v>
      </c>
      <c r="G437">
        <v>-2.1318302492408289E-2</v>
      </c>
      <c r="H437">
        <v>3.25753683451524E-2</v>
      </c>
      <c r="I437">
        <v>-2.366863457260104E-2</v>
      </c>
      <c r="J437">
        <v>-4.1522609391968501E-3</v>
      </c>
      <c r="K437">
        <v>3.125E-2</v>
      </c>
      <c r="L437">
        <v>2.0741735281934352E-2</v>
      </c>
      <c r="M437">
        <v>-9.9900665387386844E-4</v>
      </c>
      <c r="N437">
        <v>-1.865741073116101E-3</v>
      </c>
      <c r="O437">
        <v>8.9020925464076139E-3</v>
      </c>
      <c r="P437">
        <v>4.5726197420132182E-2</v>
      </c>
      <c r="Q437">
        <v>-2.2877157153522451E-4</v>
      </c>
      <c r="R437">
        <v>2.2582404379710711E-2</v>
      </c>
      <c r="S437">
        <v>1.9463067620117291E-2</v>
      </c>
      <c r="T437">
        <v>2021</v>
      </c>
    </row>
    <row r="438" spans="1:20" x14ac:dyDescent="0.3">
      <c r="A438">
        <v>3.2206242810586261E-3</v>
      </c>
      <c r="B438">
        <v>1.7015612180209638E-2</v>
      </c>
      <c r="C438">
        <v>-3.205106488070486E-3</v>
      </c>
      <c r="D438">
        <v>6.7227147206538884E-3</v>
      </c>
      <c r="E438">
        <v>1.1018073616525509E-2</v>
      </c>
      <c r="F438">
        <v>-2.0347961581510639E-2</v>
      </c>
      <c r="G438">
        <v>1.347090934013506E-2</v>
      </c>
      <c r="H438">
        <v>5.9524833131476829E-3</v>
      </c>
      <c r="I438">
        <v>3.030339730597964E-3</v>
      </c>
      <c r="J438">
        <v>-2.5017444593163681E-2</v>
      </c>
      <c r="K438">
        <v>-8.0808389066445718E-3</v>
      </c>
      <c r="L438">
        <v>-1.9704411577554311E-2</v>
      </c>
      <c r="M438">
        <v>-1.000005666188519E-4</v>
      </c>
      <c r="N438">
        <v>-3.0841048145871301E-2</v>
      </c>
      <c r="O438">
        <v>-1.8627410189823279E-2</v>
      </c>
      <c r="P438">
        <v>-1.4906732654908271E-2</v>
      </c>
      <c r="Q438">
        <v>-2.1734325409676791E-2</v>
      </c>
      <c r="R438">
        <v>-1.299039784801947E-2</v>
      </c>
      <c r="S438">
        <v>-1.9091488684874869E-2</v>
      </c>
      <c r="T438">
        <v>2021</v>
      </c>
    </row>
    <row r="439" spans="1:20" x14ac:dyDescent="0.3">
      <c r="A439">
        <v>6.7416049564368308E-3</v>
      </c>
      <c r="B439">
        <v>-1.5014198134721819E-3</v>
      </c>
      <c r="C439">
        <v>1.4469418548088919E-2</v>
      </c>
      <c r="D439">
        <v>-2.0868112990948262E-3</v>
      </c>
      <c r="E439">
        <v>2.8816958211151041E-2</v>
      </c>
      <c r="F439">
        <v>6.9235030356813443E-3</v>
      </c>
      <c r="G439">
        <v>-3.3088169061199817E-2</v>
      </c>
      <c r="H439">
        <v>1.775117221842315E-3</v>
      </c>
      <c r="I439">
        <v>-4.8338297958397058E-2</v>
      </c>
      <c r="J439">
        <v>4.1340027652605249E-2</v>
      </c>
      <c r="K439">
        <v>8.655866903576781E-3</v>
      </c>
      <c r="L439">
        <v>-6.2814828347058649E-3</v>
      </c>
      <c r="M439">
        <v>-3.7103767473132709E-2</v>
      </c>
      <c r="N439">
        <v>1.832210834553449E-2</v>
      </c>
      <c r="O439">
        <v>-6.3936192044279361E-3</v>
      </c>
      <c r="P439">
        <v>-2.7742972049877749E-2</v>
      </c>
      <c r="Q439">
        <v>1.309645440961105E-2</v>
      </c>
      <c r="R439">
        <v>2.1058140246632551E-3</v>
      </c>
      <c r="S439">
        <v>-1.375834184505065E-2</v>
      </c>
      <c r="T439">
        <v>2021</v>
      </c>
    </row>
    <row r="440" spans="1:20" x14ac:dyDescent="0.3">
      <c r="A440">
        <v>2.4394112715543811E-2</v>
      </c>
      <c r="B440">
        <v>-3.9527390197791168E-2</v>
      </c>
      <c r="C440">
        <v>-2.0602267230056089E-2</v>
      </c>
      <c r="D440">
        <v>-2.091175187103667E-3</v>
      </c>
      <c r="E440">
        <v>-6.9260795778680606E-3</v>
      </c>
      <c r="F440">
        <v>-7.4738415545589909E-3</v>
      </c>
      <c r="G440">
        <v>-1.930391796539466E-2</v>
      </c>
      <c r="H440">
        <v>-1.7719717642470381E-3</v>
      </c>
      <c r="I440">
        <v>6.3490325353698918E-3</v>
      </c>
      <c r="J440">
        <v>-1.163582345386183E-2</v>
      </c>
      <c r="K440">
        <v>2.5239777112309181E-3</v>
      </c>
      <c r="L440">
        <v>-1.8331301324217789E-2</v>
      </c>
      <c r="M440">
        <v>-4.9854080961366787E-3</v>
      </c>
      <c r="N440">
        <v>-2.1306792406469269E-2</v>
      </c>
      <c r="O440">
        <v>-1.9103210553279681E-2</v>
      </c>
      <c r="P440">
        <v>-1.322949129138151E-2</v>
      </c>
      <c r="Q440">
        <v>-2.3314789431456599E-2</v>
      </c>
      <c r="R440">
        <v>-9.1935606205451048E-3</v>
      </c>
      <c r="S440">
        <v>1.0207293401758299E-3</v>
      </c>
      <c r="T440">
        <v>2021</v>
      </c>
    </row>
    <row r="441" spans="1:20" x14ac:dyDescent="0.3">
      <c r="A441">
        <v>-2.926071701346666E-2</v>
      </c>
      <c r="B441">
        <v>-4.6074665222412658E-2</v>
      </c>
      <c r="C441">
        <v>-2.265376141212783E-2</v>
      </c>
      <c r="D441">
        <v>-3.4367191941620079E-2</v>
      </c>
      <c r="E441">
        <v>-5.4256450045881199E-2</v>
      </c>
      <c r="F441">
        <v>4.5481946094926513E-2</v>
      </c>
      <c r="G441">
        <v>-5.1595650498380441E-2</v>
      </c>
      <c r="H441">
        <v>-3.4319746996190337E-2</v>
      </c>
      <c r="I441">
        <v>-2.2081915088858369E-2</v>
      </c>
      <c r="J441">
        <v>7.6177502029628466E-3</v>
      </c>
      <c r="K441">
        <v>-5.8408890971883398E-2</v>
      </c>
      <c r="L441">
        <v>6.4400161816502433E-4</v>
      </c>
      <c r="M441">
        <v>-7.411315544076591E-3</v>
      </c>
      <c r="N441">
        <v>-3.8026154816452773E-2</v>
      </c>
      <c r="O441">
        <v>-4.5510384405254123E-2</v>
      </c>
      <c r="P441">
        <v>-2.4447928084603499E-2</v>
      </c>
      <c r="Q441">
        <v>-2.647138161196427E-2</v>
      </c>
      <c r="R441">
        <v>-3.6320339973753502E-2</v>
      </c>
      <c r="S441">
        <v>-1.5635508517755529E-2</v>
      </c>
      <c r="T441">
        <v>2021</v>
      </c>
    </row>
    <row r="442" spans="1:20" x14ac:dyDescent="0.3">
      <c r="A442">
        <v>8.0165524958797363E-4</v>
      </c>
      <c r="B442">
        <v>-2.5792055665360141E-3</v>
      </c>
      <c r="C442">
        <v>1.3245140992821369E-2</v>
      </c>
      <c r="D442">
        <v>1.519097262464553E-2</v>
      </c>
      <c r="E442">
        <v>2.0606065954684731E-3</v>
      </c>
      <c r="F442">
        <v>-1.0083549232079769E-2</v>
      </c>
      <c r="G442">
        <v>-2.0440132139090791E-2</v>
      </c>
      <c r="H442">
        <v>1.3480478158512719E-2</v>
      </c>
      <c r="I442">
        <v>-3.225845376878977E-3</v>
      </c>
      <c r="J442">
        <v>2.0618614913772149E-3</v>
      </c>
      <c r="K442">
        <v>1.871657754010703E-2</v>
      </c>
      <c r="L442">
        <v>2.8957486833685039E-2</v>
      </c>
      <c r="M442">
        <v>3.5860807462433808E-2</v>
      </c>
      <c r="N442">
        <v>1.337749245530739E-2</v>
      </c>
      <c r="O442">
        <v>-1.7826499282081579E-2</v>
      </c>
      <c r="P442">
        <v>1.1317704072133729E-2</v>
      </c>
      <c r="Q442">
        <v>2.4279114774046211E-3</v>
      </c>
      <c r="R442">
        <v>7.7030091756871144E-3</v>
      </c>
      <c r="S442">
        <v>-6.2157777232387801E-3</v>
      </c>
      <c r="T442">
        <v>2021</v>
      </c>
    </row>
    <row r="443" spans="1:20" x14ac:dyDescent="0.3">
      <c r="A443">
        <v>-6.4081660191499523E-3</v>
      </c>
      <c r="B443">
        <v>3.5260952705222337E-2</v>
      </c>
      <c r="C443">
        <v>6.5359034023073637E-3</v>
      </c>
      <c r="D443">
        <v>4.7028906892681022E-3</v>
      </c>
      <c r="E443">
        <v>2.8679673429970132E-2</v>
      </c>
      <c r="F443">
        <v>9.8952090689430339E-3</v>
      </c>
      <c r="G443">
        <v>4.7832951371879602E-2</v>
      </c>
      <c r="H443">
        <v>3.6880385312182407E-2</v>
      </c>
      <c r="I443">
        <v>3.0744294608287651E-2</v>
      </c>
      <c r="J443">
        <v>4.2523973000956561E-2</v>
      </c>
      <c r="K443">
        <v>2.6771685582759112E-2</v>
      </c>
      <c r="L443">
        <v>1.1882494696742629E-2</v>
      </c>
      <c r="M443">
        <v>1.725882571608417E-2</v>
      </c>
      <c r="N443">
        <v>3.6724635903788938E-2</v>
      </c>
      <c r="O443">
        <v>2.3835601811668331E-2</v>
      </c>
      <c r="P443">
        <v>3.2507247525519478E-2</v>
      </c>
      <c r="Q443">
        <v>3.9476737595916411E-2</v>
      </c>
      <c r="R443">
        <v>1.610703914920197E-2</v>
      </c>
      <c r="S443">
        <v>2.710234231807318E-2</v>
      </c>
      <c r="T443">
        <v>2021</v>
      </c>
    </row>
    <row r="444" spans="1:20" x14ac:dyDescent="0.3">
      <c r="A444">
        <v>-1.9348424862796201E-3</v>
      </c>
      <c r="B444">
        <v>1.930063222852341E-2</v>
      </c>
      <c r="C444">
        <v>-3.24673137849063E-3</v>
      </c>
      <c r="D444">
        <v>3.1063842773437541E-2</v>
      </c>
      <c r="E444">
        <v>1.5255101814009461E-2</v>
      </c>
      <c r="F444">
        <v>5.1872847059617477E-3</v>
      </c>
      <c r="G444">
        <v>-3.3701362221385529E-3</v>
      </c>
      <c r="H444">
        <v>-8.7464053825082599E-3</v>
      </c>
      <c r="I444">
        <v>-1.0988866301786641E-2</v>
      </c>
      <c r="J444">
        <v>-4.6052032339558568E-3</v>
      </c>
      <c r="K444">
        <v>1.8404860595052201E-2</v>
      </c>
      <c r="L444">
        <v>-2.348584938460474E-2</v>
      </c>
      <c r="M444">
        <v>4.4910207782412392E-2</v>
      </c>
      <c r="N444">
        <v>-1.1009986239772779E-2</v>
      </c>
      <c r="O444">
        <v>-2.477577349563587E-2</v>
      </c>
      <c r="P444">
        <v>-1.3677287243951791E-2</v>
      </c>
      <c r="Q444">
        <v>-6.2906253665340186E-3</v>
      </c>
      <c r="R444">
        <v>-5.6421347378021744E-3</v>
      </c>
      <c r="S444">
        <v>-7.1041447883152253E-3</v>
      </c>
      <c r="T444">
        <v>2021</v>
      </c>
    </row>
    <row r="445" spans="1:20" x14ac:dyDescent="0.3">
      <c r="A445">
        <v>-3.6510534418736862E-2</v>
      </c>
      <c r="B445">
        <v>-2.1831108536786829E-2</v>
      </c>
      <c r="C445">
        <v>1.302935662877802E-2</v>
      </c>
      <c r="D445">
        <v>9.0796406130140284E-3</v>
      </c>
      <c r="E445">
        <v>-4.6528423928180913E-2</v>
      </c>
      <c r="F445">
        <v>-4.3577930680648747E-2</v>
      </c>
      <c r="G445">
        <v>-1.352603038428868E-2</v>
      </c>
      <c r="H445">
        <v>1.235303221734085E-2</v>
      </c>
      <c r="I445">
        <v>-1.5874143877194771E-3</v>
      </c>
      <c r="J445">
        <v>-1.7845316763765329E-2</v>
      </c>
      <c r="K445">
        <v>4.0160796386241593E-3</v>
      </c>
      <c r="L445">
        <v>-1.3291096977441691E-2</v>
      </c>
      <c r="M445">
        <v>-2.1967505310543371E-2</v>
      </c>
      <c r="N445">
        <v>4.3561777138050317E-3</v>
      </c>
      <c r="O445">
        <v>-1.883485894768322E-2</v>
      </c>
      <c r="P445">
        <v>3.2181966694162067E-2</v>
      </c>
      <c r="Q445">
        <v>7.0322175133341602E-4</v>
      </c>
      <c r="R445">
        <v>-1.026751089793221E-2</v>
      </c>
      <c r="S445">
        <v>7.1549747650025966E-3</v>
      </c>
      <c r="T445">
        <v>2021</v>
      </c>
    </row>
    <row r="446" spans="1:20" x14ac:dyDescent="0.3">
      <c r="A446">
        <v>3.185822323117371E-3</v>
      </c>
      <c r="B446">
        <v>1.7991286490918631E-2</v>
      </c>
      <c r="C446">
        <v>-1.125400632142903E-2</v>
      </c>
      <c r="D446">
        <v>-3.5582809604262522E-2</v>
      </c>
      <c r="E446">
        <v>-1.5433245263391741E-2</v>
      </c>
      <c r="F446">
        <v>-1.348920838629619E-2</v>
      </c>
      <c r="G446">
        <v>-1.246480076059076E-2</v>
      </c>
      <c r="H446">
        <v>-2.6728683701133571E-2</v>
      </c>
      <c r="I446">
        <v>-6.3591897061543454E-3</v>
      </c>
      <c r="J446">
        <v>-2.6917974816138109E-2</v>
      </c>
      <c r="K446">
        <v>2.4999999999999911E-2</v>
      </c>
      <c r="L446">
        <v>6.414374680121071E-3</v>
      </c>
      <c r="M446">
        <v>-1.9531360994884389E-4</v>
      </c>
      <c r="N446">
        <v>1.1084371396635539E-2</v>
      </c>
      <c r="O446">
        <v>-1.0491056056997411E-2</v>
      </c>
      <c r="P446">
        <v>1.1660406284937469E-2</v>
      </c>
      <c r="Q446">
        <v>1.101230084202931E-2</v>
      </c>
      <c r="R446">
        <v>5.459668689595798E-4</v>
      </c>
      <c r="S446">
        <v>-6.0892856395731174E-3</v>
      </c>
      <c r="T446">
        <v>2021</v>
      </c>
    </row>
    <row r="447" spans="1:20" x14ac:dyDescent="0.3">
      <c r="A447">
        <v>-2.373394518108685E-2</v>
      </c>
      <c r="B447">
        <v>-3.3556978721035247E-2</v>
      </c>
      <c r="C447">
        <v>-1.9512254985266871E-2</v>
      </c>
      <c r="D447">
        <v>8.481634675734373E-4</v>
      </c>
      <c r="E447">
        <v>1.457128521280193E-2</v>
      </c>
      <c r="F447">
        <v>-1.7623877857731011E-2</v>
      </c>
      <c r="G447">
        <v>-2.1142192897548932E-2</v>
      </c>
      <c r="H447">
        <v>-2.9850847402639769E-2</v>
      </c>
      <c r="I447">
        <v>-1.12001029193538E-2</v>
      </c>
      <c r="J447">
        <v>-1.106511513092856E-2</v>
      </c>
      <c r="K447">
        <v>-4.1463414634146378E-2</v>
      </c>
      <c r="L447">
        <v>4.3977014668995729E-2</v>
      </c>
      <c r="M447">
        <v>-1.347919698159084E-2</v>
      </c>
      <c r="N447">
        <v>-1.477595257065656E-2</v>
      </c>
      <c r="O447">
        <v>-3.6093549575519912E-3</v>
      </c>
      <c r="P447">
        <v>-3.257324807603212E-3</v>
      </c>
      <c r="Q447">
        <v>-2.4101920288428721E-2</v>
      </c>
      <c r="R447">
        <v>-1.418824484221581E-2</v>
      </c>
      <c r="S447">
        <v>1.7358568303551088E-2</v>
      </c>
      <c r="T447">
        <v>2021</v>
      </c>
    </row>
    <row r="448" spans="1:20" x14ac:dyDescent="0.3">
      <c r="A448">
        <v>1.027244880119182E-3</v>
      </c>
      <c r="B448">
        <v>1.7592503869309661E-2</v>
      </c>
      <c r="C448">
        <v>0</v>
      </c>
      <c r="D448">
        <v>8.4745762711864181E-3</v>
      </c>
      <c r="E448">
        <v>1.523234692563991E-3</v>
      </c>
      <c r="F448">
        <v>2.1342482754688641E-2</v>
      </c>
      <c r="G448">
        <v>-5.4805764513572441E-3</v>
      </c>
      <c r="H448">
        <v>-1.1076839002799771E-2</v>
      </c>
      <c r="I448">
        <v>2.750813690633613E-2</v>
      </c>
      <c r="J448">
        <v>1.1188921839271121E-2</v>
      </c>
      <c r="K448">
        <v>4.2239201281210281E-2</v>
      </c>
      <c r="L448">
        <v>9.1575866019857344E-3</v>
      </c>
      <c r="M448">
        <v>-3.5643767022162098E-3</v>
      </c>
      <c r="N448">
        <v>8.2243549314469089E-3</v>
      </c>
      <c r="O448">
        <v>-5.8863536259921023E-3</v>
      </c>
      <c r="P448">
        <v>5.5303921528440103E-3</v>
      </c>
      <c r="Q448">
        <v>1.06863247587603E-2</v>
      </c>
      <c r="R448">
        <v>8.026507908223568E-3</v>
      </c>
      <c r="S448">
        <v>9.7022331383218585E-3</v>
      </c>
      <c r="T448">
        <v>2021</v>
      </c>
    </row>
    <row r="449" spans="1:20" x14ac:dyDescent="0.3">
      <c r="A449">
        <v>-1.0603775160560439E-2</v>
      </c>
      <c r="B449">
        <v>-2.183801228965376E-2</v>
      </c>
      <c r="C449">
        <v>-3.3167271987619711E-3</v>
      </c>
      <c r="D449">
        <v>1.596639937713373E-2</v>
      </c>
      <c r="E449">
        <v>4.1824989365814913E-2</v>
      </c>
      <c r="F449">
        <v>6.0569349668770922E-3</v>
      </c>
      <c r="G449">
        <v>2.204217142394738E-2</v>
      </c>
      <c r="H449">
        <v>1.057864286122445E-2</v>
      </c>
      <c r="I449">
        <v>3.1495202672506828E-3</v>
      </c>
      <c r="J449">
        <v>2.3513129713143011E-2</v>
      </c>
      <c r="K449">
        <v>3.4179537979073249E-3</v>
      </c>
      <c r="L449">
        <v>-2.843320628528034E-2</v>
      </c>
      <c r="M449">
        <v>1.3513514541664721E-2</v>
      </c>
      <c r="N449">
        <v>-1.103630197211403E-2</v>
      </c>
      <c r="O449">
        <v>1.6852735607629121E-2</v>
      </c>
      <c r="P449">
        <v>2.5250012899119989E-2</v>
      </c>
      <c r="Q449">
        <v>-7.5188688903798928E-3</v>
      </c>
      <c r="R449">
        <v>2.1967237919948701E-3</v>
      </c>
      <c r="S449">
        <v>-5.3013474145958686E-3</v>
      </c>
      <c r="T449">
        <v>2021</v>
      </c>
    </row>
    <row r="450" spans="1:20" x14ac:dyDescent="0.3">
      <c r="A450">
        <v>4.1486894519826567E-3</v>
      </c>
      <c r="B450">
        <v>3.7674367704054523E-2</v>
      </c>
      <c r="C450">
        <v>-3.3277644857429012E-3</v>
      </c>
      <c r="D450">
        <v>9.0984157174360814E-3</v>
      </c>
      <c r="E450">
        <v>-1.17831506673276E-2</v>
      </c>
      <c r="F450">
        <v>2.4081510041311649E-3</v>
      </c>
      <c r="G450">
        <v>-9.8318220719877392E-3</v>
      </c>
      <c r="H450">
        <v>2.216753097984037E-2</v>
      </c>
      <c r="I450">
        <v>-1.2558836805034E-2</v>
      </c>
      <c r="J450">
        <v>-3.3783880089318208E-2</v>
      </c>
      <c r="K450">
        <v>2.2384457924650158E-2</v>
      </c>
      <c r="L450">
        <v>8.7173743983821605E-3</v>
      </c>
      <c r="M450">
        <v>3.6862805270786447E-2</v>
      </c>
      <c r="N450">
        <v>5.2886954887122473E-2</v>
      </c>
      <c r="O450">
        <v>1.052630005134669E-2</v>
      </c>
      <c r="P450">
        <v>-8.5344754136538192E-3</v>
      </c>
      <c r="Q450">
        <v>3.9299352704715629E-2</v>
      </c>
      <c r="R450">
        <v>1.15066654653202E-2</v>
      </c>
      <c r="S450">
        <v>3.5309752429151457E-2</v>
      </c>
      <c r="T450">
        <v>2021</v>
      </c>
    </row>
    <row r="451" spans="1:20" x14ac:dyDescent="0.3">
      <c r="A451">
        <v>-2.0485429911915261E-2</v>
      </c>
      <c r="B451">
        <v>4.4150667344132533E-2</v>
      </c>
      <c r="C451">
        <v>-1.669371771059192E-3</v>
      </c>
      <c r="D451">
        <v>1.0655762719326219E-2</v>
      </c>
      <c r="E451">
        <v>-2.8700924678495169E-2</v>
      </c>
      <c r="F451">
        <v>-3.3033216321790571E-3</v>
      </c>
      <c r="G451">
        <v>9.9294466244728152E-3</v>
      </c>
      <c r="H451">
        <v>3.011996395756444E-3</v>
      </c>
      <c r="I451">
        <v>9.5390036624671826E-3</v>
      </c>
      <c r="J451">
        <v>-1.7482413781644831E-2</v>
      </c>
      <c r="K451">
        <v>6.6634643303846719E-3</v>
      </c>
      <c r="L451">
        <v>-1.2345759500594361E-2</v>
      </c>
      <c r="M451">
        <v>-3.7821478987600687E-2</v>
      </c>
      <c r="N451">
        <v>1.612897933469393E-2</v>
      </c>
      <c r="O451">
        <v>3.8785396862301758E-2</v>
      </c>
      <c r="P451">
        <v>7.3782667340702712E-3</v>
      </c>
      <c r="Q451">
        <v>1.5717390480689541E-2</v>
      </c>
      <c r="R451">
        <v>7.5840841137841952E-3</v>
      </c>
      <c r="S451">
        <v>8.6872864745874967E-3</v>
      </c>
      <c r="T451">
        <v>2021</v>
      </c>
    </row>
    <row r="452" spans="1:20" x14ac:dyDescent="0.3">
      <c r="A452">
        <v>-5.4481786463577153E-3</v>
      </c>
      <c r="B452">
        <v>2.7044412332511539E-2</v>
      </c>
      <c r="C452">
        <v>-1.3378032720374191E-2</v>
      </c>
      <c r="D452">
        <v>9.7323351057700958E-3</v>
      </c>
      <c r="E452">
        <v>5.3775059189312913E-2</v>
      </c>
      <c r="F452">
        <v>2.4404960085783859E-2</v>
      </c>
      <c r="G452">
        <v>-4.7573067943431644E-3</v>
      </c>
      <c r="H452">
        <v>3.6036037896989948E-2</v>
      </c>
      <c r="I452">
        <v>-3.1496442860834421E-3</v>
      </c>
      <c r="J452">
        <v>2.7046261264205059E-2</v>
      </c>
      <c r="K452">
        <v>2.3640661938533199E-3</v>
      </c>
      <c r="L452">
        <v>8.1249806745780084E-3</v>
      </c>
      <c r="M452">
        <v>1.218552811366869E-2</v>
      </c>
      <c r="N452">
        <v>1.08843782929775E-2</v>
      </c>
      <c r="O452">
        <v>-2.773631748423711E-3</v>
      </c>
      <c r="P452">
        <v>4.882893584767789E-4</v>
      </c>
      <c r="Q452">
        <v>1.368020881180243E-2</v>
      </c>
      <c r="R452">
        <v>8.3331745822128322E-3</v>
      </c>
      <c r="S452">
        <v>2.6475200969389601E-2</v>
      </c>
      <c r="T452">
        <v>2021</v>
      </c>
    </row>
    <row r="453" spans="1:20" x14ac:dyDescent="0.3">
      <c r="A453">
        <v>-1.926135624048142E-2</v>
      </c>
      <c r="B453">
        <v>5.2037641747659569E-2</v>
      </c>
      <c r="C453">
        <v>0</v>
      </c>
      <c r="D453">
        <v>-5.2208835341365438E-2</v>
      </c>
      <c r="E453">
        <v>-4.4330057826549307E-3</v>
      </c>
      <c r="F453">
        <v>2.3235276166130529E-2</v>
      </c>
      <c r="G453">
        <v>-4.3021143827199022E-2</v>
      </c>
      <c r="H453">
        <v>5.7971017382332244E-3</v>
      </c>
      <c r="I453">
        <v>-7.8988964150440433E-3</v>
      </c>
      <c r="J453">
        <v>-0.13929315113013219</v>
      </c>
      <c r="K453">
        <v>9.4339622641509413E-2</v>
      </c>
      <c r="L453">
        <v>1.3019246450914681E-2</v>
      </c>
      <c r="M453">
        <v>-2.9223317397829459E-2</v>
      </c>
      <c r="N453">
        <v>2.6469241669929259E-2</v>
      </c>
      <c r="O453">
        <v>-8.5573604317779051E-4</v>
      </c>
      <c r="P453">
        <v>-4.8806241687472376E-3</v>
      </c>
      <c r="Q453">
        <v>1.7699041426297409E-2</v>
      </c>
      <c r="R453">
        <v>2.6660479254601022E-3</v>
      </c>
      <c r="S453">
        <v>5.6556913376369922E-2</v>
      </c>
      <c r="T453">
        <v>2021</v>
      </c>
    </row>
    <row r="454" spans="1:20" x14ac:dyDescent="0.3">
      <c r="A454">
        <v>-6.3062788129927272E-3</v>
      </c>
      <c r="B454">
        <v>9.1378627550813274E-3</v>
      </c>
      <c r="C454">
        <v>1.5254268050638229E-2</v>
      </c>
      <c r="D454">
        <v>5.0847328315346552E-3</v>
      </c>
      <c r="E454">
        <v>4.9705058525226784E-3</v>
      </c>
      <c r="F454">
        <v>1.03478188176882E-2</v>
      </c>
      <c r="G454">
        <v>3.5631187809632703E-2</v>
      </c>
      <c r="H454">
        <v>-3.4005676169701522E-2</v>
      </c>
      <c r="I454">
        <v>0</v>
      </c>
      <c r="J454">
        <v>-2.576487963969953E-2</v>
      </c>
      <c r="K454">
        <v>4.3103448275862988E-3</v>
      </c>
      <c r="L454">
        <v>-4.2839293354075547E-3</v>
      </c>
      <c r="M454">
        <v>-3.3903429305700013E-2</v>
      </c>
      <c r="N454">
        <v>2.185318093691313E-2</v>
      </c>
      <c r="O454">
        <v>2.7837283151412868E-3</v>
      </c>
      <c r="P454">
        <v>-1.0298996490458401E-2</v>
      </c>
      <c r="Q454">
        <v>1.304402599188625E-3</v>
      </c>
      <c r="R454">
        <v>2.313215778078459E-2</v>
      </c>
      <c r="S454">
        <v>1.7778470931006929E-4</v>
      </c>
      <c r="T454">
        <v>2021</v>
      </c>
    </row>
    <row r="455" spans="1:20" x14ac:dyDescent="0.3">
      <c r="A455">
        <v>6.6001800343385097E-2</v>
      </c>
      <c r="B455">
        <v>1.6535395921208899E-2</v>
      </c>
      <c r="C455">
        <v>1.0189724965954159E-2</v>
      </c>
      <c r="D455">
        <v>2.1500869178461501E-2</v>
      </c>
      <c r="E455">
        <v>3.915441050492463E-3</v>
      </c>
      <c r="F455">
        <v>-7.396887918963424E-3</v>
      </c>
      <c r="G455">
        <v>-1.125413664045527E-2</v>
      </c>
      <c r="H455">
        <v>-2.1479753764271799E-2</v>
      </c>
      <c r="I455">
        <v>0</v>
      </c>
      <c r="J455">
        <v>5.7024772079744553E-2</v>
      </c>
      <c r="K455">
        <v>4.2921074470214648E-4</v>
      </c>
      <c r="L455">
        <v>2.4584330547112732E-3</v>
      </c>
      <c r="M455">
        <v>-2.1325014933550431E-2</v>
      </c>
      <c r="N455">
        <v>2.3524469461094991E-2</v>
      </c>
      <c r="O455">
        <v>4.6337818399275088E-2</v>
      </c>
      <c r="P455">
        <v>4.3359732567790132E-2</v>
      </c>
      <c r="Q455">
        <v>1.8237078563845491E-2</v>
      </c>
      <c r="R455">
        <v>1.351355485140204E-2</v>
      </c>
      <c r="S455">
        <v>1.035798271135091E-2</v>
      </c>
      <c r="T455">
        <v>2021</v>
      </c>
    </row>
    <row r="456" spans="1:20" x14ac:dyDescent="0.3">
      <c r="A456">
        <v>-9.1852510140839616E-3</v>
      </c>
      <c r="B456">
        <v>1.2780844579832969E-2</v>
      </c>
      <c r="C456">
        <v>5.2175007846038124E-3</v>
      </c>
      <c r="D456">
        <v>-5.3652622178470546E-3</v>
      </c>
      <c r="E456">
        <v>1.744929208574497E-3</v>
      </c>
      <c r="F456">
        <v>1.691027228345221E-2</v>
      </c>
      <c r="G456">
        <v>7.1870048685158006E-2</v>
      </c>
      <c r="H456">
        <v>6.0975609756097624E-3</v>
      </c>
      <c r="I456">
        <v>2.866245372930365E-2</v>
      </c>
      <c r="J456">
        <v>9.3822700157639716E-3</v>
      </c>
      <c r="K456">
        <v>-4.290266018749378E-4</v>
      </c>
      <c r="L456">
        <v>-9.8098885907320632E-3</v>
      </c>
      <c r="M456">
        <v>1.4385445879573799E-2</v>
      </c>
      <c r="N456">
        <v>1.9640492703524529E-2</v>
      </c>
      <c r="O456">
        <v>1.5306083225598901E-2</v>
      </c>
      <c r="P456">
        <v>3.8233226877002258E-2</v>
      </c>
      <c r="Q456">
        <v>2.0895612767379172E-2</v>
      </c>
      <c r="R456">
        <v>1.7948658405663179E-2</v>
      </c>
      <c r="S456">
        <v>2.81195717636884E-2</v>
      </c>
      <c r="T456">
        <v>2021</v>
      </c>
    </row>
    <row r="457" spans="1:20" x14ac:dyDescent="0.3">
      <c r="A457">
        <v>-6.4377682403433445E-2</v>
      </c>
      <c r="B457">
        <v>2.026769318938948E-2</v>
      </c>
      <c r="C457">
        <v>-3.80623853401727E-2</v>
      </c>
      <c r="D457">
        <v>-2.489651881807609E-3</v>
      </c>
      <c r="E457">
        <v>4.4569512239607478E-2</v>
      </c>
      <c r="F457">
        <v>2.2547915093695359E-2</v>
      </c>
      <c r="G457">
        <v>-1.092239069981449E-2</v>
      </c>
      <c r="H457">
        <v>-1.1515161937338699E-2</v>
      </c>
      <c r="I457">
        <v>-2.476773505402707E-2</v>
      </c>
      <c r="J457">
        <v>4.9574032617638597E-2</v>
      </c>
      <c r="K457">
        <v>5.3218857924825613E-2</v>
      </c>
      <c r="L457">
        <v>-1.362226378432874E-2</v>
      </c>
      <c r="M457">
        <v>-3.128276336505809E-3</v>
      </c>
      <c r="N457">
        <v>4.0983842233277556E-3</v>
      </c>
      <c r="O457">
        <v>6.0301930418962257E-3</v>
      </c>
      <c r="P457">
        <v>6.8618556314337109E-3</v>
      </c>
      <c r="Q457">
        <v>8.980730012762006E-3</v>
      </c>
      <c r="R457">
        <v>8.8162131962672419E-3</v>
      </c>
      <c r="S457">
        <v>2.0512729056327839E-2</v>
      </c>
      <c r="T457">
        <v>2021</v>
      </c>
    </row>
    <row r="458" spans="1:20" x14ac:dyDescent="0.3">
      <c r="A458">
        <v>-5.5045871559633031E-2</v>
      </c>
      <c r="B458">
        <v>-4.2353842584897487E-2</v>
      </c>
      <c r="C458">
        <v>3.5971752601324791E-3</v>
      </c>
      <c r="D458">
        <v>-1.6638681640591679E-3</v>
      </c>
      <c r="E458">
        <v>2.4276774229745168E-2</v>
      </c>
      <c r="F458">
        <v>2.067254755333647E-2</v>
      </c>
      <c r="G458">
        <v>-2.7606772903940868E-3</v>
      </c>
      <c r="H458">
        <v>2.0846064728415881E-2</v>
      </c>
      <c r="I458">
        <v>1.11109631907742E-2</v>
      </c>
      <c r="J458">
        <v>2.9520297924117811E-2</v>
      </c>
      <c r="K458">
        <v>-1.3854906198239701E-2</v>
      </c>
      <c r="L458">
        <v>-2.510974127314491E-3</v>
      </c>
      <c r="M458">
        <v>6.6945186451030647E-3</v>
      </c>
      <c r="N458">
        <v>-1.9591795077292581E-2</v>
      </c>
      <c r="O458">
        <v>-1.9980476829525311E-3</v>
      </c>
      <c r="P458">
        <v>-1.1812902805200641E-2</v>
      </c>
      <c r="Q458">
        <v>-2.3183600723132299E-2</v>
      </c>
      <c r="R458">
        <v>0</v>
      </c>
      <c r="S458">
        <v>-2.8754776291582181E-2</v>
      </c>
      <c r="T458">
        <v>2021</v>
      </c>
    </row>
    <row r="459" spans="1:20" x14ac:dyDescent="0.3">
      <c r="A459">
        <v>-1.009709626725575E-2</v>
      </c>
      <c r="B459">
        <v>1.017609491372418E-2</v>
      </c>
      <c r="C459">
        <v>-3.5842819697057271E-3</v>
      </c>
      <c r="D459">
        <v>3.2083320617675833E-2</v>
      </c>
      <c r="E459">
        <v>-4.237491277000649E-2</v>
      </c>
      <c r="F459">
        <v>-5.5630505711641409E-2</v>
      </c>
      <c r="G459">
        <v>2.9836920584474399E-2</v>
      </c>
      <c r="H459">
        <v>-1.2012012632329981E-2</v>
      </c>
      <c r="I459">
        <v>1.412880730828125E-2</v>
      </c>
      <c r="J459">
        <v>4.3010875921001279E-3</v>
      </c>
      <c r="K459">
        <v>2.8925619834710758E-2</v>
      </c>
      <c r="L459">
        <v>-6.2932724575995858E-3</v>
      </c>
      <c r="M459">
        <v>7.896969592816383E-3</v>
      </c>
      <c r="N459">
        <v>2.664440516228583E-2</v>
      </c>
      <c r="O459">
        <v>6.0060481472847824E-3</v>
      </c>
      <c r="P459">
        <v>2.6436955553420741E-2</v>
      </c>
      <c r="Q459">
        <v>-1.9072636409986909E-3</v>
      </c>
      <c r="R459">
        <v>8.7391068568851704E-3</v>
      </c>
      <c r="S459">
        <v>1.753361117504304E-2</v>
      </c>
      <c r="T459">
        <v>2021</v>
      </c>
    </row>
    <row r="460" spans="1:20" x14ac:dyDescent="0.3">
      <c r="A460">
        <v>-5.6885233058325824E-3</v>
      </c>
      <c r="B460">
        <v>1.7047676959863759E-2</v>
      </c>
      <c r="C460">
        <v>1.438849843983969E-2</v>
      </c>
      <c r="D460">
        <v>-1.614832060607418E-3</v>
      </c>
      <c r="E460">
        <v>-5.940013555604351E-2</v>
      </c>
      <c r="F460">
        <v>2.945378162260659E-2</v>
      </c>
      <c r="G460">
        <v>4.778956365945497E-3</v>
      </c>
      <c r="H460">
        <v>0</v>
      </c>
      <c r="I460">
        <v>-1.7027855945599191E-2</v>
      </c>
      <c r="J460">
        <v>2.7837259270336201E-2</v>
      </c>
      <c r="K460">
        <v>2.610441767068283E-2</v>
      </c>
      <c r="L460">
        <v>-6.3332693786954941E-4</v>
      </c>
      <c r="M460">
        <v>-2.0618594949466829E-2</v>
      </c>
      <c r="N460">
        <v>1.621950435525044E-3</v>
      </c>
      <c r="O460">
        <v>3.4825813050041177E-2</v>
      </c>
      <c r="P460">
        <v>1.455765067564951E-2</v>
      </c>
      <c r="Q460">
        <v>-2.1443572558771499E-2</v>
      </c>
      <c r="R460">
        <v>-1.8564370123617339E-2</v>
      </c>
      <c r="S460">
        <v>5.3673515836594188E-3</v>
      </c>
      <c r="T460">
        <v>2021</v>
      </c>
    </row>
    <row r="461" spans="1:20" x14ac:dyDescent="0.3">
      <c r="A461">
        <v>2.1700653646024031E-3</v>
      </c>
      <c r="B461">
        <v>1.9047655942775021E-2</v>
      </c>
      <c r="C461">
        <v>-7.092236354973025E-3</v>
      </c>
      <c r="D461">
        <v>1.1726622970875679E-2</v>
      </c>
      <c r="E461">
        <v>4.9969124410200738E-3</v>
      </c>
      <c r="F461">
        <v>3.6110772026909381E-3</v>
      </c>
      <c r="G461">
        <v>8.9179248125939026E-3</v>
      </c>
      <c r="H461">
        <v>-9.7264860928560903E-3</v>
      </c>
      <c r="I461">
        <v>1.5747973392751691E-2</v>
      </c>
      <c r="J461">
        <v>-1.1111142808084781E-2</v>
      </c>
      <c r="K461">
        <v>1.859099804305275E-2</v>
      </c>
      <c r="L461">
        <v>1.077309920260849E-2</v>
      </c>
      <c r="M461">
        <v>-6.8420638177263404E-3</v>
      </c>
      <c r="N461">
        <v>3.2389870878011262E-3</v>
      </c>
      <c r="O461">
        <v>7.6923006385032364E-3</v>
      </c>
      <c r="P461">
        <v>-1.28035383202153E-2</v>
      </c>
      <c r="Q461">
        <v>5.424044990213428E-3</v>
      </c>
      <c r="R461">
        <v>1.387127589261916E-2</v>
      </c>
      <c r="S461">
        <v>1.7139595335492249E-2</v>
      </c>
      <c r="T461">
        <v>2021</v>
      </c>
    </row>
    <row r="462" spans="1:20" x14ac:dyDescent="0.3">
      <c r="A462">
        <v>-2.9626005722796941E-2</v>
      </c>
      <c r="B462">
        <v>-2.2429919360285041E-2</v>
      </c>
      <c r="C462">
        <v>-7.1428284066359371E-3</v>
      </c>
      <c r="D462">
        <v>1.0391711171976899E-2</v>
      </c>
      <c r="E462">
        <v>4.4536122752545593E-2</v>
      </c>
      <c r="F462">
        <v>2.297265040402641E-2</v>
      </c>
      <c r="G462">
        <v>-1.0017549576123439E-2</v>
      </c>
      <c r="H462">
        <v>1.043598844142868E-2</v>
      </c>
      <c r="I462">
        <v>1.395356588889851E-2</v>
      </c>
      <c r="J462">
        <v>-1.4044984336809561E-3</v>
      </c>
      <c r="K462">
        <v>9.6061479346776224E-4</v>
      </c>
      <c r="L462">
        <v>-6.8965031727524773E-3</v>
      </c>
      <c r="M462">
        <v>-2.4907239385686179E-2</v>
      </c>
      <c r="N462">
        <v>-1.9370503429922189E-2</v>
      </c>
      <c r="O462">
        <v>-3.9122124553511162E-2</v>
      </c>
      <c r="P462">
        <v>-1.006262221990251E-2</v>
      </c>
      <c r="Q462">
        <v>-4.9632045851792927E-3</v>
      </c>
      <c r="R462">
        <v>-3.9799738034755894E-3</v>
      </c>
      <c r="S462">
        <v>-1.46407858039288E-2</v>
      </c>
      <c r="T462">
        <v>2021</v>
      </c>
    </row>
    <row r="463" spans="1:20" x14ac:dyDescent="0.3">
      <c r="A463">
        <v>1.01451836920452E-4</v>
      </c>
      <c r="B463">
        <v>2.2944564082410409E-2</v>
      </c>
      <c r="C463">
        <v>-2.1582713892977719E-2</v>
      </c>
      <c r="D463">
        <v>-3.1250035838235379E-2</v>
      </c>
      <c r="E463">
        <v>-1.9647551622063549E-2</v>
      </c>
      <c r="F463">
        <v>-4.3290207713565509E-3</v>
      </c>
      <c r="G463">
        <v>1.4583234688720029E-2</v>
      </c>
      <c r="H463">
        <v>1.518828248615312E-2</v>
      </c>
      <c r="I463">
        <v>-2.7522966159958862E-2</v>
      </c>
      <c r="J463">
        <v>-1.336150132765535E-2</v>
      </c>
      <c r="K463">
        <v>1.9193857965451591E-3</v>
      </c>
      <c r="L463">
        <v>-8.8383786098421568E-3</v>
      </c>
      <c r="M463">
        <v>2.1739087011278801E-2</v>
      </c>
      <c r="N463">
        <v>1.028808215780419E-2</v>
      </c>
      <c r="O463">
        <v>1.9364513843904248E-2</v>
      </c>
      <c r="P463">
        <v>1.6941407842525621E-2</v>
      </c>
      <c r="Q463">
        <v>-6.7230789510392963E-3</v>
      </c>
      <c r="R463">
        <v>-1.2237876671371E-2</v>
      </c>
      <c r="S463">
        <v>8.9710001720451071E-3</v>
      </c>
      <c r="T463">
        <v>2021</v>
      </c>
    </row>
    <row r="464" spans="1:20" x14ac:dyDescent="0.3">
      <c r="A464">
        <v>3.6511218653421111E-3</v>
      </c>
      <c r="B464">
        <v>-8.2243087348237154E-3</v>
      </c>
      <c r="C464">
        <v>-1.1029366848825941E-2</v>
      </c>
      <c r="D464">
        <v>8.166598815210202E-3</v>
      </c>
      <c r="E464">
        <v>-6.5082638866154285E-2</v>
      </c>
      <c r="F464">
        <v>1.6304347826086921E-2</v>
      </c>
      <c r="G464">
        <v>-6.07216519097038E-2</v>
      </c>
      <c r="H464">
        <v>-2.992168802161022E-3</v>
      </c>
      <c r="I464">
        <v>3.1445682290696109E-3</v>
      </c>
      <c r="J464">
        <v>1.7819011545975538E-2</v>
      </c>
      <c r="K464">
        <v>1.1494252873563321E-2</v>
      </c>
      <c r="L464">
        <v>1.1464951193974841E-2</v>
      </c>
      <c r="M464">
        <v>4.2553434128929091E-3</v>
      </c>
      <c r="N464">
        <v>1.0997881649977391E-2</v>
      </c>
      <c r="O464">
        <v>-2.1432075954280538E-2</v>
      </c>
      <c r="P464">
        <v>-2.70990011571518E-2</v>
      </c>
      <c r="Q464">
        <v>1.3755454719310171E-2</v>
      </c>
      <c r="R464">
        <v>3.7926463926520881E-3</v>
      </c>
      <c r="S464">
        <v>-8.0577601210979344E-3</v>
      </c>
      <c r="T464">
        <v>2021</v>
      </c>
    </row>
    <row r="465" spans="1:20" x14ac:dyDescent="0.3">
      <c r="A465">
        <v>1.7582840338188129E-2</v>
      </c>
      <c r="B465">
        <v>2.299276648026494E-2</v>
      </c>
      <c r="C465">
        <v>1.85865861254908E-3</v>
      </c>
      <c r="D465">
        <v>8.5054927315877382E-3</v>
      </c>
      <c r="E465">
        <v>1.8121439844756889E-2</v>
      </c>
      <c r="F465">
        <v>-1.5507988751253371E-2</v>
      </c>
      <c r="G465">
        <v>1.280450501089758E-2</v>
      </c>
      <c r="H465">
        <v>6.6026304617166076E-3</v>
      </c>
      <c r="I465">
        <v>-3.1347109167135789E-3</v>
      </c>
      <c r="J465">
        <v>-3.5014106327038159E-3</v>
      </c>
      <c r="K465">
        <v>-1.6098484848484858E-2</v>
      </c>
      <c r="L465">
        <v>-1.700256403650369E-2</v>
      </c>
      <c r="M465">
        <v>-1.737289888446103E-2</v>
      </c>
      <c r="N465">
        <v>-6.849211621359208E-3</v>
      </c>
      <c r="O465">
        <v>-7.4663821498752716E-3</v>
      </c>
      <c r="P465">
        <v>-1.3242016126338799E-2</v>
      </c>
      <c r="Q465">
        <v>-9.6921293358623872E-3</v>
      </c>
      <c r="R465">
        <v>-1.561701360081413E-2</v>
      </c>
      <c r="S465">
        <v>1.652654836079703E-2</v>
      </c>
      <c r="T465">
        <v>2021</v>
      </c>
    </row>
    <row r="466" spans="1:20" x14ac:dyDescent="0.3">
      <c r="A466">
        <v>-3.3366442027585541E-2</v>
      </c>
      <c r="B466">
        <v>-2.2107016917047861E-3</v>
      </c>
      <c r="C466">
        <v>-3.7105601466167482E-3</v>
      </c>
      <c r="D466">
        <v>-8.433759451869971E-3</v>
      </c>
      <c r="E466">
        <v>1.5845511780103742E-2</v>
      </c>
      <c r="F466">
        <v>1.7924973837932571E-2</v>
      </c>
      <c r="G466">
        <v>-1.017577904740552E-2</v>
      </c>
      <c r="H466">
        <v>1.073347277249836E-2</v>
      </c>
      <c r="I466">
        <v>-1.5723212616856389E-2</v>
      </c>
      <c r="J466">
        <v>-2.1082281520901081E-3</v>
      </c>
      <c r="K466">
        <v>2.0211742059672799E-2</v>
      </c>
      <c r="L466">
        <v>5.1249680575302659E-3</v>
      </c>
      <c r="M466">
        <v>3.88098877805374E-2</v>
      </c>
      <c r="N466">
        <v>6.085100157562584E-3</v>
      </c>
      <c r="O466">
        <v>-1.2036096524082E-2</v>
      </c>
      <c r="P466">
        <v>3.5863028845796167E-2</v>
      </c>
      <c r="Q466">
        <v>1.0004416925010201E-2</v>
      </c>
      <c r="R466">
        <v>7.6765174248867307E-3</v>
      </c>
      <c r="S466">
        <v>-2.4799715969969771E-3</v>
      </c>
      <c r="T466">
        <v>2021</v>
      </c>
    </row>
    <row r="467" spans="1:20" x14ac:dyDescent="0.3">
      <c r="A467">
        <v>-3.698375395068465E-2</v>
      </c>
      <c r="B467">
        <v>3.3973412656074009E-2</v>
      </c>
      <c r="C467">
        <v>1.862259763735663E-3</v>
      </c>
      <c r="D467">
        <v>1.134063637495175E-2</v>
      </c>
      <c r="E467">
        <v>-2.7777712757259709E-2</v>
      </c>
      <c r="F467">
        <v>-2.614724683070702E-2</v>
      </c>
      <c r="G467">
        <v>-9.0341875124282378E-3</v>
      </c>
      <c r="H467">
        <v>8.259546019695474E-3</v>
      </c>
      <c r="I467">
        <v>0</v>
      </c>
      <c r="J467">
        <v>-3.5210587601798289E-3</v>
      </c>
      <c r="K467">
        <v>1.3207547169811431E-2</v>
      </c>
      <c r="L467">
        <v>5.7361292673678843E-3</v>
      </c>
      <c r="M467">
        <v>-2.2415987228779469E-2</v>
      </c>
      <c r="N467">
        <v>1.250014883240658E-2</v>
      </c>
      <c r="O467">
        <v>0</v>
      </c>
      <c r="P467">
        <v>-4.4673513414172922E-4</v>
      </c>
      <c r="Q467">
        <v>2.0456471344899141E-2</v>
      </c>
      <c r="R467">
        <v>2.1838491896753579E-2</v>
      </c>
      <c r="S467">
        <v>2.7624924811187063E-4</v>
      </c>
      <c r="T467">
        <v>2021</v>
      </c>
    </row>
    <row r="468" spans="1:20" x14ac:dyDescent="0.3">
      <c r="A468">
        <v>1.0454484523861661E-2</v>
      </c>
      <c r="B468">
        <v>1.785710597894297E-2</v>
      </c>
      <c r="C468">
        <v>-3.5316049085449393E-2</v>
      </c>
      <c r="D468">
        <v>-2.723269176958509E-2</v>
      </c>
      <c r="E468">
        <v>-2.186812485694023E-2</v>
      </c>
      <c r="F468">
        <v>-2.19178082191781E-2</v>
      </c>
      <c r="G468">
        <v>-2.4834822160118342E-2</v>
      </c>
      <c r="H468">
        <v>-4.6811100737914613E-2</v>
      </c>
      <c r="I468">
        <v>-1.5974507010873881E-2</v>
      </c>
      <c r="J468">
        <v>-3.533657348694597E-3</v>
      </c>
      <c r="K468">
        <v>2.9795158286778371E-2</v>
      </c>
      <c r="L468">
        <v>-9.5057130658640077E-3</v>
      </c>
      <c r="M468">
        <v>2.1231543310478158E-3</v>
      </c>
      <c r="N468">
        <v>-1.5931333301306689E-3</v>
      </c>
      <c r="O468">
        <v>4.4669715971594748E-3</v>
      </c>
      <c r="P468">
        <v>-4.4693479561764837E-3</v>
      </c>
      <c r="Q468">
        <v>-3.5871873497714808E-3</v>
      </c>
      <c r="R468">
        <v>-1.789261529492114E-2</v>
      </c>
      <c r="S468">
        <v>1.3255983694341561E-2</v>
      </c>
      <c r="T468">
        <v>2021</v>
      </c>
    </row>
    <row r="469" spans="1:20" x14ac:dyDescent="0.3">
      <c r="A469">
        <v>-2.9771955853900911E-2</v>
      </c>
      <c r="B469">
        <v>4.7368450879272661E-2</v>
      </c>
      <c r="C469">
        <v>-5.7803234017727023E-3</v>
      </c>
      <c r="D469">
        <v>1.029230161720562E-2</v>
      </c>
      <c r="E469">
        <v>-2.921013056465438E-2</v>
      </c>
      <c r="F469">
        <v>2.8011204481792622E-3</v>
      </c>
      <c r="G469">
        <v>-3.2239236882762872E-3</v>
      </c>
      <c r="H469">
        <v>4.6654435854584397E-2</v>
      </c>
      <c r="I469">
        <v>-4.8701567464445317E-3</v>
      </c>
      <c r="J469">
        <v>7.0922192441424947E-4</v>
      </c>
      <c r="K469">
        <v>-9.0415913200725395E-4</v>
      </c>
      <c r="L469">
        <v>-1.471527772739434E-2</v>
      </c>
      <c r="M469">
        <v>-2.3305217068970712E-3</v>
      </c>
      <c r="N469">
        <v>-1.07698486672827E-2</v>
      </c>
      <c r="O469">
        <v>9.5006935681734017E-3</v>
      </c>
      <c r="P469">
        <v>-1.8406278359483049E-2</v>
      </c>
      <c r="Q469">
        <v>9.7416056571124621E-3</v>
      </c>
      <c r="R469">
        <v>2.024227389891831E-3</v>
      </c>
      <c r="S469">
        <v>1.6353175673546879E-2</v>
      </c>
      <c r="T469">
        <v>2021</v>
      </c>
    </row>
    <row r="470" spans="1:20" x14ac:dyDescent="0.3">
      <c r="A470">
        <v>-1.8063151627281782E-2</v>
      </c>
      <c r="B470">
        <v>5.4606349001921517E-2</v>
      </c>
      <c r="C470">
        <v>-1.162800512990381E-2</v>
      </c>
      <c r="D470">
        <v>-1.7929885924693249E-2</v>
      </c>
      <c r="E470">
        <v>6.1334804651458352E-3</v>
      </c>
      <c r="F470">
        <v>-4.4692907919431368E-3</v>
      </c>
      <c r="G470">
        <v>-7.7619403888834482E-3</v>
      </c>
      <c r="H470">
        <v>-2.4633311295449319E-2</v>
      </c>
      <c r="I470">
        <v>2.1207274009167328E-2</v>
      </c>
      <c r="J470">
        <v>1.559182427349781E-2</v>
      </c>
      <c r="K470">
        <v>2.171945701357458E-2</v>
      </c>
      <c r="L470">
        <v>1.103900107262668E-2</v>
      </c>
      <c r="M470">
        <v>2.3359657257273621E-3</v>
      </c>
      <c r="N470">
        <v>6.2500068610683801E-2</v>
      </c>
      <c r="O470">
        <v>-1.80216566568101E-2</v>
      </c>
      <c r="P470">
        <v>-1.6007371447126939E-2</v>
      </c>
      <c r="Q470">
        <v>2.348983481510758E-2</v>
      </c>
      <c r="R470">
        <v>7.575836621469545E-3</v>
      </c>
      <c r="S470">
        <v>-6.4358767093929403E-3</v>
      </c>
      <c r="T470">
        <v>2021</v>
      </c>
    </row>
    <row r="471" spans="1:20" x14ac:dyDescent="0.3">
      <c r="A471">
        <v>-2.1276575957413391E-2</v>
      </c>
      <c r="B471">
        <v>5.5590864493277443E-2</v>
      </c>
      <c r="C471">
        <v>-6.4705845973612619E-2</v>
      </c>
      <c r="D471">
        <v>0</v>
      </c>
      <c r="E471">
        <v>-2.6456021712748519E-3</v>
      </c>
      <c r="F471">
        <v>1.7957334472747499E-2</v>
      </c>
      <c r="G471">
        <v>-2.607563674782265E-2</v>
      </c>
      <c r="H471">
        <v>2.7660789832017141E-2</v>
      </c>
      <c r="I471">
        <v>-2.3961666164927009E-2</v>
      </c>
      <c r="J471">
        <v>-3.2798264258897203E-2</v>
      </c>
      <c r="K471">
        <v>-1.5057573073516409E-2</v>
      </c>
      <c r="L471">
        <v>2.5689598418838781E-3</v>
      </c>
      <c r="M471">
        <v>1.9067742649796271E-2</v>
      </c>
      <c r="N471">
        <v>-1.0246682725183479E-2</v>
      </c>
      <c r="O471">
        <v>1.121539709578534E-2</v>
      </c>
      <c r="P471">
        <v>1.7197375337461681E-2</v>
      </c>
      <c r="Q471">
        <v>1.475417414896674E-2</v>
      </c>
      <c r="R471">
        <v>2.1303237925512031E-2</v>
      </c>
      <c r="S471">
        <v>8.3669461626023622E-3</v>
      </c>
      <c r="T471">
        <v>2021</v>
      </c>
    </row>
    <row r="472" spans="1:20" x14ac:dyDescent="0.3">
      <c r="A472">
        <v>-1.494564877021365E-2</v>
      </c>
      <c r="B472">
        <v>-4.3635275691170539E-2</v>
      </c>
      <c r="C472">
        <v>1.048221692972384E-2</v>
      </c>
      <c r="D472">
        <v>-1.120330683917925E-2</v>
      </c>
      <c r="E472">
        <v>1.0380366479365579E-3</v>
      </c>
      <c r="F472">
        <v>-1.102535869511267E-2</v>
      </c>
      <c r="G472">
        <v>1.9745745350780108E-2</v>
      </c>
      <c r="H472">
        <v>1.9309507359927199E-2</v>
      </c>
      <c r="I472">
        <v>2.454992322973237E-2</v>
      </c>
      <c r="J472">
        <v>-4.3290164660751973E-3</v>
      </c>
      <c r="K472">
        <v>-5.3057553956834543E-2</v>
      </c>
      <c r="L472">
        <v>-1.9218398748567341E-2</v>
      </c>
      <c r="M472">
        <v>-1.1954171272547611E-2</v>
      </c>
      <c r="N472">
        <v>-2.3389617075319839E-2</v>
      </c>
      <c r="O472">
        <v>-6.8562047051585751E-3</v>
      </c>
      <c r="P472">
        <v>-6.1686581712927513E-3</v>
      </c>
      <c r="Q472">
        <v>-3.5137362126901113E-2</v>
      </c>
      <c r="R472">
        <v>-2.0858876320399729E-2</v>
      </c>
      <c r="S472">
        <v>-1.9807208372004781E-2</v>
      </c>
      <c r="T472">
        <v>2021</v>
      </c>
    </row>
    <row r="473" spans="1:20" x14ac:dyDescent="0.3">
      <c r="A473">
        <v>2.2988505747126409E-2</v>
      </c>
      <c r="B473">
        <v>3.3668915284923877E-2</v>
      </c>
      <c r="C473">
        <v>2.074680392338379E-3</v>
      </c>
      <c r="D473">
        <v>2.1401555935435249E-2</v>
      </c>
      <c r="E473">
        <v>4.3202650320021567E-2</v>
      </c>
      <c r="F473">
        <v>3.3445157409639492E-3</v>
      </c>
      <c r="G473">
        <v>-2.297386786205502E-3</v>
      </c>
      <c r="H473">
        <v>0.1136624789336602</v>
      </c>
      <c r="I473">
        <v>-1.9169307771572549E-2</v>
      </c>
      <c r="J473">
        <v>3.9855104236853567E-2</v>
      </c>
      <c r="K473">
        <v>8.2621082621082698E-2</v>
      </c>
      <c r="L473">
        <v>1.6329212967081341E-2</v>
      </c>
      <c r="M473">
        <v>-5.2612245095240429E-4</v>
      </c>
      <c r="N473">
        <v>1.6882680462738889E-2</v>
      </c>
      <c r="O473">
        <v>4.7715664482478333E-2</v>
      </c>
      <c r="P473">
        <v>2.298856852954323E-2</v>
      </c>
      <c r="Q473">
        <v>4.2277057001695713E-2</v>
      </c>
      <c r="R473">
        <v>2.5563837345117909E-2</v>
      </c>
      <c r="S473">
        <v>4.0141947532393203E-2</v>
      </c>
      <c r="T473">
        <v>2021</v>
      </c>
    </row>
    <row r="474" spans="1:20" x14ac:dyDescent="0.3">
      <c r="A474">
        <v>0.10674157303370781</v>
      </c>
      <c r="B474">
        <v>1.461197902092559E-2</v>
      </c>
      <c r="C474">
        <v>2.277431279729902E-2</v>
      </c>
      <c r="D474">
        <v>6.9844381662320654E-3</v>
      </c>
      <c r="E474">
        <v>-1.25896033847186E-2</v>
      </c>
      <c r="F474">
        <v>-1.7222256130642322E-2</v>
      </c>
      <c r="G474">
        <v>-1.31578499498789E-2</v>
      </c>
      <c r="H474">
        <v>1.030821464275355E-3</v>
      </c>
      <c r="I474">
        <v>9.7719117690817647E-3</v>
      </c>
      <c r="J474">
        <v>-3.4844850011322981E-3</v>
      </c>
      <c r="K474">
        <v>-8.7719298245614308E-4</v>
      </c>
      <c r="L474">
        <v>1.0282800778371071E-2</v>
      </c>
      <c r="M474">
        <v>-5.2631074136073597E-3</v>
      </c>
      <c r="N474">
        <v>2.3166479589387108E-3</v>
      </c>
      <c r="O474">
        <v>-9.6898673209808717E-3</v>
      </c>
      <c r="P474">
        <v>-6.0673596903442206E-3</v>
      </c>
      <c r="Q474">
        <v>-1.124480097839275E-2</v>
      </c>
      <c r="R474">
        <v>-9.0421509921333465E-3</v>
      </c>
      <c r="S474">
        <v>3.675486456253374E-3</v>
      </c>
      <c r="T474">
        <v>2021</v>
      </c>
    </row>
    <row r="475" spans="1:20" x14ac:dyDescent="0.3">
      <c r="A475">
        <v>-3.1573610257376261E-2</v>
      </c>
      <c r="B475">
        <v>-1.500230625236632E-3</v>
      </c>
      <c r="C475">
        <v>1.0121492725022611E-2</v>
      </c>
      <c r="D475">
        <v>-1.999187692065563E-2</v>
      </c>
      <c r="E475">
        <v>1.0065149108344771E-3</v>
      </c>
      <c r="F475">
        <v>3.3917813692334602E-3</v>
      </c>
      <c r="G475">
        <v>2.866667557708236E-2</v>
      </c>
      <c r="H475">
        <v>-2.883602411882202E-2</v>
      </c>
      <c r="I475">
        <v>0</v>
      </c>
      <c r="J475">
        <v>-2.5874046931157909E-2</v>
      </c>
      <c r="K475">
        <v>9.6575943810359721E-3</v>
      </c>
      <c r="L475">
        <v>-2.1628576108366881E-2</v>
      </c>
      <c r="M475">
        <v>7.4073683946123134E-3</v>
      </c>
      <c r="N475">
        <v>-3.466899923032174E-3</v>
      </c>
      <c r="O475">
        <v>-1.174167147003102E-2</v>
      </c>
      <c r="P475">
        <v>-8.5914909627450298E-3</v>
      </c>
      <c r="Q475">
        <v>-7.9204517594331225E-3</v>
      </c>
      <c r="R475">
        <v>4.9324714679688242E-4</v>
      </c>
      <c r="S475">
        <v>-2.4588065941594461E-2</v>
      </c>
      <c r="T475">
        <v>2021</v>
      </c>
    </row>
    <row r="476" spans="1:20" x14ac:dyDescent="0.3">
      <c r="A476">
        <v>-0.1122759110284143</v>
      </c>
      <c r="B476">
        <v>-4.1766821828154277E-2</v>
      </c>
      <c r="C476">
        <v>2.003999872981721E-3</v>
      </c>
      <c r="D476">
        <v>1.124062024373784E-2</v>
      </c>
      <c r="E476">
        <v>1.508385426966719E-2</v>
      </c>
      <c r="F476">
        <v>-2.25352112676056E-2</v>
      </c>
      <c r="G476">
        <v>-1.4257889777825491E-2</v>
      </c>
      <c r="H476">
        <v>-5.8326221269083822E-3</v>
      </c>
      <c r="I476">
        <v>4.8386092912069412E-3</v>
      </c>
      <c r="J476">
        <v>3.6611654923220938E-2</v>
      </c>
      <c r="K476">
        <v>-3.3913043478260851E-2</v>
      </c>
      <c r="L476">
        <v>9.7528637439905363E-3</v>
      </c>
      <c r="M476">
        <v>6.3025569994938913E-3</v>
      </c>
      <c r="N476">
        <v>-1.5075390308499579E-2</v>
      </c>
      <c r="O476">
        <v>1.039599388817547E-2</v>
      </c>
      <c r="P476">
        <v>3.8768642468545171E-3</v>
      </c>
      <c r="Q476">
        <v>-2.5179178574022298E-2</v>
      </c>
      <c r="R476">
        <v>-6.1621351868292873E-3</v>
      </c>
      <c r="S476">
        <v>-2.6817440275328508E-4</v>
      </c>
      <c r="T476">
        <v>2021</v>
      </c>
    </row>
    <row r="477" spans="1:20" x14ac:dyDescent="0.3">
      <c r="A477">
        <v>-9.4475473271571353E-4</v>
      </c>
      <c r="B477">
        <v>-1.1602332233911159E-2</v>
      </c>
      <c r="C477">
        <v>2.8000036647493291E-2</v>
      </c>
      <c r="D477">
        <v>-2.5936549819978949E-2</v>
      </c>
      <c r="E477">
        <v>-5.28345334448177E-3</v>
      </c>
      <c r="F477">
        <v>-1.642654814706412E-2</v>
      </c>
      <c r="G477">
        <v>-3.616188841614187E-3</v>
      </c>
      <c r="H477">
        <v>-1.59999090184707E-2</v>
      </c>
      <c r="I477">
        <v>-1.123587054769337E-2</v>
      </c>
      <c r="J477">
        <v>-1.315785528158353E-2</v>
      </c>
      <c r="K477">
        <v>-4.5004500450045448E-3</v>
      </c>
      <c r="L477">
        <v>-4.5073670391868603E-3</v>
      </c>
      <c r="M477">
        <v>-5.8455446544829481E-3</v>
      </c>
      <c r="N477">
        <v>-8.2417151144273948E-3</v>
      </c>
      <c r="O477">
        <v>-3.9490434193294337E-2</v>
      </c>
      <c r="P477">
        <v>-2.044506270468371E-3</v>
      </c>
      <c r="Q477">
        <v>-9.6597785959349203E-3</v>
      </c>
      <c r="R477">
        <v>-1.9097207534165661E-2</v>
      </c>
      <c r="S477">
        <v>-1.153428356131014E-2</v>
      </c>
      <c r="T477">
        <v>2021</v>
      </c>
    </row>
    <row r="478" spans="1:20" x14ac:dyDescent="0.3">
      <c r="A478">
        <v>-3.5460993547389852E-2</v>
      </c>
      <c r="B478">
        <v>-1.14213391443444E-2</v>
      </c>
      <c r="C478">
        <v>-4.2801600478752699E-2</v>
      </c>
      <c r="D478">
        <v>8.452956174256343E-4</v>
      </c>
      <c r="E478">
        <v>2.2463201920402739E-2</v>
      </c>
      <c r="F478">
        <v>-1.552882502938646E-2</v>
      </c>
      <c r="G478">
        <v>4.8828818660125339E-2</v>
      </c>
      <c r="H478">
        <v>-1.2466189324867649E-2</v>
      </c>
      <c r="I478">
        <v>-4.8701567464445317E-3</v>
      </c>
      <c r="J478">
        <v>-1.754390885691004E-2</v>
      </c>
      <c r="K478">
        <v>1.6274864376130131E-2</v>
      </c>
      <c r="L478">
        <v>1.423031557867405E-2</v>
      </c>
      <c r="M478">
        <v>-7.3498949572825545E-4</v>
      </c>
      <c r="N478">
        <v>-1.187243242902758E-3</v>
      </c>
      <c r="O478">
        <v>-1.958787882089974E-2</v>
      </c>
      <c r="P478">
        <v>-2.36741016253601E-2</v>
      </c>
      <c r="Q478">
        <v>-1.7175636067531919E-2</v>
      </c>
      <c r="R478">
        <v>3.7926463926520881E-3</v>
      </c>
      <c r="S478">
        <v>-4.3419193486631258E-3</v>
      </c>
      <c r="T478">
        <v>2021</v>
      </c>
    </row>
    <row r="479" spans="1:20" x14ac:dyDescent="0.3">
      <c r="A479">
        <v>2.2058861340894079E-2</v>
      </c>
      <c r="B479">
        <v>1.251604099686543E-2</v>
      </c>
      <c r="C479">
        <v>-4.0649478894027036E-3</v>
      </c>
      <c r="D479">
        <v>-1.435814658553991E-2</v>
      </c>
      <c r="E479">
        <v>-8.0086024878146533E-3</v>
      </c>
      <c r="F479">
        <v>-1.785732450939381E-3</v>
      </c>
      <c r="G479">
        <v>-3.9006047243383302E-2</v>
      </c>
      <c r="H479">
        <v>-2.8540047523801571E-2</v>
      </c>
      <c r="I479">
        <v>1.6314374751169589E-3</v>
      </c>
      <c r="J479">
        <v>-3.5714387676090138E-3</v>
      </c>
      <c r="K479">
        <v>1.9572953736654911E-2</v>
      </c>
      <c r="L479">
        <v>2.997447785821605E-2</v>
      </c>
      <c r="M479">
        <v>8.7212855025826652E-3</v>
      </c>
      <c r="N479">
        <v>1.584761990736538E-3</v>
      </c>
      <c r="O479">
        <v>-2.247654640876107E-2</v>
      </c>
      <c r="P479">
        <v>-3.4273806142283703E-2</v>
      </c>
      <c r="Q479">
        <v>-1.1003125671064869E-2</v>
      </c>
      <c r="R479">
        <v>5.0378966223394439E-3</v>
      </c>
      <c r="S479">
        <v>-1.335512137865069E-2</v>
      </c>
      <c r="T479">
        <v>2021</v>
      </c>
    </row>
    <row r="480" spans="1:20" x14ac:dyDescent="0.3">
      <c r="A480">
        <v>5.5875251168536977E-2</v>
      </c>
      <c r="B480">
        <v>-1.7432636176196059E-2</v>
      </c>
      <c r="C480">
        <v>-2.0408845115157388E-3</v>
      </c>
      <c r="D480">
        <v>-5.99826021034644E-3</v>
      </c>
      <c r="E480">
        <v>-1.7457584898070699E-3</v>
      </c>
      <c r="F480">
        <v>-1.1925876677499889E-3</v>
      </c>
      <c r="G480">
        <v>-4.5826361118076484E-3</v>
      </c>
      <c r="H480">
        <v>8.4746248491773812E-3</v>
      </c>
      <c r="I480">
        <v>0</v>
      </c>
      <c r="J480">
        <v>3.5842396600833659E-3</v>
      </c>
      <c r="K480">
        <v>-6.10820244328103E-3</v>
      </c>
      <c r="L480">
        <v>1.857628361018326E-3</v>
      </c>
      <c r="M480">
        <v>-1.4375001645061E-2</v>
      </c>
      <c r="N480">
        <v>-1.5031583373669831E-2</v>
      </c>
      <c r="O480">
        <v>-1.277420039931698E-3</v>
      </c>
      <c r="P480">
        <v>7.4843762899781119E-3</v>
      </c>
      <c r="Q480">
        <v>8.9441100001139695E-3</v>
      </c>
      <c r="R480">
        <v>-6.7668910376051938E-3</v>
      </c>
      <c r="S480">
        <v>4.1436326351780286E-3</v>
      </c>
      <c r="T480">
        <v>2021</v>
      </c>
    </row>
    <row r="481" spans="1:20" x14ac:dyDescent="0.3">
      <c r="A481">
        <v>-2.9979553291400229E-2</v>
      </c>
      <c r="B481">
        <v>-1.0967778536485451E-2</v>
      </c>
      <c r="C481">
        <v>-2.8629817122665321E-2</v>
      </c>
      <c r="D481">
        <v>-3.4913819411705238E-2</v>
      </c>
      <c r="E481">
        <v>-1.6721203360180899E-2</v>
      </c>
      <c r="F481">
        <v>0</v>
      </c>
      <c r="G481">
        <v>-1.019403414854703E-2</v>
      </c>
      <c r="H481">
        <v>-4.2016756528978849E-2</v>
      </c>
      <c r="I481">
        <v>0</v>
      </c>
      <c r="J481">
        <v>-1.42856757668105E-2</v>
      </c>
      <c r="K481">
        <v>-2.5460930640913041E-2</v>
      </c>
      <c r="L481">
        <v>1.730523613034651E-2</v>
      </c>
      <c r="M481">
        <v>1.4584656100498311E-2</v>
      </c>
      <c r="N481">
        <v>3.6144028085614011E-3</v>
      </c>
      <c r="O481">
        <v>4.0503205004400744E-3</v>
      </c>
      <c r="P481">
        <v>-2.947518726565623E-2</v>
      </c>
      <c r="Q481">
        <v>-6.2703099765712977E-3</v>
      </c>
      <c r="R481">
        <v>-5.803780395060798E-3</v>
      </c>
      <c r="S481">
        <v>-2.7509873138059642E-3</v>
      </c>
      <c r="T481">
        <v>2021</v>
      </c>
    </row>
    <row r="482" spans="1:20" x14ac:dyDescent="0.3">
      <c r="A482">
        <v>5.2797965732924723E-2</v>
      </c>
      <c r="B482">
        <v>-5.6425276441692478E-2</v>
      </c>
      <c r="C482">
        <v>-1.894736958599719E-2</v>
      </c>
      <c r="D482">
        <v>-4.9128667919263744E-3</v>
      </c>
      <c r="E482">
        <v>7.7803996547611831E-3</v>
      </c>
      <c r="F482">
        <v>2.3880232625932418E-3</v>
      </c>
      <c r="G482">
        <v>-6.0132851248370311E-2</v>
      </c>
      <c r="H482">
        <v>-2.222234066539008E-2</v>
      </c>
      <c r="I482">
        <v>0</v>
      </c>
      <c r="J482">
        <v>-2.8985508412361579E-2</v>
      </c>
      <c r="K482">
        <v>-0.10018019117750571</v>
      </c>
      <c r="L482">
        <v>8.5055309118109435E-3</v>
      </c>
      <c r="M482">
        <v>-5.6250318543630273E-3</v>
      </c>
      <c r="N482">
        <v>-2.521012065292394E-2</v>
      </c>
      <c r="O482">
        <v>-2.123190828204335E-3</v>
      </c>
      <c r="P482">
        <v>-2.9629663713393709E-2</v>
      </c>
      <c r="Q482">
        <v>-2.2628327514045751E-2</v>
      </c>
      <c r="R482">
        <v>-4.6954377471342013E-2</v>
      </c>
      <c r="S482">
        <v>-3.7793202666726033E-2</v>
      </c>
      <c r="T482">
        <v>2021</v>
      </c>
    </row>
    <row r="483" spans="1:20" x14ac:dyDescent="0.3">
      <c r="A483">
        <v>9.6742215459768577E-3</v>
      </c>
      <c r="B483">
        <v>-2.0048354195654872E-2</v>
      </c>
      <c r="C483">
        <v>6.4377417849617036E-3</v>
      </c>
      <c r="D483">
        <v>-5.5655336559366393E-2</v>
      </c>
      <c r="E483">
        <v>4.2240988285392467E-2</v>
      </c>
      <c r="F483">
        <v>1.7867960849526909E-3</v>
      </c>
      <c r="G483">
        <v>9.8976855107357764E-3</v>
      </c>
      <c r="H483">
        <v>-1.614835654618452E-2</v>
      </c>
      <c r="I483">
        <v>-3.25743218353769E-3</v>
      </c>
      <c r="J483">
        <v>-2.6119476564844479E-2</v>
      </c>
      <c r="K483">
        <v>3.4241101947350312E-2</v>
      </c>
      <c r="L483">
        <v>-4.2168315222337327E-3</v>
      </c>
      <c r="M483">
        <v>2.1998868212533829E-3</v>
      </c>
      <c r="N483">
        <v>-2.0935901725538941E-2</v>
      </c>
      <c r="O483">
        <v>-1.063823743123149E-2</v>
      </c>
      <c r="P483">
        <v>-1.755713046748042E-2</v>
      </c>
      <c r="Q483">
        <v>-2.6046214634729559E-2</v>
      </c>
      <c r="R483">
        <v>-4.4473951052865557E-2</v>
      </c>
      <c r="S483">
        <v>-1.433474237243315E-2</v>
      </c>
      <c r="T483">
        <v>2021</v>
      </c>
    </row>
    <row r="484" spans="1:20" x14ac:dyDescent="0.3">
      <c r="A484">
        <v>-5.0991241488982153E-2</v>
      </c>
      <c r="B484">
        <v>3.7389712049498147E-2</v>
      </c>
      <c r="C484">
        <v>-3.1982971962839828E-2</v>
      </c>
      <c r="D484">
        <v>-6.653963579358102E-3</v>
      </c>
      <c r="E484">
        <v>2.8994734229495611E-2</v>
      </c>
      <c r="F484">
        <v>-3.8644108696648249E-3</v>
      </c>
      <c r="G484">
        <v>2.2750999852410251E-2</v>
      </c>
      <c r="H484">
        <v>3.0395661060154122E-3</v>
      </c>
      <c r="I484">
        <v>-2.6143785382889639E-2</v>
      </c>
      <c r="J484">
        <v>-4.0612974144088043E-2</v>
      </c>
      <c r="K484">
        <v>2.6137463697966989E-2</v>
      </c>
      <c r="L484">
        <v>5.6261236085413342E-2</v>
      </c>
      <c r="M484">
        <v>-7.3168598073813929E-4</v>
      </c>
      <c r="N484">
        <v>4.192808424743788E-3</v>
      </c>
      <c r="O484">
        <v>-3.7419410676455489E-2</v>
      </c>
      <c r="P484">
        <v>2.5382084510658709E-2</v>
      </c>
      <c r="Q484">
        <v>-3.2001001415267179E-3</v>
      </c>
      <c r="R484">
        <v>-1.0590874875158749E-2</v>
      </c>
      <c r="S484">
        <v>1.221645303754215E-2</v>
      </c>
      <c r="T484">
        <v>2021</v>
      </c>
    </row>
    <row r="485" spans="1:20" x14ac:dyDescent="0.3">
      <c r="A485">
        <v>3.8296604162353361E-3</v>
      </c>
      <c r="B485">
        <v>6.1204116912996209E-3</v>
      </c>
      <c r="C485">
        <v>-4.4052684907101014E-3</v>
      </c>
      <c r="D485">
        <v>-2.8708133971291901E-2</v>
      </c>
      <c r="E485">
        <v>3.3525341858271503E-2</v>
      </c>
      <c r="F485">
        <v>-8.6541147229598492E-3</v>
      </c>
      <c r="G485">
        <v>-8.5558096905863357E-3</v>
      </c>
      <c r="H485">
        <v>0</v>
      </c>
      <c r="I485">
        <v>0</v>
      </c>
      <c r="J485">
        <v>2.7955262216039278E-2</v>
      </c>
      <c r="K485">
        <v>-4.0566037735849103E-2</v>
      </c>
      <c r="L485">
        <v>5.7274466625201192E-3</v>
      </c>
      <c r="M485">
        <v>-4.1841242121027911E-3</v>
      </c>
      <c r="N485">
        <v>1.2943699088638679E-2</v>
      </c>
      <c r="O485">
        <v>6.9258575718462723E-3</v>
      </c>
      <c r="P485">
        <v>1.5155592830329301E-3</v>
      </c>
      <c r="Q485">
        <v>1.1235952776700749E-2</v>
      </c>
      <c r="R485">
        <v>1.436615742033354E-2</v>
      </c>
      <c r="S485">
        <v>2.58615390744299E-3</v>
      </c>
      <c r="T485">
        <v>2021</v>
      </c>
    </row>
    <row r="486" spans="1:20" x14ac:dyDescent="0.3">
      <c r="A486">
        <v>-6.658962007202851E-2</v>
      </c>
      <c r="B486">
        <v>3.3794995893130508E-3</v>
      </c>
      <c r="C486">
        <v>2.2122973026521549E-3</v>
      </c>
      <c r="D486">
        <v>3.4482758620689717E-2</v>
      </c>
      <c r="E486">
        <v>-7.194032818656515E-2</v>
      </c>
      <c r="F486">
        <v>7.8265366959624494E-3</v>
      </c>
      <c r="G486">
        <v>-1.070063264852128E-2</v>
      </c>
      <c r="H486">
        <v>-2.060591469544026E-2</v>
      </c>
      <c r="I486">
        <v>-5.0335848705326258E-3</v>
      </c>
      <c r="J486">
        <v>-2.2533000413389351E-2</v>
      </c>
      <c r="K486">
        <v>9.8328416912487615E-3</v>
      </c>
      <c r="L486">
        <v>-1.1389153162741921E-3</v>
      </c>
      <c r="M486">
        <v>-5.6722208687507436E-3</v>
      </c>
      <c r="N486">
        <v>-7.8318755877553325E-3</v>
      </c>
      <c r="O486">
        <v>-1.5531328000487621E-3</v>
      </c>
      <c r="P486">
        <v>8.8270903137357415E-3</v>
      </c>
      <c r="Q486">
        <v>0</v>
      </c>
      <c r="R486">
        <v>-1.1385725205312339E-2</v>
      </c>
      <c r="S486">
        <v>2.235603271006736E-2</v>
      </c>
      <c r="T486">
        <v>2021</v>
      </c>
    </row>
    <row r="487" spans="1:20" x14ac:dyDescent="0.3">
      <c r="A487">
        <v>-4.95428741462689E-4</v>
      </c>
      <c r="B487">
        <v>-7.7467833612560044E-3</v>
      </c>
      <c r="C487">
        <v>2.4282712760842928E-2</v>
      </c>
      <c r="D487">
        <v>1.000002906436004E-2</v>
      </c>
      <c r="E487">
        <v>2.894916065303343E-3</v>
      </c>
      <c r="F487">
        <v>3.285561958251471E-3</v>
      </c>
      <c r="G487">
        <v>-4.1871184194849356E-3</v>
      </c>
      <c r="H487">
        <v>2.4750981754890771E-3</v>
      </c>
      <c r="I487">
        <v>8.4317721807958268E-3</v>
      </c>
      <c r="J487">
        <v>-1.2718636873350401E-2</v>
      </c>
      <c r="K487">
        <v>-6.8159688412853248E-3</v>
      </c>
      <c r="L487">
        <v>-2.6795946266634511E-2</v>
      </c>
      <c r="M487">
        <v>-4.859524663487047E-3</v>
      </c>
      <c r="N487">
        <v>5.4009192420929608E-3</v>
      </c>
      <c r="O487">
        <v>-6.6666709052191853E-2</v>
      </c>
      <c r="P487">
        <v>-1.724999612735223E-2</v>
      </c>
      <c r="Q487">
        <v>8.3901069723091304E-3</v>
      </c>
      <c r="R487">
        <v>4.4943750471089228E-3</v>
      </c>
      <c r="S487">
        <v>-2.803538487609392E-3</v>
      </c>
      <c r="T487">
        <v>2021</v>
      </c>
    </row>
    <row r="488" spans="1:20" x14ac:dyDescent="0.3">
      <c r="A488">
        <v>4.089223267101616E-2</v>
      </c>
      <c r="B488">
        <v>-8.6897469050374543E-2</v>
      </c>
      <c r="C488">
        <v>4.3103270382953704E-3</v>
      </c>
      <c r="D488">
        <v>-7.5719058723386912E-2</v>
      </c>
      <c r="E488">
        <v>-8.338708634474945E-3</v>
      </c>
      <c r="F488">
        <v>-3.5724373660540598E-3</v>
      </c>
      <c r="G488">
        <v>-6.727394268654352E-2</v>
      </c>
      <c r="H488">
        <v>3.2098744201717537E-2</v>
      </c>
      <c r="I488">
        <v>-4.682271406639027E-2</v>
      </c>
      <c r="J488">
        <v>-4.0257495935784982E-2</v>
      </c>
      <c r="K488">
        <v>-3.2156850777420358E-2</v>
      </c>
      <c r="L488">
        <v>-1.1130701959371381E-2</v>
      </c>
      <c r="M488">
        <v>-2.547768940333028E-2</v>
      </c>
      <c r="N488">
        <v>-7.1074342260404544E-2</v>
      </c>
      <c r="O488">
        <v>-4.8809507860888002E-2</v>
      </c>
      <c r="P488">
        <v>-6.3342589749330158E-2</v>
      </c>
      <c r="Q488">
        <v>-5.7791866992998098E-2</v>
      </c>
      <c r="R488">
        <v>-2.2371330087826768E-2</v>
      </c>
      <c r="S488">
        <v>-4.8074209406770867E-2</v>
      </c>
      <c r="T488">
        <v>2021</v>
      </c>
    </row>
    <row r="489" spans="1:20" x14ac:dyDescent="0.3">
      <c r="A489">
        <v>-2.5238127935500398E-2</v>
      </c>
      <c r="B489">
        <v>2.2304847042777579E-2</v>
      </c>
      <c r="C489">
        <v>-3.8626692439335697E-2</v>
      </c>
      <c r="D489">
        <v>6.9373630734956837E-3</v>
      </c>
      <c r="E489">
        <v>3.2341559476274602E-2</v>
      </c>
      <c r="F489">
        <v>2.6889568678225562E-3</v>
      </c>
      <c r="G489">
        <v>1.0894026897948489E-2</v>
      </c>
      <c r="H489">
        <v>2.8708155131927929E-2</v>
      </c>
      <c r="I489">
        <v>1.7543794204284421E-2</v>
      </c>
      <c r="J489">
        <v>3.439578663629006E-2</v>
      </c>
      <c r="K489">
        <v>2.4310811884420409E-3</v>
      </c>
      <c r="L489">
        <v>-1.007106140824277E-2</v>
      </c>
      <c r="M489">
        <v>9.8038937653912583E-3</v>
      </c>
      <c r="N489">
        <v>3.2028356037521633E-2</v>
      </c>
      <c r="O489">
        <v>9.5119168711079727E-3</v>
      </c>
      <c r="P489">
        <v>-2.7430755982135069E-2</v>
      </c>
      <c r="Q489">
        <v>1.9092472008477299E-3</v>
      </c>
      <c r="R489">
        <v>6.8650464230839434E-3</v>
      </c>
      <c r="S489">
        <v>-1.476588043844651E-3</v>
      </c>
      <c r="T489">
        <v>2021</v>
      </c>
    </row>
    <row r="490" spans="1:20" x14ac:dyDescent="0.3">
      <c r="A490">
        <v>-3.8470859821052139E-2</v>
      </c>
      <c r="B490">
        <v>4.6909178393121483E-2</v>
      </c>
      <c r="C490">
        <v>-2.9017824215937019E-2</v>
      </c>
      <c r="D490">
        <v>3.6980766349901113E-2</v>
      </c>
      <c r="E490">
        <v>-4.5739431107026267E-2</v>
      </c>
      <c r="F490">
        <v>1.370681173973742E-2</v>
      </c>
      <c r="G490">
        <v>4.8309133464696792E-2</v>
      </c>
      <c r="H490">
        <v>-2.034888719944428E-2</v>
      </c>
      <c r="I490">
        <v>0</v>
      </c>
      <c r="J490">
        <v>7.3803763308939896E-2</v>
      </c>
      <c r="K490">
        <v>-1.980595803302487E-2</v>
      </c>
      <c r="L490">
        <v>2.154402159105984E-2</v>
      </c>
      <c r="M490">
        <v>-6.4725287986644453E-4</v>
      </c>
      <c r="N490">
        <v>2.3706990515669268E-2</v>
      </c>
      <c r="O490">
        <v>2.7522950965817031E-2</v>
      </c>
      <c r="P490">
        <v>3.6302009929369832E-3</v>
      </c>
      <c r="Q490">
        <v>3.7160743866097468E-2</v>
      </c>
      <c r="R490">
        <v>2.102265871666131E-2</v>
      </c>
      <c r="S490">
        <v>7.8674873457066807E-2</v>
      </c>
      <c r="T490">
        <v>2021</v>
      </c>
    </row>
    <row r="491" spans="1:20" x14ac:dyDescent="0.3">
      <c r="A491">
        <v>-2.2481953473777679E-2</v>
      </c>
      <c r="B491">
        <v>-1.007302597537252E-2</v>
      </c>
      <c r="C491">
        <v>7.3563178902451787E-2</v>
      </c>
      <c r="D491">
        <v>1.319001948458687E-2</v>
      </c>
      <c r="E491">
        <v>1.2256556400530579E-2</v>
      </c>
      <c r="F491">
        <v>-6.4668198944461963E-3</v>
      </c>
      <c r="G491">
        <v>3.1549161322388393E-2</v>
      </c>
      <c r="H491">
        <v>6.1127670998341273E-2</v>
      </c>
      <c r="I491">
        <v>2.5862008098960221E-2</v>
      </c>
      <c r="J491">
        <v>1.132933743690057E-2</v>
      </c>
      <c r="K491">
        <v>-4.3298969072164913E-2</v>
      </c>
      <c r="L491">
        <v>2.3432816807071881E-3</v>
      </c>
      <c r="M491">
        <v>4.1019232207717424E-3</v>
      </c>
      <c r="N491">
        <v>-1.1368424988120299E-2</v>
      </c>
      <c r="O491">
        <v>4.8503796861850017E-2</v>
      </c>
      <c r="P491">
        <v>4.0623289520205219E-2</v>
      </c>
      <c r="Q491">
        <v>1.6536396989758059E-2</v>
      </c>
      <c r="R491">
        <v>1.2242674210395821E-2</v>
      </c>
      <c r="S491">
        <v>-2.9613407020234739E-2</v>
      </c>
      <c r="T491">
        <v>2021</v>
      </c>
    </row>
    <row r="492" spans="1:20" x14ac:dyDescent="0.3">
      <c r="A492">
        <v>-5.4443899314593702E-2</v>
      </c>
      <c r="B492">
        <v>2.105264483523217E-2</v>
      </c>
      <c r="C492">
        <v>6.4240374476751683E-3</v>
      </c>
      <c r="D492">
        <v>3.0858289988512588E-2</v>
      </c>
      <c r="E492">
        <v>-2.702704074463913E-2</v>
      </c>
      <c r="F492">
        <v>0</v>
      </c>
      <c r="G492">
        <v>-1.3746768326006189E-3</v>
      </c>
      <c r="H492">
        <v>1.7337797654971121E-2</v>
      </c>
      <c r="I492">
        <v>-2.8571411554197179E-2</v>
      </c>
      <c r="J492">
        <v>-1.493656189929693E-3</v>
      </c>
      <c r="K492">
        <v>5.1724137931034482E-2</v>
      </c>
      <c r="L492">
        <v>-4.0912049425061436E-3</v>
      </c>
      <c r="M492">
        <v>8.3853411119525489E-3</v>
      </c>
      <c r="N492">
        <v>-1.0221488476052641E-2</v>
      </c>
      <c r="O492">
        <v>-2.4625979121225879E-2</v>
      </c>
      <c r="P492">
        <v>-1.6042860685022808E-2</v>
      </c>
      <c r="Q492">
        <v>1.3556827082790159E-3</v>
      </c>
      <c r="R492">
        <v>1.7317228765323819E-2</v>
      </c>
      <c r="S492">
        <v>0</v>
      </c>
      <c r="T492">
        <v>2021</v>
      </c>
    </row>
    <row r="493" spans="1:20" x14ac:dyDescent="0.3">
      <c r="A493">
        <v>4.3974125269485853E-3</v>
      </c>
      <c r="B493">
        <v>-2.4054358121393671E-3</v>
      </c>
      <c r="C493">
        <v>4.6808479701873303E-2</v>
      </c>
      <c r="D493">
        <v>-1.7773634225991541E-2</v>
      </c>
      <c r="E493">
        <v>8.1111407292566717E-3</v>
      </c>
      <c r="F493">
        <v>-6.8046976123335989E-3</v>
      </c>
      <c r="G493">
        <v>-4.1981965842257003E-2</v>
      </c>
      <c r="H493">
        <v>-2.363933370184557E-2</v>
      </c>
      <c r="I493">
        <v>8.6506579910523573E-3</v>
      </c>
      <c r="J493">
        <v>-2.468219384545756E-2</v>
      </c>
      <c r="K493">
        <v>-1.7213102246894211E-2</v>
      </c>
      <c r="L493">
        <v>-4.8122077444018641E-2</v>
      </c>
      <c r="M493">
        <v>-2.13228980300828E-3</v>
      </c>
      <c r="N493">
        <v>-1.247847668453173E-2</v>
      </c>
      <c r="O493">
        <v>-3.9641280731975481E-2</v>
      </c>
      <c r="P493">
        <v>2.1740126709901548E-3</v>
      </c>
      <c r="Q493">
        <v>1.579421999819308E-3</v>
      </c>
      <c r="R493">
        <v>-8.9165755733523477E-3</v>
      </c>
      <c r="S493">
        <v>-5.9340116290741429E-3</v>
      </c>
      <c r="T493">
        <v>2021</v>
      </c>
    </row>
    <row r="494" spans="1:20" x14ac:dyDescent="0.3">
      <c r="A494">
        <v>-4.9801608592521251E-2</v>
      </c>
      <c r="B494">
        <v>-1.2056522858420069E-2</v>
      </c>
      <c r="C494">
        <v>-4.0649478894027036E-3</v>
      </c>
      <c r="D494">
        <v>-1.523808070591515E-2</v>
      </c>
      <c r="E494">
        <v>1.399753968262174E-2</v>
      </c>
      <c r="F494">
        <v>3.8724687092563941E-3</v>
      </c>
      <c r="G494">
        <v>2.155164904088958E-3</v>
      </c>
      <c r="H494">
        <v>-4.2792829866480357E-2</v>
      </c>
      <c r="I494">
        <v>-8.576465917627063E-3</v>
      </c>
      <c r="J494">
        <v>8.4356923835602338E-3</v>
      </c>
      <c r="K494">
        <v>1.5429511681213761E-2</v>
      </c>
      <c r="L494">
        <v>6.1653717900833627E-4</v>
      </c>
      <c r="M494">
        <v>5.9830220490850738E-3</v>
      </c>
      <c r="N494">
        <v>3.0065360312100161E-2</v>
      </c>
      <c r="O494">
        <v>1.9656000081542668E-2</v>
      </c>
      <c r="P494">
        <v>-2.7116049504049E-3</v>
      </c>
      <c r="Q494">
        <v>1.4417601200795721E-2</v>
      </c>
      <c r="R494">
        <v>-8.1786674705619511E-4</v>
      </c>
      <c r="S494">
        <v>-4.8321808881384154E-3</v>
      </c>
      <c r="T494">
        <v>2021</v>
      </c>
    </row>
    <row r="495" spans="1:20" x14ac:dyDescent="0.3">
      <c r="A495">
        <v>7.3146177887388086E-2</v>
      </c>
      <c r="B495">
        <v>2.1617776722239631E-2</v>
      </c>
      <c r="C495">
        <v>1.224484728960751E-2</v>
      </c>
      <c r="D495">
        <v>1.063828295830138E-2</v>
      </c>
      <c r="E495">
        <v>8.5869879261482041E-3</v>
      </c>
      <c r="F495">
        <v>-2.3738510177113699E-3</v>
      </c>
      <c r="G495">
        <v>5.483857695287675E-2</v>
      </c>
      <c r="H495">
        <v>7.0588235294117618E-2</v>
      </c>
      <c r="I495">
        <v>1.903120233198452E-2</v>
      </c>
      <c r="J495">
        <v>3.4220458804549603E-2</v>
      </c>
      <c r="K495">
        <v>-2.464065708418894E-2</v>
      </c>
      <c r="L495">
        <v>-1.8484239353990461E-2</v>
      </c>
      <c r="M495">
        <v>1.6779880537295181E-2</v>
      </c>
      <c r="N495">
        <v>1.5228550058729031E-2</v>
      </c>
      <c r="O495">
        <v>-6.0241192272112443E-3</v>
      </c>
      <c r="P495">
        <v>3.8336123181452957E-2</v>
      </c>
      <c r="Q495">
        <v>-2.6648053830522489E-3</v>
      </c>
      <c r="R495">
        <v>2.4829477633242721E-2</v>
      </c>
      <c r="S495">
        <v>1.371045437777463E-2</v>
      </c>
      <c r="T495">
        <v>2021</v>
      </c>
    </row>
    <row r="496" spans="1:20" x14ac:dyDescent="0.3">
      <c r="A496">
        <v>1.9052706188152468E-2</v>
      </c>
      <c r="B496">
        <v>-1.0238846532040101E-2</v>
      </c>
      <c r="C496">
        <v>1.0080603952026699E-2</v>
      </c>
      <c r="D496">
        <v>-3.3492676949387068E-3</v>
      </c>
      <c r="E496">
        <v>3.3408050364467372E-3</v>
      </c>
      <c r="F496">
        <v>2.3200438755979439E-2</v>
      </c>
      <c r="G496">
        <v>-1.189253177967264E-2</v>
      </c>
      <c r="H496">
        <v>-1.373621649283285E-2</v>
      </c>
      <c r="I496">
        <v>-3.3956267125041521E-3</v>
      </c>
      <c r="J496">
        <v>6.6177476032664986E-3</v>
      </c>
      <c r="K496">
        <v>-8.4210526315789958E-3</v>
      </c>
      <c r="L496">
        <v>-1.255501021655692E-2</v>
      </c>
      <c r="M496">
        <v>1.6711863081056991E-2</v>
      </c>
      <c r="N496">
        <v>-1.083342968148393E-2</v>
      </c>
      <c r="O496">
        <v>-1.26060717033617E-2</v>
      </c>
      <c r="P496">
        <v>-1.8067491836078139E-2</v>
      </c>
      <c r="Q496">
        <v>-1.4028150862239189E-2</v>
      </c>
      <c r="R496">
        <v>-1.251333999432314E-2</v>
      </c>
      <c r="S496">
        <v>2.817649420958412E-3</v>
      </c>
      <c r="T496">
        <v>2021</v>
      </c>
    </row>
    <row r="497" spans="1:20" x14ac:dyDescent="0.3">
      <c r="A497">
        <v>3.1204777377372709E-2</v>
      </c>
      <c r="B497">
        <v>-2.7586177496813469E-2</v>
      </c>
      <c r="C497">
        <v>-3.9919998117320388E-3</v>
      </c>
      <c r="D497">
        <v>1.440245066550716E-3</v>
      </c>
      <c r="E497">
        <v>-3.2545602101034958E-2</v>
      </c>
      <c r="F497">
        <v>-1.6860429630723092E-2</v>
      </c>
      <c r="G497">
        <v>-2.6478755025702742E-2</v>
      </c>
      <c r="H497">
        <v>-1.8941560752646192E-2</v>
      </c>
      <c r="I497">
        <v>-1.362865095674581E-2</v>
      </c>
      <c r="J497">
        <v>0.14682233532343131</v>
      </c>
      <c r="K497">
        <v>-4.6709129511677272E-2</v>
      </c>
      <c r="L497">
        <v>-5.7214725907948072E-3</v>
      </c>
      <c r="M497">
        <v>-1.438265912586556E-3</v>
      </c>
      <c r="N497">
        <v>-2.021908567220498E-2</v>
      </c>
      <c r="O497">
        <v>-3.8546542257396073E-2</v>
      </c>
      <c r="P497">
        <v>-1.7066701253776521E-2</v>
      </c>
      <c r="Q497">
        <v>-6.3233954843507911E-3</v>
      </c>
      <c r="R497">
        <v>-2.6956545168343998E-4</v>
      </c>
      <c r="S497">
        <v>-4.0179855688146533E-2</v>
      </c>
      <c r="T497">
        <v>2021</v>
      </c>
    </row>
    <row r="498" spans="1:20" x14ac:dyDescent="0.3">
      <c r="A498">
        <v>-2.9622059548827351E-2</v>
      </c>
      <c r="B498">
        <v>2.6950289719026129E-2</v>
      </c>
      <c r="C498">
        <v>-5.8116222059921063E-2</v>
      </c>
      <c r="D498">
        <v>-1.9175893747335191E-3</v>
      </c>
      <c r="E498">
        <v>-8.8820130895018723E-3</v>
      </c>
      <c r="F498">
        <v>-9.4618926420154681E-3</v>
      </c>
      <c r="G498">
        <v>4.9453465871729394E-3</v>
      </c>
      <c r="H498">
        <v>7.9500870621054265E-3</v>
      </c>
      <c r="I498">
        <v>-6.9084107166599304E-3</v>
      </c>
      <c r="J498">
        <v>0.10191091135396931</v>
      </c>
      <c r="K498">
        <v>2.2271714922048602E-3</v>
      </c>
      <c r="L498">
        <v>-2.5574620377395441E-3</v>
      </c>
      <c r="M498">
        <v>9.6708375061553831E-3</v>
      </c>
      <c r="N498">
        <v>-1.1177818885661051E-2</v>
      </c>
      <c r="O498">
        <v>3.4218668321390748E-2</v>
      </c>
      <c r="P498">
        <v>-2.9843143859524801E-3</v>
      </c>
      <c r="Q498">
        <v>-1.1363576954986019E-2</v>
      </c>
      <c r="R498">
        <v>-7.8209960388719857E-3</v>
      </c>
      <c r="S498">
        <v>-1.405161018479228E-2</v>
      </c>
      <c r="T498">
        <v>2021</v>
      </c>
    </row>
    <row r="499" spans="1:20" x14ac:dyDescent="0.3">
      <c r="A499">
        <v>0</v>
      </c>
      <c r="B499">
        <v>-2.0718176220479782E-2</v>
      </c>
      <c r="C499">
        <v>-3.1914843472816479E-2</v>
      </c>
      <c r="D499">
        <v>-1.5369822262954689E-2</v>
      </c>
      <c r="E499">
        <v>2.2852106083586898E-2</v>
      </c>
      <c r="F499">
        <v>1.134324714319024E-2</v>
      </c>
      <c r="G499">
        <v>1.546556207621275E-2</v>
      </c>
      <c r="H499">
        <v>0</v>
      </c>
      <c r="I499">
        <v>8.6956545558249942E-3</v>
      </c>
      <c r="J499">
        <v>1.907519837228255E-2</v>
      </c>
      <c r="K499">
        <v>-1.333333333333331E-2</v>
      </c>
      <c r="L499">
        <v>-7.6924145917776077E-3</v>
      </c>
      <c r="M499">
        <v>-1.4265416484389171E-3</v>
      </c>
      <c r="N499">
        <v>-4.3495806301341311E-4</v>
      </c>
      <c r="O499">
        <v>-3.1111150618604921E-2</v>
      </c>
      <c r="P499">
        <v>9.2517281386406136E-3</v>
      </c>
      <c r="Q499">
        <v>-1.1954049265123451E-2</v>
      </c>
      <c r="R499">
        <v>2.7181583595612402E-3</v>
      </c>
      <c r="S499">
        <v>-2.019001887782956E-2</v>
      </c>
      <c r="T499">
        <v>2021</v>
      </c>
    </row>
    <row r="500" spans="1:20" x14ac:dyDescent="0.3">
      <c r="A500">
        <v>-3.9868404990748403E-2</v>
      </c>
      <c r="B500">
        <v>-2.7856184142345031E-2</v>
      </c>
      <c r="C500">
        <v>-1.978030321160695E-2</v>
      </c>
      <c r="D500">
        <v>9.7560975609756184E-3</v>
      </c>
      <c r="E500">
        <v>-5.3115864978555798E-2</v>
      </c>
      <c r="F500">
        <v>2.213695475273458E-2</v>
      </c>
      <c r="G500">
        <v>-1.03825027741522E-3</v>
      </c>
      <c r="H500">
        <v>0</v>
      </c>
      <c r="I500">
        <v>-2.931039352083176E-2</v>
      </c>
      <c r="J500">
        <v>1.701630745995875E-2</v>
      </c>
      <c r="K500">
        <v>-4.6846819353533187E-2</v>
      </c>
      <c r="L500">
        <v>-1.3565848047563559E-2</v>
      </c>
      <c r="M500">
        <v>-3.9999993749378349E-2</v>
      </c>
      <c r="N500">
        <v>-1.52240535090028E-2</v>
      </c>
      <c r="O500">
        <v>-1.019354861445332E-3</v>
      </c>
      <c r="P500">
        <v>9.7062189840873003E-3</v>
      </c>
      <c r="Q500">
        <v>1.0004695377842101E-2</v>
      </c>
      <c r="R500">
        <v>-2.1686059546863761E-3</v>
      </c>
      <c r="S500">
        <v>-1.9696944306347719E-2</v>
      </c>
      <c r="T500">
        <v>2021</v>
      </c>
    </row>
    <row r="501" spans="1:20" x14ac:dyDescent="0.3">
      <c r="A501">
        <v>-4.700562214328996E-2</v>
      </c>
      <c r="B501">
        <v>-3.953571325768368E-2</v>
      </c>
      <c r="C501">
        <v>-1.569500383905598E-2</v>
      </c>
      <c r="D501">
        <v>-1.884055022456221E-2</v>
      </c>
      <c r="E501">
        <v>3.5160807949864432E-2</v>
      </c>
      <c r="F501">
        <v>6.9304779054666374E-3</v>
      </c>
      <c r="G501">
        <v>-5.6133085250777981E-2</v>
      </c>
      <c r="H501">
        <v>3.9435939631864434E-3</v>
      </c>
      <c r="I501">
        <v>0</v>
      </c>
      <c r="J501">
        <v>-2.119346823283241E-2</v>
      </c>
      <c r="K501">
        <v>-2.8355386705729901E-2</v>
      </c>
      <c r="L501">
        <v>2.1611067047027092E-2</v>
      </c>
      <c r="M501">
        <v>2.4659923048988119E-2</v>
      </c>
      <c r="N501">
        <v>-1.015885742754696E-2</v>
      </c>
      <c r="O501">
        <v>-4.3112282011221192E-2</v>
      </c>
      <c r="P501">
        <v>-4.0587561661773242E-2</v>
      </c>
      <c r="Q501">
        <v>-3.8240041951900672E-2</v>
      </c>
      <c r="R501">
        <v>-2.7166553101795832E-2</v>
      </c>
      <c r="S501">
        <v>-8.9644733130794796E-3</v>
      </c>
      <c r="T501">
        <v>2021</v>
      </c>
    </row>
    <row r="502" spans="1:20" x14ac:dyDescent="0.3">
      <c r="A502">
        <v>7.132584151814636E-2</v>
      </c>
      <c r="B502">
        <v>4.7960759228211643E-2</v>
      </c>
      <c r="C502">
        <v>7.2892895827873616E-2</v>
      </c>
      <c r="D502">
        <v>1.9202332738959219E-2</v>
      </c>
      <c r="E502">
        <v>2.7709511527219011E-2</v>
      </c>
      <c r="F502">
        <v>-2.867969601797471E-4</v>
      </c>
      <c r="G502">
        <v>5.1027783835207119E-2</v>
      </c>
      <c r="H502">
        <v>-3.3669455309467411E-3</v>
      </c>
      <c r="I502">
        <v>-8.8808576494594504E-3</v>
      </c>
      <c r="J502">
        <v>-1.424499153552428E-2</v>
      </c>
      <c r="K502">
        <v>1.6536934803263351E-2</v>
      </c>
      <c r="L502">
        <v>2.1794735201104531E-2</v>
      </c>
      <c r="M502">
        <v>-1.244820298132554E-2</v>
      </c>
      <c r="N502">
        <v>3.5251956417278629E-2</v>
      </c>
      <c r="O502">
        <v>3.1724862793314879E-2</v>
      </c>
      <c r="P502">
        <v>4.0356272349196358E-2</v>
      </c>
      <c r="Q502">
        <v>3.2095740063878608E-2</v>
      </c>
      <c r="R502">
        <v>-3.0716790174920572E-3</v>
      </c>
      <c r="S502">
        <v>2.8384374546124299E-2</v>
      </c>
      <c r="T502">
        <v>2021</v>
      </c>
    </row>
    <row r="503" spans="1:20" x14ac:dyDescent="0.3">
      <c r="A503">
        <v>1.785237357120395E-2</v>
      </c>
      <c r="B503">
        <v>-4.2162215140389203E-2</v>
      </c>
      <c r="C503">
        <v>-5.5201713239362848E-2</v>
      </c>
      <c r="D503">
        <v>-2.22222517078049E-2</v>
      </c>
      <c r="E503">
        <v>2.7179836054458839E-2</v>
      </c>
      <c r="F503">
        <v>-3.155496512495692E-3</v>
      </c>
      <c r="G503">
        <v>-6.6363168052070431E-3</v>
      </c>
      <c r="H503">
        <v>-3.1531569041380103E-2</v>
      </c>
      <c r="I503">
        <v>-5.3763732989383639E-3</v>
      </c>
      <c r="J503">
        <v>8.670416361989508E-3</v>
      </c>
      <c r="K503">
        <v>-4.4976047351599879E-2</v>
      </c>
      <c r="L503">
        <v>-2.4466692556460942E-2</v>
      </c>
      <c r="M503">
        <v>-2.3739470503172599E-2</v>
      </c>
      <c r="N503">
        <v>-1.896541187725365E-2</v>
      </c>
      <c r="O503">
        <v>-5.6847123045429271E-3</v>
      </c>
      <c r="P503">
        <v>-2.4879592511158011E-2</v>
      </c>
      <c r="Q503">
        <v>-2.6456132368539609E-2</v>
      </c>
      <c r="R503">
        <v>2.800611154991639E-4</v>
      </c>
      <c r="S503">
        <v>-3.639671867750971E-2</v>
      </c>
      <c r="T503">
        <v>2021</v>
      </c>
    </row>
    <row r="504" spans="1:20" x14ac:dyDescent="0.3">
      <c r="A504">
        <v>3.4550904047512931E-2</v>
      </c>
      <c r="B504">
        <v>-4.8908434792054312E-3</v>
      </c>
      <c r="C504">
        <v>4.2696709420950718E-2</v>
      </c>
      <c r="D504">
        <v>-1.857704851887965E-2</v>
      </c>
      <c r="E504">
        <v>2.159178433889597E-2</v>
      </c>
      <c r="F504">
        <v>4.6043341108363833E-3</v>
      </c>
      <c r="G504">
        <v>-4.5006992529931462E-2</v>
      </c>
      <c r="H504">
        <v>-1.162790697674421E-2</v>
      </c>
      <c r="I504">
        <v>2.702703277954388E-2</v>
      </c>
      <c r="J504">
        <v>-1.8911039259042139E-2</v>
      </c>
      <c r="K504">
        <v>9.5190072063375819E-3</v>
      </c>
      <c r="L504">
        <v>2.765266070394445E-2</v>
      </c>
      <c r="M504">
        <v>-4.3038764134972762E-4</v>
      </c>
      <c r="N504">
        <v>1.757442562222433E-3</v>
      </c>
      <c r="O504">
        <v>3.6122644795603787E-2</v>
      </c>
      <c r="P504">
        <v>-2.633737492191357E-2</v>
      </c>
      <c r="Q504">
        <v>1.2872478408959109E-2</v>
      </c>
      <c r="R504">
        <v>-1.6522073965483441E-2</v>
      </c>
      <c r="S504">
        <v>2.7699098869973241E-2</v>
      </c>
      <c r="T504">
        <v>2021</v>
      </c>
    </row>
    <row r="505" spans="1:20" x14ac:dyDescent="0.3">
      <c r="A505">
        <v>3.8241308276372181E-3</v>
      </c>
      <c r="B505">
        <v>4.6880894261750017E-2</v>
      </c>
      <c r="C505">
        <v>4.3103270382953704E-3</v>
      </c>
      <c r="D505">
        <v>1.6915025275250128E-2</v>
      </c>
      <c r="E505">
        <v>-8.7028108966121787E-3</v>
      </c>
      <c r="F505">
        <v>-7.1612717166744666E-3</v>
      </c>
      <c r="G505">
        <v>1.030912369769754E-2</v>
      </c>
      <c r="H505">
        <v>1.4705831774679989E-2</v>
      </c>
      <c r="I505">
        <v>0</v>
      </c>
      <c r="J505">
        <v>4.6728453759972144E-3</v>
      </c>
      <c r="K505">
        <v>-4.4664709502946209E-3</v>
      </c>
      <c r="L505">
        <v>-1.0012470714691911E-2</v>
      </c>
      <c r="M505">
        <v>-1.636168985378406E-2</v>
      </c>
      <c r="N505">
        <v>-4.385898440962821E-4</v>
      </c>
      <c r="O505">
        <v>-2.3325792680483851E-2</v>
      </c>
      <c r="P505">
        <v>8.7348024577953431E-3</v>
      </c>
      <c r="Q505">
        <v>-1.0590857778586151E-2</v>
      </c>
      <c r="R505">
        <v>-8.542162576267498E-3</v>
      </c>
      <c r="S505">
        <v>0</v>
      </c>
      <c r="T505">
        <v>2021</v>
      </c>
    </row>
    <row r="506" spans="1:20" x14ac:dyDescent="0.3">
      <c r="A506">
        <v>5.0158691406249963E-2</v>
      </c>
      <c r="B506">
        <v>-9.3896433011380065E-3</v>
      </c>
      <c r="C506">
        <v>-2.1459219859727541E-2</v>
      </c>
      <c r="D506">
        <v>7.4257425742574323E-3</v>
      </c>
      <c r="E506">
        <v>3.3862837312729883E-2</v>
      </c>
      <c r="F506">
        <v>2.914023636946839E-2</v>
      </c>
      <c r="G506">
        <v>1.2755118875567909E-2</v>
      </c>
      <c r="H506">
        <v>-8.6955030716135973E-3</v>
      </c>
      <c r="I506">
        <v>6.1403452416652238E-2</v>
      </c>
      <c r="J506">
        <v>0</v>
      </c>
      <c r="K506">
        <v>-1.744765649804569E-2</v>
      </c>
      <c r="L506">
        <v>1.769917536902765E-2</v>
      </c>
      <c r="M506">
        <v>-1.8275354109547729E-2</v>
      </c>
      <c r="N506">
        <v>7.8982649950976036E-3</v>
      </c>
      <c r="O506">
        <v>-1.9003625872640151E-2</v>
      </c>
      <c r="P506">
        <v>1.284904986991409E-2</v>
      </c>
      <c r="Q506">
        <v>1.45101081250123E-2</v>
      </c>
      <c r="R506">
        <v>-5.7420921015571835E-4</v>
      </c>
      <c r="S506">
        <v>-7.6570204370308703E-3</v>
      </c>
      <c r="T506">
        <v>2021</v>
      </c>
    </row>
    <row r="507" spans="1:20" x14ac:dyDescent="0.3">
      <c r="A507">
        <v>-6.2152352833402258E-2</v>
      </c>
      <c r="B507">
        <v>-2.916511558206381E-3</v>
      </c>
      <c r="C507">
        <v>-2.4122872386765689E-2</v>
      </c>
      <c r="D507">
        <v>1.6216231212569099E-2</v>
      </c>
      <c r="E507">
        <v>-1.6477944149188021E-2</v>
      </c>
      <c r="F507">
        <v>-3.0838409472135901E-3</v>
      </c>
      <c r="G507">
        <v>4.3183184343280612E-3</v>
      </c>
      <c r="H507">
        <v>2.3391709948146659E-2</v>
      </c>
      <c r="I507">
        <v>1.9834689873806211E-2</v>
      </c>
      <c r="J507">
        <v>3.488317451153522E-3</v>
      </c>
      <c r="K507">
        <v>2.7904616081601889E-2</v>
      </c>
      <c r="L507">
        <v>2.2360145768282491E-2</v>
      </c>
      <c r="M507">
        <v>1.9618798437255999E-2</v>
      </c>
      <c r="N507">
        <v>3.8746147776938411E-2</v>
      </c>
      <c r="O507">
        <v>3.8481695538095988E-2</v>
      </c>
      <c r="P507">
        <v>6.6189100740208229E-3</v>
      </c>
      <c r="Q507">
        <v>2.6963575602561459E-2</v>
      </c>
      <c r="R507">
        <v>5.1723707086801518E-3</v>
      </c>
      <c r="S507">
        <v>1.6358033617596801E-2</v>
      </c>
      <c r="T507">
        <v>2021</v>
      </c>
    </row>
    <row r="508" spans="1:20" x14ac:dyDescent="0.3">
      <c r="A508">
        <v>4.1774182505825319E-2</v>
      </c>
      <c r="B508">
        <v>8.7751274352085851E-3</v>
      </c>
      <c r="C508">
        <v>3.1460715493539571E-2</v>
      </c>
      <c r="D508">
        <v>-8.7040765241541695E-3</v>
      </c>
      <c r="E508">
        <v>3.5975053435781672E-3</v>
      </c>
      <c r="F508">
        <v>-5.6246401461823581E-4</v>
      </c>
      <c r="G508">
        <v>-1.1465615781262369E-2</v>
      </c>
      <c r="H508">
        <v>-2.8571428571428581E-2</v>
      </c>
      <c r="I508">
        <v>4.8622635215489476E-3</v>
      </c>
      <c r="J508">
        <v>-3.4761913920570149E-3</v>
      </c>
      <c r="K508">
        <v>1.4807502021827229E-2</v>
      </c>
      <c r="L508">
        <v>-1.82259543376837E-2</v>
      </c>
      <c r="M508">
        <v>-2.678480692226648E-2</v>
      </c>
      <c r="N508">
        <v>-3.772033848245981E-3</v>
      </c>
      <c r="O508">
        <v>-2.69725516329179E-2</v>
      </c>
      <c r="P508">
        <v>-1.9178018721964452E-2</v>
      </c>
      <c r="Q508">
        <v>8.219118590933272E-3</v>
      </c>
      <c r="R508">
        <v>-3.7165578979327929E-3</v>
      </c>
      <c r="S508">
        <v>2.6419800109180661E-2</v>
      </c>
      <c r="T508">
        <v>2021</v>
      </c>
    </row>
    <row r="509" spans="1:20" x14ac:dyDescent="0.3">
      <c r="A509">
        <v>-1.559408525545913E-2</v>
      </c>
      <c r="B509">
        <v>-1.2323346278333539E-2</v>
      </c>
      <c r="C509">
        <v>0</v>
      </c>
      <c r="D509">
        <v>2.6829268292682951E-2</v>
      </c>
      <c r="E509">
        <v>-2.447760304130053E-2</v>
      </c>
      <c r="F509">
        <v>1.012944897394741E-2</v>
      </c>
      <c r="G509">
        <v>1.268577193598497E-2</v>
      </c>
      <c r="H509">
        <v>-4.4117697637084841E-2</v>
      </c>
      <c r="I509">
        <v>4.8386092912069412E-3</v>
      </c>
      <c r="J509">
        <v>-5.813970001025015E-3</v>
      </c>
      <c r="K509">
        <v>5.3501498641626011E-3</v>
      </c>
      <c r="L509">
        <v>5.0742584645045552E-2</v>
      </c>
      <c r="M509">
        <v>1.4154204238881141E-2</v>
      </c>
      <c r="N509">
        <v>2.8607407333009371E-2</v>
      </c>
      <c r="O509">
        <v>2.4611407044577319E-2</v>
      </c>
      <c r="P509">
        <v>1.5642457373548972E-2</v>
      </c>
      <c r="Q509">
        <v>1.7210199460365731E-2</v>
      </c>
      <c r="R509">
        <v>2.18078534080135E-2</v>
      </c>
      <c r="S509">
        <v>1.6272095394727511E-2</v>
      </c>
      <c r="T509">
        <v>2021</v>
      </c>
    </row>
    <row r="510" spans="1:20" x14ac:dyDescent="0.3">
      <c r="A510">
        <v>7.54306737530408E-4</v>
      </c>
      <c r="B510">
        <v>-9.1742931298536279E-3</v>
      </c>
      <c r="C510">
        <v>2.1786485067495139E-2</v>
      </c>
      <c r="D510">
        <v>-2.3752969121140222E-3</v>
      </c>
      <c r="E510">
        <v>-1.994757866363162E-3</v>
      </c>
      <c r="F510">
        <v>-2.7856853346974741E-4</v>
      </c>
      <c r="G510">
        <v>1.431634421907879E-2</v>
      </c>
      <c r="H510">
        <v>-2.1538409765473169E-2</v>
      </c>
      <c r="I510">
        <v>-1.123587054769337E-2</v>
      </c>
      <c r="J510">
        <v>3.5088468805783979E-3</v>
      </c>
      <c r="K510">
        <v>1.2578646066292221E-2</v>
      </c>
      <c r="L510">
        <v>4.1224619274800034E-3</v>
      </c>
      <c r="M510">
        <v>9.7475077606965499E-3</v>
      </c>
      <c r="N510">
        <v>-1.0633872177517659E-2</v>
      </c>
      <c r="O510">
        <v>2.275604407687459E-2</v>
      </c>
      <c r="P510">
        <v>1.677663571525545E-2</v>
      </c>
      <c r="Q510">
        <v>-1.157606256700849E-2</v>
      </c>
      <c r="R510">
        <v>-1.1232782157287739E-3</v>
      </c>
      <c r="S510">
        <v>1.1645091682177531E-3</v>
      </c>
      <c r="T510">
        <v>2021</v>
      </c>
    </row>
    <row r="511" spans="1:20" x14ac:dyDescent="0.3">
      <c r="A511">
        <v>-2.3618056400204309E-2</v>
      </c>
      <c r="B511">
        <v>1.296299523840894E-2</v>
      </c>
      <c r="C511">
        <v>-3.1982971962839828E-2</v>
      </c>
      <c r="D511">
        <v>4.761904761904745E-3</v>
      </c>
      <c r="E511">
        <v>1.462231442836659E-2</v>
      </c>
      <c r="F511">
        <v>2.3404831538969439E-2</v>
      </c>
      <c r="G511">
        <v>-1.623142123832777E-2</v>
      </c>
      <c r="H511">
        <v>2.8301832715066592E-2</v>
      </c>
      <c r="I511">
        <v>-9.7403134928891744E-3</v>
      </c>
      <c r="J511">
        <v>2.3309441161534221E-3</v>
      </c>
      <c r="K511">
        <v>3.4878179385179342E-2</v>
      </c>
      <c r="L511">
        <v>-8.7976631374380165E-3</v>
      </c>
      <c r="M511">
        <v>2.051333051501136E-2</v>
      </c>
      <c r="N511">
        <v>8.6813148758970726E-3</v>
      </c>
      <c r="O511">
        <v>-3.4610478864738341E-3</v>
      </c>
      <c r="P511">
        <v>5.4098187021740518E-3</v>
      </c>
      <c r="Q511">
        <v>1.193690507266165E-2</v>
      </c>
      <c r="R511">
        <v>-6.185078941103539E-3</v>
      </c>
      <c r="S511">
        <v>1.337594362541328E-2</v>
      </c>
      <c r="T511">
        <v>2021</v>
      </c>
    </row>
    <row r="512" spans="1:20" x14ac:dyDescent="0.3">
      <c r="A512">
        <v>1.3896060397474491E-2</v>
      </c>
      <c r="B512">
        <v>3.034728837385825E-2</v>
      </c>
      <c r="C512">
        <v>5.0660753055770343E-2</v>
      </c>
      <c r="D512">
        <v>-5.6871893281620336E-3</v>
      </c>
      <c r="E512">
        <v>3.9917038940830762E-2</v>
      </c>
      <c r="F512">
        <v>-1.3612850983317441E-2</v>
      </c>
      <c r="G512">
        <v>4.3042621949940241E-3</v>
      </c>
      <c r="H512">
        <v>-1.71252990211711E-2</v>
      </c>
      <c r="I512">
        <v>3.1147563946756659E-2</v>
      </c>
      <c r="J512">
        <v>-2.383714790527958E-2</v>
      </c>
      <c r="K512">
        <v>5.0323146765172133E-2</v>
      </c>
      <c r="L512">
        <v>2.0118351213944011E-2</v>
      </c>
      <c r="M512">
        <v>-3.1387738032596653E-2</v>
      </c>
      <c r="N512">
        <v>2.172132480692723E-2</v>
      </c>
      <c r="O512">
        <v>1.3892273369278559E-2</v>
      </c>
      <c r="P512">
        <v>1.10303960389091E-2</v>
      </c>
      <c r="Q512">
        <v>1.60249095429148E-2</v>
      </c>
      <c r="R512">
        <v>2.0367788912565521E-2</v>
      </c>
      <c r="S512">
        <v>6.5996395708614042E-3</v>
      </c>
      <c r="T512">
        <v>2022</v>
      </c>
    </row>
    <row r="513" spans="1:20" x14ac:dyDescent="0.3">
      <c r="A513">
        <v>-1.573610970991457E-2</v>
      </c>
      <c r="B513">
        <v>1.454937249148913E-2</v>
      </c>
      <c r="C513">
        <v>1.8867927498806392E-2</v>
      </c>
      <c r="D513">
        <v>-1.811250236645778E-2</v>
      </c>
      <c r="E513">
        <v>-1.0667957114102509E-2</v>
      </c>
      <c r="F513">
        <v>-4.9682248236710969E-3</v>
      </c>
      <c r="G513">
        <v>2.2499864303507481E-2</v>
      </c>
      <c r="H513">
        <v>4.2937159291529747E-2</v>
      </c>
      <c r="I513">
        <v>-1.271856721508202E-2</v>
      </c>
      <c r="J513">
        <v>2.918398691874757E-2</v>
      </c>
      <c r="K513">
        <v>-1.318681318681314E-2</v>
      </c>
      <c r="L513">
        <v>3.4803594423917779E-3</v>
      </c>
      <c r="M513">
        <v>2.7632880503800861E-2</v>
      </c>
      <c r="N513">
        <v>2.0055852293499039E-3</v>
      </c>
      <c r="O513">
        <v>2.4466052040228448E-4</v>
      </c>
      <c r="P513">
        <v>1.5965956615412669E-2</v>
      </c>
      <c r="Q513">
        <v>1.861997143081684E-2</v>
      </c>
      <c r="R513">
        <v>-3.6040477222138989E-3</v>
      </c>
      <c r="S513">
        <v>2.3090157584961361E-2</v>
      </c>
      <c r="T513">
        <v>2022</v>
      </c>
    </row>
    <row r="514" spans="1:20" x14ac:dyDescent="0.3">
      <c r="A514">
        <v>-2.565752870564697E-2</v>
      </c>
      <c r="B514">
        <v>-1.74888748688995E-3</v>
      </c>
      <c r="C514">
        <v>1.8518598640645759E-2</v>
      </c>
      <c r="D514">
        <v>-1.310678130214649E-2</v>
      </c>
      <c r="E514">
        <v>2.7914888624007039E-2</v>
      </c>
      <c r="F514">
        <v>-9.7087378640776656E-3</v>
      </c>
      <c r="G514">
        <v>1.9909289251001109E-2</v>
      </c>
      <c r="H514">
        <v>7.7565321459602821E-3</v>
      </c>
      <c r="I514">
        <v>3.3816484852358553E-2</v>
      </c>
      <c r="J514">
        <v>2.5462906446213299E-2</v>
      </c>
      <c r="K514">
        <v>-1.113585746102452E-2</v>
      </c>
      <c r="L514">
        <v>-1.156031920593215E-3</v>
      </c>
      <c r="M514">
        <v>-1.1879034763411119E-2</v>
      </c>
      <c r="N514">
        <v>-1.8014389680998669E-2</v>
      </c>
      <c r="O514">
        <v>-7.0938861845175616E-3</v>
      </c>
      <c r="P514">
        <v>3.483489910741655E-2</v>
      </c>
      <c r="Q514">
        <v>-7.742069283062758E-3</v>
      </c>
      <c r="R514">
        <v>8.3473325585605718E-3</v>
      </c>
      <c r="S514">
        <v>-3.6222594972493689E-3</v>
      </c>
      <c r="T514">
        <v>2022</v>
      </c>
    </row>
    <row r="515" spans="1:20" x14ac:dyDescent="0.3">
      <c r="A515">
        <v>4.1815583894011972E-2</v>
      </c>
      <c r="B515">
        <v>-3.153456722621129E-3</v>
      </c>
      <c r="C515">
        <v>-2.4242476651940011E-2</v>
      </c>
      <c r="D515">
        <v>-1.4756667351423221E-3</v>
      </c>
      <c r="E515">
        <v>-2.6274453126342471E-2</v>
      </c>
      <c r="F515">
        <v>-2.8011204481792729E-2</v>
      </c>
      <c r="G515">
        <v>-3.0479513530866861E-2</v>
      </c>
      <c r="H515">
        <v>-2.9603417085263369E-2</v>
      </c>
      <c r="I515">
        <v>1.557559123613439E-3</v>
      </c>
      <c r="J515">
        <v>3.273128334589992E-2</v>
      </c>
      <c r="K515">
        <v>9.0090090090090058E-2</v>
      </c>
      <c r="L515">
        <v>-1.7361191533166061E-2</v>
      </c>
      <c r="M515">
        <v>-5.4645119697079858E-3</v>
      </c>
      <c r="N515">
        <v>9.3763022108375171E-3</v>
      </c>
      <c r="O515">
        <v>-2.4637173797099621E-3</v>
      </c>
      <c r="P515">
        <v>1.063027964738672E-2</v>
      </c>
      <c r="Q515">
        <v>8.6693758306346513E-3</v>
      </c>
      <c r="R515">
        <v>-1.7660147458896991E-2</v>
      </c>
      <c r="S515">
        <v>2.2371542198112989E-2</v>
      </c>
      <c r="T515">
        <v>2022</v>
      </c>
    </row>
    <row r="516" spans="1:20" x14ac:dyDescent="0.3">
      <c r="A516">
        <v>-1.8671423320518191E-2</v>
      </c>
      <c r="B516">
        <v>-9.8418522059713354E-3</v>
      </c>
      <c r="C516">
        <v>1.8633542786972161E-2</v>
      </c>
      <c r="D516">
        <v>-1.576353176473988E-2</v>
      </c>
      <c r="E516">
        <v>-5.3060848259480542E-2</v>
      </c>
      <c r="F516">
        <v>-2.0173262450468021E-3</v>
      </c>
      <c r="G516">
        <v>-1.942775568918742E-2</v>
      </c>
      <c r="H516">
        <v>-1.46429295385937E-2</v>
      </c>
      <c r="I516">
        <v>1.866256144000222E-2</v>
      </c>
      <c r="J516">
        <v>-4.9178653988855006E-3</v>
      </c>
      <c r="K516">
        <v>2.8925493729015091E-3</v>
      </c>
      <c r="L516">
        <v>-4.7114692412929537E-3</v>
      </c>
      <c r="M516">
        <v>-1.582418222274129E-2</v>
      </c>
      <c r="N516">
        <v>1.534718533580093E-2</v>
      </c>
      <c r="O516">
        <v>-1.8029073760553072E-2</v>
      </c>
      <c r="P516">
        <v>-2.5544719579149389E-2</v>
      </c>
      <c r="Q516">
        <v>8.1649494491906616E-3</v>
      </c>
      <c r="R516">
        <v>-2.8089506649150442E-3</v>
      </c>
      <c r="S516">
        <v>7.6584979453284694E-3</v>
      </c>
      <c r="T516">
        <v>2022</v>
      </c>
    </row>
    <row r="517" spans="1:20" x14ac:dyDescent="0.3">
      <c r="A517">
        <v>5.6950574737501418E-2</v>
      </c>
      <c r="B517">
        <v>6.7802635149779578E-2</v>
      </c>
      <c r="C517">
        <v>1.2195148941879451E-2</v>
      </c>
      <c r="D517">
        <v>-2.002429645184822E-4</v>
      </c>
      <c r="E517">
        <v>2.44551666094539E-3</v>
      </c>
      <c r="F517">
        <v>2.136882666737638E-2</v>
      </c>
      <c r="G517">
        <v>3.0979838922450039E-2</v>
      </c>
      <c r="H517">
        <v>2.786372236603607E-2</v>
      </c>
      <c r="I517">
        <v>1.526711912772649E-2</v>
      </c>
      <c r="J517">
        <v>7.138893703768856E-3</v>
      </c>
      <c r="K517">
        <v>2.3897829108727731E-2</v>
      </c>
      <c r="L517">
        <v>2.958648780003958E-3</v>
      </c>
      <c r="M517">
        <v>-2.4564678451248771E-3</v>
      </c>
      <c r="N517">
        <v>4.6539427487837681E-2</v>
      </c>
      <c r="O517">
        <v>1.23239496795291E-2</v>
      </c>
      <c r="P517">
        <v>1.6962203476637239E-2</v>
      </c>
      <c r="Q517">
        <v>3.0477429955660721E-2</v>
      </c>
      <c r="R517">
        <v>3.8028091623467868E-2</v>
      </c>
      <c r="S517">
        <v>3.1487486294582652E-2</v>
      </c>
      <c r="T517">
        <v>2022</v>
      </c>
    </row>
    <row r="518" spans="1:20" x14ac:dyDescent="0.3">
      <c r="A518">
        <v>4.9963189060610917E-2</v>
      </c>
      <c r="B518">
        <v>2.8922916239104039E-2</v>
      </c>
      <c r="C518">
        <v>2.008031492619566E-2</v>
      </c>
      <c r="D518">
        <v>1.87224949740179E-2</v>
      </c>
      <c r="E518">
        <v>3.9456914882139087E-2</v>
      </c>
      <c r="F518">
        <v>-3.109997358076821E-3</v>
      </c>
      <c r="G518">
        <v>8.5255116365647421E-2</v>
      </c>
      <c r="H518">
        <v>2.4096385542168749E-2</v>
      </c>
      <c r="I518">
        <v>1.203010243439495E-2</v>
      </c>
      <c r="J518">
        <v>2.344596526464926E-2</v>
      </c>
      <c r="K518">
        <v>5.6337782554702898E-3</v>
      </c>
      <c r="L518">
        <v>1.7698870096629631E-3</v>
      </c>
      <c r="M518">
        <v>-8.7306561675155603E-3</v>
      </c>
      <c r="N518">
        <v>3.3447409759364888E-2</v>
      </c>
      <c r="O518">
        <v>3.9999943134948923E-2</v>
      </c>
      <c r="P518">
        <v>3.8665652407900993E-2</v>
      </c>
      <c r="Q518">
        <v>2.4405424952641312E-2</v>
      </c>
      <c r="R518">
        <v>6.2416242969167701E-3</v>
      </c>
      <c r="S518">
        <v>1.3157986489915841E-2</v>
      </c>
      <c r="T518">
        <v>2022</v>
      </c>
    </row>
    <row r="519" spans="1:20" x14ac:dyDescent="0.3">
      <c r="A519">
        <v>2.635878461090391E-2</v>
      </c>
      <c r="B519">
        <v>-5.4927805221923753E-3</v>
      </c>
      <c r="C519">
        <v>7.8740576524207739E-3</v>
      </c>
      <c r="D519">
        <v>-1.4742164705543459E-3</v>
      </c>
      <c r="E519">
        <v>-1.5204057630437419E-2</v>
      </c>
      <c r="F519">
        <v>1.786723676663593E-2</v>
      </c>
      <c r="G519">
        <v>-1.8351566597656469E-2</v>
      </c>
      <c r="H519">
        <v>0</v>
      </c>
      <c r="I519">
        <v>2.97174559863711E-3</v>
      </c>
      <c r="J519">
        <v>-3.0367577600734389E-2</v>
      </c>
      <c r="K519">
        <v>-2.801108304677058E-3</v>
      </c>
      <c r="L519">
        <v>1.766760044011884E-3</v>
      </c>
      <c r="M519">
        <v>-4.6973725279637391E-2</v>
      </c>
      <c r="N519">
        <v>3.6777669246212952E-3</v>
      </c>
      <c r="O519">
        <v>-3.8222156001165302E-3</v>
      </c>
      <c r="P519">
        <v>-9.2456694469986722E-3</v>
      </c>
      <c r="Q519">
        <v>5.0474192508038751E-3</v>
      </c>
      <c r="R519">
        <v>1.995685012382498E-2</v>
      </c>
      <c r="S519">
        <v>-5.1949207480326276E-3</v>
      </c>
      <c r="T519">
        <v>2022</v>
      </c>
    </row>
    <row r="520" spans="1:20" x14ac:dyDescent="0.3">
      <c r="A520">
        <v>-1.7386349764737189E-2</v>
      </c>
      <c r="B520">
        <v>-1.5919403344175301E-2</v>
      </c>
      <c r="C520">
        <v>-1.5625009167153151E-2</v>
      </c>
      <c r="D520">
        <v>-5.4133408525923743E-3</v>
      </c>
      <c r="E520">
        <v>-1.046519386800626E-2</v>
      </c>
      <c r="F520">
        <v>-1.2816957876133021E-2</v>
      </c>
      <c r="G520">
        <v>-9.1834132016270775E-3</v>
      </c>
      <c r="H520">
        <v>5.8824540976989406E-3</v>
      </c>
      <c r="I520">
        <v>-1.0370291726435551E-2</v>
      </c>
      <c r="J520">
        <v>-6.0439123699809194E-3</v>
      </c>
      <c r="K520">
        <v>-4.2134831976666558E-2</v>
      </c>
      <c r="L520">
        <v>-1.116989852183692E-2</v>
      </c>
      <c r="M520">
        <v>1.5876685109418091E-2</v>
      </c>
      <c r="N520">
        <v>-4.3970718827132096E-3</v>
      </c>
      <c r="O520">
        <v>6.9543896690316132E-3</v>
      </c>
      <c r="P520">
        <v>8.8408966954955925E-3</v>
      </c>
      <c r="Q520">
        <v>-2.5913952628456079E-2</v>
      </c>
      <c r="R520">
        <v>-1.004767286861552E-2</v>
      </c>
      <c r="S520">
        <v>-1.462133577964797E-2</v>
      </c>
      <c r="T520">
        <v>2022</v>
      </c>
    </row>
    <row r="521" spans="1:20" x14ac:dyDescent="0.3">
      <c r="A521">
        <v>-2.162602891387844E-2</v>
      </c>
      <c r="B521">
        <v>-5.6123990591692152E-3</v>
      </c>
      <c r="C521">
        <v>-2.7777738457642639E-2</v>
      </c>
      <c r="D521">
        <v>-1.1380519457182769E-2</v>
      </c>
      <c r="E521">
        <v>0</v>
      </c>
      <c r="F521">
        <v>-2.088623807915135E-2</v>
      </c>
      <c r="G521">
        <v>1.6550862223432491E-2</v>
      </c>
      <c r="H521">
        <v>1.7543556189965059E-3</v>
      </c>
      <c r="I521">
        <v>-4.4911014415970341E-3</v>
      </c>
      <c r="J521">
        <v>-1.3266913049447489E-2</v>
      </c>
      <c r="K521">
        <v>-4.188975534350492E-4</v>
      </c>
      <c r="L521">
        <v>-1.307964089136548E-2</v>
      </c>
      <c r="M521">
        <v>-3.148983976895003E-3</v>
      </c>
      <c r="N521">
        <v>-1.324993700801602E-2</v>
      </c>
      <c r="O521">
        <v>-1.619429428382502E-2</v>
      </c>
      <c r="P521">
        <v>-7.3030580846925597E-3</v>
      </c>
      <c r="Q521">
        <v>3.7119872309609998E-3</v>
      </c>
      <c r="R521">
        <v>-5.8759630833038479E-3</v>
      </c>
      <c r="S521">
        <v>-4.7693781298725479E-3</v>
      </c>
      <c r="T521">
        <v>2022</v>
      </c>
    </row>
    <row r="522" spans="1:20" x14ac:dyDescent="0.3">
      <c r="A522">
        <v>-5.7683183704911663E-2</v>
      </c>
      <c r="B522">
        <v>-3.5524637165369348E-2</v>
      </c>
      <c r="C522">
        <v>6.122347014889451E-3</v>
      </c>
      <c r="D522">
        <v>-9.2091907396717465E-3</v>
      </c>
      <c r="E522">
        <v>1.5706780973081539E-2</v>
      </c>
      <c r="F522">
        <v>-2.565579144731878E-2</v>
      </c>
      <c r="G522">
        <v>-3.4516536626970303E-2</v>
      </c>
      <c r="H522">
        <v>-1.7512832453944189E-3</v>
      </c>
      <c r="I522">
        <v>-2.2556456867490859E-2</v>
      </c>
      <c r="J522">
        <v>-1.736711870557095E-2</v>
      </c>
      <c r="K522">
        <v>-4.4006704658023477E-2</v>
      </c>
      <c r="L522">
        <v>-3.614474857034033E-3</v>
      </c>
      <c r="M522">
        <v>-3.1239028377526231E-2</v>
      </c>
      <c r="N522">
        <v>-1.380092282672118E-2</v>
      </c>
      <c r="O522">
        <v>-1.5734702628952931E-2</v>
      </c>
      <c r="P522">
        <v>-1.912688729253487E-2</v>
      </c>
      <c r="Q522">
        <v>-1.7669915743237952E-2</v>
      </c>
      <c r="R522">
        <v>-2.8747986046788739E-2</v>
      </c>
      <c r="S522">
        <v>-2.1033071527595929E-2</v>
      </c>
      <c r="T522">
        <v>2022</v>
      </c>
    </row>
    <row r="523" spans="1:20" x14ac:dyDescent="0.3">
      <c r="A523">
        <v>8.529858188200734E-3</v>
      </c>
      <c r="B523">
        <v>9.2943535475746852E-3</v>
      </c>
      <c r="C523">
        <v>-1.014194688974079E-2</v>
      </c>
      <c r="D523">
        <v>-6.2638961076600164E-2</v>
      </c>
      <c r="E523">
        <v>-3.2267997036273373E-2</v>
      </c>
      <c r="F523">
        <v>1.3313609467455519E-2</v>
      </c>
      <c r="G523">
        <v>1.2141721286472061E-2</v>
      </c>
      <c r="H523">
        <v>2.631563597980735E-2</v>
      </c>
      <c r="I523">
        <v>-1.5383894035229111E-3</v>
      </c>
      <c r="J523">
        <v>-2.2804450523324919E-3</v>
      </c>
      <c r="K523">
        <v>1.490571593821621E-2</v>
      </c>
      <c r="L523">
        <v>2.297467081578319E-2</v>
      </c>
      <c r="M523">
        <v>-2.4154633152878802E-2</v>
      </c>
      <c r="N523">
        <v>9.8336743287739115E-3</v>
      </c>
      <c r="O523">
        <v>-5.0664065523477131E-2</v>
      </c>
      <c r="P523">
        <v>1.0750004338530241E-2</v>
      </c>
      <c r="Q523">
        <v>-8.7848631473858019E-3</v>
      </c>
      <c r="R523">
        <v>-1.3832066551279221E-3</v>
      </c>
      <c r="S523">
        <v>-1.0878675508724229E-3</v>
      </c>
      <c r="T523">
        <v>2022</v>
      </c>
    </row>
    <row r="524" spans="1:20" x14ac:dyDescent="0.3">
      <c r="A524">
        <v>9.9504763104940608E-4</v>
      </c>
      <c r="B524">
        <v>-1.773534955137801E-2</v>
      </c>
      <c r="C524">
        <v>4.0984208864731642E-3</v>
      </c>
      <c r="D524">
        <v>-8.5147678700355112E-2</v>
      </c>
      <c r="E524">
        <v>1.203780122323583E-2</v>
      </c>
      <c r="F524">
        <v>-2.1021933451186081E-2</v>
      </c>
      <c r="G524">
        <v>6.6644225646896871E-3</v>
      </c>
      <c r="H524">
        <v>-5.697907990789286E-4</v>
      </c>
      <c r="I524">
        <v>-1.5408203636799729E-3</v>
      </c>
      <c r="J524">
        <v>-5.7142829953042762E-2</v>
      </c>
      <c r="K524">
        <v>-1.8574527221416059E-2</v>
      </c>
      <c r="L524">
        <v>-1.8912573976520571E-2</v>
      </c>
      <c r="M524">
        <v>1.8440604145778972E-2</v>
      </c>
      <c r="N524">
        <v>7.8651272949628037E-3</v>
      </c>
      <c r="O524">
        <v>4.1450800564520877E-2</v>
      </c>
      <c r="P524">
        <v>-1.236668393224116E-3</v>
      </c>
      <c r="Q524">
        <v>-6.3297815240570543E-4</v>
      </c>
      <c r="R524">
        <v>9.4183010924402399E-3</v>
      </c>
      <c r="S524">
        <v>-8.1678922164440948E-4</v>
      </c>
      <c r="T524">
        <v>2022</v>
      </c>
    </row>
    <row r="525" spans="1:20" x14ac:dyDescent="0.3">
      <c r="A525">
        <v>-3.081514976999478E-2</v>
      </c>
      <c r="B525">
        <v>-1.041667315744199E-2</v>
      </c>
      <c r="C525">
        <v>-3.6734771758566098E-2</v>
      </c>
      <c r="D525">
        <v>-4.4533446060457622E-2</v>
      </c>
      <c r="E525">
        <v>-2.1052544878059409E-2</v>
      </c>
      <c r="F525">
        <v>3.5490679532652392E-2</v>
      </c>
      <c r="G525">
        <v>-4.3694207765523352E-2</v>
      </c>
      <c r="H525">
        <v>-2.2234804310133138E-2</v>
      </c>
      <c r="I525">
        <v>-2.77776883176023E-2</v>
      </c>
      <c r="J525">
        <v>6.0599503092140239E-4</v>
      </c>
      <c r="K525">
        <v>-1.8485902309228419E-2</v>
      </c>
      <c r="L525">
        <v>1.0241000932735391E-2</v>
      </c>
      <c r="M525">
        <v>-2.296749803875742E-2</v>
      </c>
      <c r="N525">
        <v>-3.3444308514115621E-3</v>
      </c>
      <c r="O525">
        <v>-8.208953364969851E-3</v>
      </c>
      <c r="P525">
        <v>-3.689949134823578E-2</v>
      </c>
      <c r="Q525">
        <v>-1.689135386667151E-3</v>
      </c>
      <c r="R525">
        <v>-2.3325994943004139E-2</v>
      </c>
      <c r="S525">
        <v>-2.4250698506048329E-2</v>
      </c>
      <c r="T525">
        <v>2022</v>
      </c>
    </row>
    <row r="526" spans="1:20" x14ac:dyDescent="0.3">
      <c r="A526">
        <v>-5.8974339411808852E-2</v>
      </c>
      <c r="B526">
        <v>-7.5438527386705867E-2</v>
      </c>
      <c r="C526">
        <v>-2.1186513825584119E-2</v>
      </c>
      <c r="D526">
        <v>-7.9161507888239058E-2</v>
      </c>
      <c r="E526">
        <v>-4.3010824159509853E-2</v>
      </c>
      <c r="F526">
        <v>-9.2166246962085419E-3</v>
      </c>
      <c r="G526">
        <v>-6.5074429202994E-2</v>
      </c>
      <c r="H526">
        <v>-3.7900922871258007E-2</v>
      </c>
      <c r="I526">
        <v>-1.904772262161758E-2</v>
      </c>
      <c r="J526">
        <v>-4.0581448630491179E-2</v>
      </c>
      <c r="K526">
        <v>-4.6636743930423163E-2</v>
      </c>
      <c r="L526">
        <v>-2.9815174952177E-2</v>
      </c>
      <c r="M526">
        <v>-3.2089637311966353E-2</v>
      </c>
      <c r="N526">
        <v>-4.5488529677135008E-2</v>
      </c>
      <c r="O526">
        <v>-4.6651585360967703E-2</v>
      </c>
      <c r="P526">
        <v>-6.4026730079707384E-2</v>
      </c>
      <c r="Q526">
        <v>-4.3358780911462717E-2</v>
      </c>
      <c r="R526">
        <v>-3.933696432142797E-2</v>
      </c>
      <c r="S526">
        <v>-2.8762806288148649E-2</v>
      </c>
      <c r="T526">
        <v>2022</v>
      </c>
    </row>
    <row r="527" spans="1:20" x14ac:dyDescent="0.3">
      <c r="A527">
        <v>3.1471355729867367E-2</v>
      </c>
      <c r="B527">
        <v>1.518024885452895E-2</v>
      </c>
      <c r="C527">
        <v>2.5974085082509198E-2</v>
      </c>
      <c r="D527">
        <v>5.0883811411747581E-2</v>
      </c>
      <c r="E527">
        <v>-2.9100967297974959E-2</v>
      </c>
      <c r="F527">
        <v>-5.8139534883721034E-3</v>
      </c>
      <c r="G527">
        <v>2.406526140117116E-2</v>
      </c>
      <c r="H527">
        <v>-5.454555876732603E-3</v>
      </c>
      <c r="I527">
        <v>0</v>
      </c>
      <c r="J527">
        <v>1.010103912884008E-2</v>
      </c>
      <c r="K527">
        <v>3.2455285505141207E-2</v>
      </c>
      <c r="L527">
        <v>1.659493560604108E-2</v>
      </c>
      <c r="M527">
        <v>8.6095626647975099E-3</v>
      </c>
      <c r="N527">
        <v>1.445315168250483E-2</v>
      </c>
      <c r="O527">
        <v>1.6048373691787129E-2</v>
      </c>
      <c r="P527">
        <v>2.2527591375031571E-2</v>
      </c>
      <c r="Q527">
        <v>1.8129471888638449E-2</v>
      </c>
      <c r="R527">
        <v>1.6671603736359449E-2</v>
      </c>
      <c r="S527">
        <v>1.2363370397275419E-2</v>
      </c>
      <c r="T527">
        <v>2022</v>
      </c>
    </row>
    <row r="528" spans="1:20" x14ac:dyDescent="0.3">
      <c r="A528">
        <v>-7.2645017700981862E-3</v>
      </c>
      <c r="B528">
        <v>2.8411221250922662E-2</v>
      </c>
      <c r="C528">
        <v>1.6877648160959161E-2</v>
      </c>
      <c r="D528">
        <v>5.3516583967909703E-3</v>
      </c>
      <c r="E528">
        <v>1.735735218518553E-3</v>
      </c>
      <c r="F528">
        <v>-4.3859649122807154E-3</v>
      </c>
      <c r="G528">
        <v>3.1814904200244021E-2</v>
      </c>
      <c r="H528">
        <v>3.6562442920304861E-3</v>
      </c>
      <c r="I528">
        <v>4.8543958408768786E-3</v>
      </c>
      <c r="J528">
        <v>1.2500035562719169E-2</v>
      </c>
      <c r="K528">
        <v>4.6469234388347047E-2</v>
      </c>
      <c r="L528">
        <v>-1.753332440703281E-2</v>
      </c>
      <c r="M528">
        <v>3.8476362914464213E-2</v>
      </c>
      <c r="N528">
        <v>2.2333526303774279E-2</v>
      </c>
      <c r="O528">
        <v>-1.035719449362982E-3</v>
      </c>
      <c r="P528">
        <v>2.6848944085489101E-4</v>
      </c>
      <c r="Q528">
        <v>3.5830682099490918E-2</v>
      </c>
      <c r="R528">
        <v>2.991940008329097E-2</v>
      </c>
      <c r="S528">
        <v>3.2092996876254221E-2</v>
      </c>
      <c r="T528">
        <v>2022</v>
      </c>
    </row>
    <row r="529" spans="1:20" x14ac:dyDescent="0.3">
      <c r="A529">
        <v>-3.1399687271986047E-2</v>
      </c>
      <c r="B529">
        <v>2.3264242034862988E-2</v>
      </c>
      <c r="C529">
        <v>4.1493607846767588E-3</v>
      </c>
      <c r="D529">
        <v>-1.140686322526507E-2</v>
      </c>
      <c r="E529">
        <v>1.3170013867787491E-2</v>
      </c>
      <c r="F529">
        <v>-6.6960316572595491E-2</v>
      </c>
      <c r="G529">
        <v>2.838117952305819E-2</v>
      </c>
      <c r="H529">
        <v>-4.2500790135682198E-3</v>
      </c>
      <c r="I529">
        <v>9.6618890477455643E-3</v>
      </c>
      <c r="J529">
        <v>-1.234571370239212E-2</v>
      </c>
      <c r="K529">
        <v>-3.047439954472098E-3</v>
      </c>
      <c r="L529">
        <v>-1.2307295286283491E-3</v>
      </c>
      <c r="M529">
        <v>-5.3981410870268531E-3</v>
      </c>
      <c r="N529">
        <v>1.6949052273821819E-2</v>
      </c>
      <c r="O529">
        <v>-3.369624496921686E-3</v>
      </c>
      <c r="P529">
        <v>-8.8637173040734263E-3</v>
      </c>
      <c r="Q529">
        <v>9.2243961936868679E-3</v>
      </c>
      <c r="R529">
        <v>2.7374292978948441E-2</v>
      </c>
      <c r="S529">
        <v>-2.7507935347159668E-4</v>
      </c>
      <c r="T529">
        <v>2022</v>
      </c>
    </row>
    <row r="530" spans="1:20" x14ac:dyDescent="0.3">
      <c r="A530">
        <v>-2.8159381398656591E-2</v>
      </c>
      <c r="B530">
        <v>-2.202486089695754E-2</v>
      </c>
      <c r="C530">
        <v>-2.272725862184E-2</v>
      </c>
      <c r="D530">
        <v>-2.128209823217142E-2</v>
      </c>
      <c r="E530">
        <v>-5.2337442712886428E-2</v>
      </c>
      <c r="F530">
        <v>-3.9660074344928693E-2</v>
      </c>
      <c r="G530">
        <v>-3.1005061632665702E-2</v>
      </c>
      <c r="H530">
        <v>-1.219512195121952E-2</v>
      </c>
      <c r="I530">
        <v>1.116412598454075E-2</v>
      </c>
      <c r="J530">
        <v>-1.812498217527125E-2</v>
      </c>
      <c r="K530">
        <v>-4.366812227074246E-3</v>
      </c>
      <c r="L530">
        <v>-2.033277973935077E-2</v>
      </c>
      <c r="M530">
        <v>-2.207971489887961E-2</v>
      </c>
      <c r="N530">
        <v>-1.740745437629598E-2</v>
      </c>
      <c r="O530">
        <v>-6.7620345109805644E-3</v>
      </c>
      <c r="P530">
        <v>-2.7371286252737881E-2</v>
      </c>
      <c r="Q530">
        <v>-1.8072310192040471E-2</v>
      </c>
      <c r="R530">
        <v>-2.4197912847149561E-2</v>
      </c>
      <c r="S530">
        <v>-3.110372478322421E-2</v>
      </c>
      <c r="T530">
        <v>2022</v>
      </c>
    </row>
    <row r="531" spans="1:20" x14ac:dyDescent="0.3">
      <c r="A531">
        <v>6.2897483367380769E-2</v>
      </c>
      <c r="B531">
        <v>1.852527049638519E-2</v>
      </c>
      <c r="C531">
        <v>-2.1141642838878871E-2</v>
      </c>
      <c r="D531">
        <v>6.0257628495439253E-3</v>
      </c>
      <c r="E531">
        <v>8.3263168508840524E-2</v>
      </c>
      <c r="F531">
        <v>2.9170743095510598E-2</v>
      </c>
      <c r="G531">
        <v>-1.863560391581676E-2</v>
      </c>
      <c r="H531">
        <v>1.172829952501275E-2</v>
      </c>
      <c r="I531">
        <v>-4.258674128643325E-2</v>
      </c>
      <c r="J531">
        <v>1.1457631991390599E-2</v>
      </c>
      <c r="K531">
        <v>2.017546536629666E-2</v>
      </c>
      <c r="L531">
        <v>-6.2892452905651819E-3</v>
      </c>
      <c r="M531">
        <v>-9.8385064037167513E-3</v>
      </c>
      <c r="N531">
        <v>2.148526088732261E-2</v>
      </c>
      <c r="O531">
        <v>1.5711028941294281E-3</v>
      </c>
      <c r="P531">
        <v>-1.086658738401047E-2</v>
      </c>
      <c r="Q531">
        <v>7.8273591943793797E-3</v>
      </c>
      <c r="R531">
        <v>8.6376071752507499E-3</v>
      </c>
      <c r="S531">
        <v>-5.3977383067368434E-3</v>
      </c>
      <c r="T531">
        <v>2022</v>
      </c>
    </row>
    <row r="532" spans="1:20" x14ac:dyDescent="0.3">
      <c r="A532">
        <v>3.2845762246548338E-2</v>
      </c>
      <c r="B532">
        <v>3.530671023619969E-2</v>
      </c>
      <c r="C532">
        <v>1.07990922793626E-2</v>
      </c>
      <c r="D532">
        <v>-1.0416705989173771E-2</v>
      </c>
      <c r="E532">
        <v>4.8872776424255804E-3</v>
      </c>
      <c r="F532">
        <v>-4.777070063694322E-3</v>
      </c>
      <c r="G532">
        <v>2.2930652268665419E-2</v>
      </c>
      <c r="H532">
        <v>-2.1354433997541441E-2</v>
      </c>
      <c r="I532">
        <v>-1.6474340611208891E-3</v>
      </c>
      <c r="J532">
        <v>-1.6362469136216529E-2</v>
      </c>
      <c r="K532">
        <v>5.2880427644936612E-2</v>
      </c>
      <c r="L532">
        <v>1.265852266526535E-3</v>
      </c>
      <c r="M532">
        <v>6.3693652445044879E-3</v>
      </c>
      <c r="N532">
        <v>1.070109865602009E-2</v>
      </c>
      <c r="O532">
        <v>-1.1764725681819519E-2</v>
      </c>
      <c r="P532">
        <v>1.0140882851169101E-2</v>
      </c>
      <c r="Q532">
        <v>7.5566200978423037E-3</v>
      </c>
      <c r="R532">
        <v>1.3259580149683091E-2</v>
      </c>
      <c r="S532">
        <v>6.2838394230355643E-3</v>
      </c>
      <c r="T532">
        <v>2022</v>
      </c>
    </row>
    <row r="533" spans="1:20" x14ac:dyDescent="0.3">
      <c r="A533">
        <v>-8.1112046899707302E-3</v>
      </c>
      <c r="B533">
        <v>1.2056385485630591E-2</v>
      </c>
      <c r="C533">
        <v>3.2051313938432642E-2</v>
      </c>
      <c r="D533">
        <v>-3.026319804944488E-2</v>
      </c>
      <c r="E533">
        <v>2.7080812148461138E-2</v>
      </c>
      <c r="F533">
        <v>3.3279980468750033E-2</v>
      </c>
      <c r="G533">
        <v>1.576182533315618E-2</v>
      </c>
      <c r="H533">
        <v>2.306736482328442E-2</v>
      </c>
      <c r="I533">
        <v>2.1452243430383659E-2</v>
      </c>
      <c r="J533">
        <v>1.2156073551021549E-2</v>
      </c>
      <c r="K533">
        <v>-5.7165942481653964E-3</v>
      </c>
      <c r="L533">
        <v>1.011373418200545E-2</v>
      </c>
      <c r="M533">
        <v>2.0253183451046208E-2</v>
      </c>
      <c r="N533">
        <v>3.6509119557541769E-3</v>
      </c>
      <c r="O533">
        <v>-1.058200057031233E-2</v>
      </c>
      <c r="P533">
        <v>-5.8560095909939713E-3</v>
      </c>
      <c r="Q533">
        <v>2.5208315189417799E-2</v>
      </c>
      <c r="R533">
        <v>1.281361682641635E-2</v>
      </c>
      <c r="S533">
        <v>2.838487949283652E-2</v>
      </c>
      <c r="T533">
        <v>2022</v>
      </c>
    </row>
    <row r="534" spans="1:20" x14ac:dyDescent="0.3">
      <c r="A534">
        <v>-5.5685369477490483E-2</v>
      </c>
      <c r="B534">
        <v>-1.123211097365551E-2</v>
      </c>
      <c r="C534">
        <v>-2.6915082807626112E-2</v>
      </c>
      <c r="D534">
        <v>-7.7340531672547619E-2</v>
      </c>
      <c r="E534">
        <v>-4.5200335861501628E-3</v>
      </c>
      <c r="F534">
        <v>-3.437598734385261E-2</v>
      </c>
      <c r="G534">
        <v>-4.8274585539256343E-3</v>
      </c>
      <c r="H534">
        <v>-3.3516096644313882E-2</v>
      </c>
      <c r="I534">
        <v>0</v>
      </c>
      <c r="J534">
        <v>-1.7066982720862489E-2</v>
      </c>
      <c r="K534">
        <v>1.6016402038950162E-2</v>
      </c>
      <c r="L534">
        <v>-1.063826752726771E-2</v>
      </c>
      <c r="M534">
        <v>3.6352374528561882E-2</v>
      </c>
      <c r="N534">
        <v>1.455052513683164E-3</v>
      </c>
      <c r="O534">
        <v>6.0160402154768373E-2</v>
      </c>
      <c r="P534">
        <v>-1.9635668216471109E-3</v>
      </c>
      <c r="Q534">
        <v>-1.2192256321625909E-3</v>
      </c>
      <c r="R534">
        <v>-4.3068568932924656E-3</v>
      </c>
      <c r="S534">
        <v>-9.936420940206081E-3</v>
      </c>
      <c r="T534">
        <v>2022</v>
      </c>
    </row>
    <row r="535" spans="1:20" x14ac:dyDescent="0.3">
      <c r="A535">
        <v>-3.2989711695930013E-2</v>
      </c>
      <c r="B535">
        <v>-5.5077396433360626E-3</v>
      </c>
      <c r="C535">
        <v>1.2765985323586859E-2</v>
      </c>
      <c r="D535">
        <v>-3.7647022920496383E-2</v>
      </c>
      <c r="E535">
        <v>-3.8486541887349457E-2</v>
      </c>
      <c r="F535">
        <v>-2.822318196757545E-2</v>
      </c>
      <c r="G535">
        <v>-3.049203662616384E-2</v>
      </c>
      <c r="H535">
        <v>-3.404798287365296E-2</v>
      </c>
      <c r="I535">
        <v>-3.7156738788532762E-2</v>
      </c>
      <c r="J535">
        <v>-1.2861701668124949E-2</v>
      </c>
      <c r="K535">
        <v>-2.5869013962717461E-2</v>
      </c>
      <c r="L535">
        <v>-2.593292456017127E-2</v>
      </c>
      <c r="M535">
        <v>8.739424744219404E-3</v>
      </c>
      <c r="N535">
        <v>-2.3610629545282039E-2</v>
      </c>
      <c r="O535">
        <v>-5.1197940640687611E-2</v>
      </c>
      <c r="P535">
        <v>-3.1478487212556083E-2</v>
      </c>
      <c r="Q535">
        <v>-2.3194375229451999E-2</v>
      </c>
      <c r="R535">
        <v>-2.9197161352634619E-2</v>
      </c>
      <c r="S535">
        <v>-2.0908767775048909E-2</v>
      </c>
      <c r="T535">
        <v>2022</v>
      </c>
    </row>
    <row r="536" spans="1:20" x14ac:dyDescent="0.3">
      <c r="A536">
        <v>-3.8379054573217659E-3</v>
      </c>
      <c r="B536">
        <v>-9.3457589153376208E-3</v>
      </c>
      <c r="C536">
        <v>-1.8907643234725491E-2</v>
      </c>
      <c r="D536">
        <v>-6.1735953007408313E-2</v>
      </c>
      <c r="E536">
        <v>9.4446042709754874E-3</v>
      </c>
      <c r="F536">
        <v>-2.9702768860870869E-3</v>
      </c>
      <c r="G536">
        <v>-2.8591752192487219E-3</v>
      </c>
      <c r="H536">
        <v>2.4804200552424271E-2</v>
      </c>
      <c r="I536">
        <v>4.0268480763016701E-2</v>
      </c>
      <c r="J536">
        <v>3.2573381786074052E-3</v>
      </c>
      <c r="K536">
        <v>0</v>
      </c>
      <c r="L536">
        <v>0</v>
      </c>
      <c r="M536">
        <v>-3.7384315613523178E-2</v>
      </c>
      <c r="N536">
        <v>-9.6725507608103056E-3</v>
      </c>
      <c r="O536">
        <v>3.1897895502951627E-2</v>
      </c>
      <c r="P536">
        <v>-6.093921011292136E-3</v>
      </c>
      <c r="Q536">
        <v>-8.5398467981908643E-3</v>
      </c>
      <c r="R536">
        <v>4.1770860795751208E-3</v>
      </c>
      <c r="S536">
        <v>-1.1390867950895609E-3</v>
      </c>
      <c r="T536">
        <v>2022</v>
      </c>
    </row>
    <row r="537" spans="1:20" x14ac:dyDescent="0.3">
      <c r="A537">
        <v>-3.9383591097559401E-2</v>
      </c>
      <c r="B537">
        <v>1.397622554195355E-2</v>
      </c>
      <c r="C537">
        <v>6.4240374476751683E-3</v>
      </c>
      <c r="D537">
        <v>1.530942350730724E-2</v>
      </c>
      <c r="E537">
        <v>-6.1260212577443074E-3</v>
      </c>
      <c r="F537">
        <v>9.5994499764779917E-3</v>
      </c>
      <c r="G537">
        <v>2.5806361883634828E-2</v>
      </c>
      <c r="H537">
        <v>3.1847681420662521E-3</v>
      </c>
      <c r="I537">
        <v>-2.2580727109218771E-2</v>
      </c>
      <c r="J537">
        <v>3.8311579749055857E-2</v>
      </c>
      <c r="K537">
        <v>2.6970954356846381E-2</v>
      </c>
      <c r="L537">
        <v>5.0649372963196937E-2</v>
      </c>
      <c r="M537">
        <v>8.5070140337315525E-3</v>
      </c>
      <c r="N537">
        <v>3.3809124725252993E-2</v>
      </c>
      <c r="O537">
        <v>8.7583514061413403E-3</v>
      </c>
      <c r="P537">
        <v>4.5255477331896277E-2</v>
      </c>
      <c r="Q537">
        <v>2.87815736369228E-2</v>
      </c>
      <c r="R537">
        <v>1.9412160496705692E-2</v>
      </c>
      <c r="S537">
        <v>2.1664702711484241E-2</v>
      </c>
      <c r="T537">
        <v>2022</v>
      </c>
    </row>
    <row r="538" spans="1:20" x14ac:dyDescent="0.3">
      <c r="A538">
        <v>4.4563280059412243E-2</v>
      </c>
      <c r="B538">
        <v>1.1371516159096149E-2</v>
      </c>
      <c r="C538">
        <v>-1.2765905432819861E-2</v>
      </c>
      <c r="D538">
        <v>4.683994187512619E-2</v>
      </c>
      <c r="E538">
        <v>2.8801988292596281E-2</v>
      </c>
      <c r="F538">
        <v>-1.83606757492315E-2</v>
      </c>
      <c r="G538">
        <v>1.7819702590680109E-2</v>
      </c>
      <c r="H538">
        <v>-4.1269893609227393E-2</v>
      </c>
      <c r="I538">
        <v>-9.9009154721102499E-3</v>
      </c>
      <c r="J538">
        <v>6.2546212715042238E-4</v>
      </c>
      <c r="K538">
        <v>-2.2222222222222251E-2</v>
      </c>
      <c r="L538">
        <v>1.483312825195071E-2</v>
      </c>
      <c r="M538">
        <v>2.322657825221786E-3</v>
      </c>
      <c r="N538">
        <v>2.1802756396223089E-3</v>
      </c>
      <c r="O538">
        <v>3.4218668321390748E-2</v>
      </c>
      <c r="P538">
        <v>2.318435181669742E-2</v>
      </c>
      <c r="Q538">
        <v>6.1264563093410551E-4</v>
      </c>
      <c r="R538">
        <v>-6.2569703601302873E-3</v>
      </c>
      <c r="S538">
        <v>1.3952276805628829E-3</v>
      </c>
      <c r="T538">
        <v>2022</v>
      </c>
    </row>
    <row r="539" spans="1:20" x14ac:dyDescent="0.3">
      <c r="A539">
        <v>-1.023892525352388E-2</v>
      </c>
      <c r="B539">
        <v>-1.49914996581384E-2</v>
      </c>
      <c r="C539">
        <v>-1.293114296255193E-2</v>
      </c>
      <c r="D539">
        <v>-2.1452673614021589E-2</v>
      </c>
      <c r="E539">
        <v>-1.154696753272544E-2</v>
      </c>
      <c r="F539">
        <v>-1.9706058840215809E-2</v>
      </c>
      <c r="G539">
        <v>4.634387387976413E-2</v>
      </c>
      <c r="H539">
        <v>5.9602762891448613E-3</v>
      </c>
      <c r="I539">
        <v>5.0000275631860713E-3</v>
      </c>
      <c r="J539">
        <v>-2.3124996400358921E-2</v>
      </c>
      <c r="K539">
        <v>-9.0908964803396719E-3</v>
      </c>
      <c r="L539">
        <v>-1.4007294924447741E-2</v>
      </c>
      <c r="M539">
        <v>-2.7930301116948719E-2</v>
      </c>
      <c r="N539">
        <v>-1.232773839851475E-2</v>
      </c>
      <c r="O539">
        <v>-1.2345725525951369E-2</v>
      </c>
      <c r="P539">
        <v>-2.784598128406757E-2</v>
      </c>
      <c r="Q539">
        <v>-1.734697276822561E-2</v>
      </c>
      <c r="R539">
        <v>-1.7245925899816331E-2</v>
      </c>
      <c r="S539">
        <v>-1.253826955893866E-2</v>
      </c>
      <c r="T539">
        <v>2022</v>
      </c>
    </row>
    <row r="540" spans="1:20" x14ac:dyDescent="0.3">
      <c r="A540">
        <v>1.1063280019284029E-2</v>
      </c>
      <c r="B540">
        <v>-2.3175389975213071E-2</v>
      </c>
      <c r="C540">
        <v>1.310054802191107E-2</v>
      </c>
      <c r="D540">
        <v>-3.5389948553557149E-2</v>
      </c>
      <c r="E540">
        <v>-1.9065359988320599E-2</v>
      </c>
      <c r="F540">
        <v>-3.7819441579269641E-2</v>
      </c>
      <c r="G540">
        <v>4.593266836912635E-3</v>
      </c>
      <c r="H540">
        <v>2.6991430111408921E-2</v>
      </c>
      <c r="I540">
        <v>-6.6335137902449048E-3</v>
      </c>
      <c r="J540">
        <v>1.8554044384883731E-2</v>
      </c>
      <c r="K540">
        <v>-8.7573230892009635E-3</v>
      </c>
      <c r="L540">
        <v>6.1767956157732229E-4</v>
      </c>
      <c r="M540">
        <v>3.7642332035707771E-3</v>
      </c>
      <c r="N540">
        <v>-2.2393582433492321E-2</v>
      </c>
      <c r="O540">
        <v>0</v>
      </c>
      <c r="P540">
        <v>5.6163620093254707E-3</v>
      </c>
      <c r="Q540">
        <v>-1.038416103993756E-2</v>
      </c>
      <c r="R540">
        <v>8.913701327001089E-3</v>
      </c>
      <c r="S540">
        <v>-9.0293292283112336E-3</v>
      </c>
      <c r="T540">
        <v>2022</v>
      </c>
    </row>
    <row r="541" spans="1:20" x14ac:dyDescent="0.3">
      <c r="A541">
        <v>-6.8211359698562291E-3</v>
      </c>
      <c r="B541">
        <v>-5.3824376207747493E-2</v>
      </c>
      <c r="C541">
        <v>-8.6207350004235961E-3</v>
      </c>
      <c r="D541">
        <v>-5.0324651800493843E-2</v>
      </c>
      <c r="E541">
        <v>4.3814580486005728E-3</v>
      </c>
      <c r="F541">
        <v>-3.18694729439073E-3</v>
      </c>
      <c r="G541">
        <v>-1.5676081369339401E-2</v>
      </c>
      <c r="H541">
        <v>-6.217952024988882E-2</v>
      </c>
      <c r="I541">
        <v>-1.1686185933506571E-2</v>
      </c>
      <c r="J541">
        <v>-3.2663270498858983E-2</v>
      </c>
      <c r="K541">
        <v>-3.3235145132141319E-2</v>
      </c>
      <c r="L541">
        <v>-7.4075106018146597E-3</v>
      </c>
      <c r="M541">
        <v>-1.499998899304655E-2</v>
      </c>
      <c r="N541">
        <v>-1.6147193248704061E-2</v>
      </c>
      <c r="O541">
        <v>-2.8249979019165039E-2</v>
      </c>
      <c r="P541">
        <v>-1.452112921777415E-2</v>
      </c>
      <c r="Q541">
        <v>-2.6442897293314841E-2</v>
      </c>
      <c r="R541">
        <v>-2.898967508286843E-2</v>
      </c>
      <c r="S541">
        <v>-1.1390867950895609E-3</v>
      </c>
      <c r="T541">
        <v>2022</v>
      </c>
    </row>
    <row r="542" spans="1:20" x14ac:dyDescent="0.3">
      <c r="A542">
        <v>2.1319185531288198E-2</v>
      </c>
      <c r="B542">
        <v>4.6033007303945883E-2</v>
      </c>
      <c r="C542">
        <v>8.6956983112080888E-3</v>
      </c>
      <c r="D542">
        <v>5.6752131535456662E-2</v>
      </c>
      <c r="E542">
        <v>1.1521295149229621E-2</v>
      </c>
      <c r="F542">
        <v>5.1509769094138617E-2</v>
      </c>
      <c r="G542">
        <v>2.189784467599765E-2</v>
      </c>
      <c r="H542">
        <v>4.5796228288692793E-2</v>
      </c>
      <c r="I542">
        <v>1.6891763808497551E-3</v>
      </c>
      <c r="J542">
        <v>2.4025969484975599E-2</v>
      </c>
      <c r="K542">
        <v>5.6570930493295091E-2</v>
      </c>
      <c r="L542">
        <v>1.8656736282465222E-2</v>
      </c>
      <c r="M542">
        <v>2.4873042287883781E-2</v>
      </c>
      <c r="N542">
        <v>1.1832041238333041E-2</v>
      </c>
      <c r="O542">
        <v>2.1353214019772752E-2</v>
      </c>
      <c r="P542">
        <v>3.8254439266139473E-2</v>
      </c>
      <c r="Q542">
        <v>1.896966975509096E-2</v>
      </c>
      <c r="R542">
        <v>7.1083372369114004E-3</v>
      </c>
      <c r="S542">
        <v>2.223495034499479E-2</v>
      </c>
      <c r="T542">
        <v>2022</v>
      </c>
    </row>
    <row r="543" spans="1:20" x14ac:dyDescent="0.3">
      <c r="A543">
        <v>-3.8245948901438731E-2</v>
      </c>
      <c r="B543">
        <v>0</v>
      </c>
      <c r="C543">
        <v>1.293098111488611E-2</v>
      </c>
      <c r="D543">
        <v>-1.4881885692120679E-2</v>
      </c>
      <c r="E543">
        <v>5.1973226065924472E-3</v>
      </c>
      <c r="F543">
        <v>-1.0135135135135091E-2</v>
      </c>
      <c r="G543">
        <v>1.948150390994829E-3</v>
      </c>
      <c r="H543">
        <v>0</v>
      </c>
      <c r="I543">
        <v>1.6863278756318321E-3</v>
      </c>
      <c r="J543">
        <v>4.4387499604865432E-3</v>
      </c>
      <c r="K543">
        <v>-3.2949054435854612E-3</v>
      </c>
      <c r="L543">
        <v>1.098906319877058E-2</v>
      </c>
      <c r="M543">
        <v>2.4764875896874372E-3</v>
      </c>
      <c r="N543">
        <v>2.036975785144746E-2</v>
      </c>
      <c r="O543">
        <v>1.0075436959096069E-3</v>
      </c>
      <c r="P543">
        <v>6.0044032502419853E-3</v>
      </c>
      <c r="Q543">
        <v>-1.269357134809024E-3</v>
      </c>
      <c r="R543">
        <v>1.298709490186933E-2</v>
      </c>
      <c r="S543">
        <v>3.3464214451983661E-3</v>
      </c>
      <c r="T543">
        <v>2022</v>
      </c>
    </row>
    <row r="544" spans="1:20" x14ac:dyDescent="0.3">
      <c r="A544">
        <v>-1.442094452680143E-2</v>
      </c>
      <c r="B544">
        <v>-3.7567175966253141E-2</v>
      </c>
      <c r="C544">
        <v>-1.7021367025293669E-2</v>
      </c>
      <c r="D544">
        <v>-3.382596587318043E-2</v>
      </c>
      <c r="E544">
        <v>-9.9009406664056776E-3</v>
      </c>
      <c r="F544">
        <v>1.023890784982928E-2</v>
      </c>
      <c r="G544">
        <v>-1.814661473876222E-2</v>
      </c>
      <c r="H544">
        <v>6.5360608431823666E-3</v>
      </c>
      <c r="I544">
        <v>-3.0303000171424729E-2</v>
      </c>
      <c r="J544">
        <v>-1.4520243747707551E-2</v>
      </c>
      <c r="K544">
        <v>-2.8925619834710758E-2</v>
      </c>
      <c r="L544">
        <v>-1.9323650416565589E-2</v>
      </c>
      <c r="M544">
        <v>-4.446665549388662E-3</v>
      </c>
      <c r="N544">
        <v>-3.6968632234620769E-2</v>
      </c>
      <c r="O544">
        <v>-4.5546048143034867E-2</v>
      </c>
      <c r="P544">
        <v>-2.6315784484510111E-2</v>
      </c>
      <c r="Q544">
        <v>-1.503912984812816E-2</v>
      </c>
      <c r="R544">
        <v>-1.5886278836508168E-2</v>
      </c>
      <c r="S544">
        <v>-1.334082756465371E-2</v>
      </c>
      <c r="T544">
        <v>2022</v>
      </c>
    </row>
    <row r="545" spans="1:20" x14ac:dyDescent="0.3">
      <c r="A545">
        <v>-3.4880290904760858E-2</v>
      </c>
      <c r="B545">
        <v>-1.4869873320139001E-2</v>
      </c>
      <c r="C545">
        <v>1.9480604448963931E-2</v>
      </c>
      <c r="D545">
        <v>3.738973829581882E-3</v>
      </c>
      <c r="E545">
        <v>-2.8888820494736619E-2</v>
      </c>
      <c r="F545">
        <v>-1.99324118124472E-2</v>
      </c>
      <c r="G545">
        <v>1.023114933493097E-2</v>
      </c>
      <c r="H545">
        <v>-5.5844200510672293E-2</v>
      </c>
      <c r="I545">
        <v>2.7777772081021279E-2</v>
      </c>
      <c r="J545">
        <v>-3.9077343870355663E-2</v>
      </c>
      <c r="K545">
        <v>-3.5319161922373721E-2</v>
      </c>
      <c r="L545">
        <v>2.1551676630584101E-2</v>
      </c>
      <c r="M545">
        <v>1.24070186105274E-3</v>
      </c>
      <c r="N545">
        <v>-1.61229172870242E-2</v>
      </c>
      <c r="O545">
        <v>-4.481929876777202E-3</v>
      </c>
      <c r="P545">
        <v>-1.1423854932340331E-2</v>
      </c>
      <c r="Q545">
        <v>-1.5698947644805838E-2</v>
      </c>
      <c r="R545">
        <v>-2.265650267976194E-2</v>
      </c>
      <c r="S545">
        <v>-2.2816868985419129E-2</v>
      </c>
      <c r="T545">
        <v>2022</v>
      </c>
    </row>
    <row r="546" spans="1:20" x14ac:dyDescent="0.3">
      <c r="A546">
        <v>-4.441043476797879E-2</v>
      </c>
      <c r="B546">
        <v>-6.2452826710418519E-2</v>
      </c>
      <c r="C546">
        <v>0</v>
      </c>
      <c r="D546">
        <v>-5.1811738945791053E-2</v>
      </c>
      <c r="E546">
        <v>-3.3180896856490061E-2</v>
      </c>
      <c r="F546">
        <v>-3.7918168920103579E-3</v>
      </c>
      <c r="G546">
        <v>-3.9202740283166282E-3</v>
      </c>
      <c r="H546">
        <v>-4.1264766878904569E-3</v>
      </c>
      <c r="I546">
        <v>-2.0270249597161061E-2</v>
      </c>
      <c r="J546">
        <v>-1.600004381789133E-2</v>
      </c>
      <c r="K546">
        <v>-5.9991138190582223E-2</v>
      </c>
      <c r="L546">
        <v>-1.8685920817608E-2</v>
      </c>
      <c r="M546">
        <v>-9.169721880645465E-3</v>
      </c>
      <c r="N546">
        <v>-6.7498984762033976E-2</v>
      </c>
      <c r="O546">
        <v>-4.6610200526692958E-2</v>
      </c>
      <c r="P546">
        <v>-4.0022493140773878E-2</v>
      </c>
      <c r="Q546">
        <v>-4.1730463557341002E-2</v>
      </c>
      <c r="R546">
        <v>-3.7670285269614578E-2</v>
      </c>
      <c r="S546">
        <v>-3.2862563412791368E-2</v>
      </c>
      <c r="T546">
        <v>2022</v>
      </c>
    </row>
    <row r="547" spans="1:20" x14ac:dyDescent="0.3">
      <c r="A547">
        <v>4.9679461511478402E-2</v>
      </c>
      <c r="B547">
        <v>8.2511435911662989E-3</v>
      </c>
      <c r="C547">
        <v>-1.910836200703725E-2</v>
      </c>
      <c r="D547">
        <v>1.9642829895019531E-2</v>
      </c>
      <c r="E547">
        <v>1.2426174129970491E-2</v>
      </c>
      <c r="F547">
        <v>-1.384083044982698E-2</v>
      </c>
      <c r="G547">
        <v>3.3453476033944003E-2</v>
      </c>
      <c r="H547">
        <v>-5.3867425787668233E-2</v>
      </c>
      <c r="I547">
        <v>2.5862008098960221E-2</v>
      </c>
      <c r="J547">
        <v>-2.642283776612453E-2</v>
      </c>
      <c r="K547">
        <v>1.407789729739717E-2</v>
      </c>
      <c r="L547">
        <v>3.4398013592360277E-2</v>
      </c>
      <c r="M547">
        <v>-1.7008600347974578E-2</v>
      </c>
      <c r="N547">
        <v>5.4393357133712961E-3</v>
      </c>
      <c r="O547">
        <v>3.9722258242560933E-2</v>
      </c>
      <c r="P547">
        <v>2.319433801028126E-2</v>
      </c>
      <c r="Q547">
        <v>-1.3679455944345391E-3</v>
      </c>
      <c r="R547">
        <v>1.9572550615522429E-2</v>
      </c>
      <c r="S547">
        <v>1.490346230780482E-3</v>
      </c>
      <c r="T547">
        <v>2022</v>
      </c>
    </row>
    <row r="548" spans="1:20" x14ac:dyDescent="0.3">
      <c r="A548">
        <v>-6.5190846683414794E-2</v>
      </c>
      <c r="B548">
        <v>-2.9940138826215379E-2</v>
      </c>
      <c r="C548">
        <v>5.8441650798563449E-2</v>
      </c>
      <c r="D548">
        <v>-4.7635682639091792E-2</v>
      </c>
      <c r="E548">
        <v>-9.9358370168214361E-3</v>
      </c>
      <c r="F548">
        <v>1.7543859649122859E-3</v>
      </c>
      <c r="G548">
        <v>-4.1574016111652679E-2</v>
      </c>
      <c r="H548">
        <v>2.1897872980324081E-2</v>
      </c>
      <c r="I548">
        <v>-1.680659589401778E-3</v>
      </c>
      <c r="J548">
        <v>-0.1022963570640613</v>
      </c>
      <c r="K548">
        <v>-6.571037392858381E-2</v>
      </c>
      <c r="L548">
        <v>-6.532066461269348E-2</v>
      </c>
      <c r="M548">
        <v>1.2722719435493079E-2</v>
      </c>
      <c r="N548">
        <v>-1.414902733443957E-2</v>
      </c>
      <c r="O548">
        <v>-3.6334468841883183E-2</v>
      </c>
      <c r="P548">
        <v>-2.1520827417896401E-2</v>
      </c>
      <c r="Q548">
        <v>-1.3241991838449541E-2</v>
      </c>
      <c r="R548">
        <v>-2.1854836735758051E-2</v>
      </c>
      <c r="S548">
        <v>-3.690467006010234E-2</v>
      </c>
      <c r="T548">
        <v>2022</v>
      </c>
    </row>
    <row r="549" spans="1:20" x14ac:dyDescent="0.3">
      <c r="A549">
        <v>-0.13767761502857409</v>
      </c>
      <c r="B549">
        <v>-0.17345676449354991</v>
      </c>
      <c r="C549">
        <v>-5.5214806366010727E-2</v>
      </c>
      <c r="D549">
        <v>-0.1594336486456247</v>
      </c>
      <c r="E549">
        <v>-5.6316341820775273E-2</v>
      </c>
      <c r="F549">
        <v>-5.7793345008756547E-2</v>
      </c>
      <c r="G549">
        <v>-5.6953661387873389E-2</v>
      </c>
      <c r="H549">
        <v>-7.1428567041681656E-2</v>
      </c>
      <c r="I549">
        <v>-9.764308893841156E-2</v>
      </c>
      <c r="J549">
        <v>-0.25193807589948802</v>
      </c>
      <c r="K549">
        <v>-0.14561661607358919</v>
      </c>
      <c r="L549">
        <v>-2.160102405733777E-2</v>
      </c>
      <c r="M549">
        <v>-3.8567865697560988E-2</v>
      </c>
      <c r="N549">
        <v>-0.14520887548657879</v>
      </c>
      <c r="O549">
        <v>-8.8993648230484057E-2</v>
      </c>
      <c r="P549">
        <v>-7.6832827306667961E-2</v>
      </c>
      <c r="Q549">
        <v>-0.1682092327356515</v>
      </c>
      <c r="R549">
        <v>-6.7632819757150298E-2</v>
      </c>
      <c r="S549">
        <v>-0.13782456641701751</v>
      </c>
      <c r="T549">
        <v>2022</v>
      </c>
    </row>
    <row r="550" spans="1:20" x14ac:dyDescent="0.3">
      <c r="A550">
        <v>4.2045478272372698E-2</v>
      </c>
      <c r="B550">
        <v>0.17898936442166691</v>
      </c>
      <c r="C550">
        <v>-1.298687999292591E-2</v>
      </c>
      <c r="D550">
        <v>0.14898275015726961</v>
      </c>
      <c r="E550">
        <v>2.8399854841161701E-2</v>
      </c>
      <c r="F550">
        <v>5.9479553903345687E-2</v>
      </c>
      <c r="G550">
        <v>9.3398785349254609E-2</v>
      </c>
      <c r="H550">
        <v>4.8461495571774371E-2</v>
      </c>
      <c r="I550">
        <v>6.3432943547845122E-2</v>
      </c>
      <c r="J550">
        <v>-6.2177495159191354E-3</v>
      </c>
      <c r="K550">
        <v>0.12811597741168471</v>
      </c>
      <c r="L550">
        <v>1.298709830466094E-2</v>
      </c>
      <c r="M550">
        <v>4.6256433745639258E-2</v>
      </c>
      <c r="N550">
        <v>0.1713580050802925</v>
      </c>
      <c r="O550">
        <v>7.7906281473374639E-2</v>
      </c>
      <c r="P550">
        <v>0.1095933673613982</v>
      </c>
      <c r="Q550">
        <v>0.13268425511263371</v>
      </c>
      <c r="R550">
        <v>7.8367870407711093E-2</v>
      </c>
      <c r="S550">
        <v>0.1143369894940094</v>
      </c>
      <c r="T550">
        <v>2022</v>
      </c>
    </row>
    <row r="551" spans="1:20" x14ac:dyDescent="0.3">
      <c r="A551">
        <v>0.1401308436991249</v>
      </c>
      <c r="B551">
        <v>-1.0557494554695899E-2</v>
      </c>
      <c r="C551">
        <v>2.1928910836921389E-3</v>
      </c>
      <c r="D551">
        <v>2.05635568725091E-2</v>
      </c>
      <c r="E551">
        <v>2.433079787174286E-2</v>
      </c>
      <c r="F551">
        <v>3.5789516515899233E-2</v>
      </c>
      <c r="G551">
        <v>6.2941656645113087E-2</v>
      </c>
      <c r="H551">
        <v>-3.9618563328718381E-2</v>
      </c>
      <c r="I551">
        <v>8.7718625618107282E-3</v>
      </c>
      <c r="J551">
        <v>-9.7497223504394159E-2</v>
      </c>
      <c r="K551">
        <v>6.1151045854306307E-2</v>
      </c>
      <c r="L551">
        <v>-1.2822235089751111E-3</v>
      </c>
      <c r="M551">
        <v>3.6592900716194032E-2</v>
      </c>
      <c r="N551">
        <v>-2.529507864408265E-2</v>
      </c>
      <c r="O551">
        <v>0.15160924124399019</v>
      </c>
      <c r="P551">
        <v>1.7177231192463619E-2</v>
      </c>
      <c r="Q551">
        <v>-9.5774622793928232E-3</v>
      </c>
      <c r="R551">
        <v>-5.2852770877809041E-2</v>
      </c>
      <c r="S551">
        <v>1.2222542558626429E-2</v>
      </c>
      <c r="T551">
        <v>2022</v>
      </c>
    </row>
    <row r="552" spans="1:20" x14ac:dyDescent="0.3">
      <c r="A552">
        <v>-3.7143281258732119E-2</v>
      </c>
      <c r="B552">
        <v>-7.0209140926517755E-2</v>
      </c>
      <c r="C552">
        <v>-1.531722498460053E-2</v>
      </c>
      <c r="D552">
        <v>4.1791077280502131E-2</v>
      </c>
      <c r="E552">
        <v>-5.9373350482128107E-4</v>
      </c>
      <c r="F552">
        <v>1.321136089164265E-2</v>
      </c>
      <c r="G552">
        <v>3.9274301719094407E-3</v>
      </c>
      <c r="H552">
        <v>1.22231242377544E-2</v>
      </c>
      <c r="I552">
        <v>-4.0000038348780957E-2</v>
      </c>
      <c r="J552">
        <v>5.8925642898343122E-2</v>
      </c>
      <c r="K552">
        <v>-3.4866813308678912E-2</v>
      </c>
      <c r="L552">
        <v>5.7767001479889224E-3</v>
      </c>
      <c r="M552">
        <v>2.1686871029540371E-3</v>
      </c>
      <c r="N552">
        <v>-9.3858152487398483E-2</v>
      </c>
      <c r="O552">
        <v>1.201269586241183E-2</v>
      </c>
      <c r="P552">
        <v>2.758239074529056E-2</v>
      </c>
      <c r="Q552">
        <v>-6.4964060649210675E-2</v>
      </c>
      <c r="R552">
        <v>-3.6144633372520378E-2</v>
      </c>
      <c r="S552">
        <v>-5.1159814831842731E-2</v>
      </c>
      <c r="T552">
        <v>2022</v>
      </c>
    </row>
    <row r="553" spans="1:20" x14ac:dyDescent="0.3">
      <c r="A553">
        <v>-3.1291442990045493E-2</v>
      </c>
      <c r="B553">
        <v>3.0525668436325089E-2</v>
      </c>
      <c r="C553">
        <v>-6.6666394091209344E-3</v>
      </c>
      <c r="D553">
        <v>-3.1876768883110078E-2</v>
      </c>
      <c r="E553">
        <v>2.507427007779461E-2</v>
      </c>
      <c r="F553">
        <v>-3.677720097186921E-3</v>
      </c>
      <c r="G553">
        <v>6.2293142781741251E-2</v>
      </c>
      <c r="H553">
        <v>-3.0188679245283009E-2</v>
      </c>
      <c r="I553">
        <v>1.9927528219810361E-2</v>
      </c>
      <c r="J553">
        <v>-3.4370098172677777E-2</v>
      </c>
      <c r="K553">
        <v>-8.1786265941625413E-2</v>
      </c>
      <c r="L553">
        <v>2.425008533266482E-2</v>
      </c>
      <c r="M553">
        <v>-1.142098779683343E-2</v>
      </c>
      <c r="N553">
        <v>2.004762801090032E-2</v>
      </c>
      <c r="O553">
        <v>0.15673458015629579</v>
      </c>
      <c r="P553">
        <v>6.0805119066387407E-2</v>
      </c>
      <c r="Q553">
        <v>1.6971671571872401E-2</v>
      </c>
      <c r="R553">
        <v>3.0263189087443632E-2</v>
      </c>
      <c r="S553">
        <v>2.5117258070386669E-2</v>
      </c>
      <c r="T553">
        <v>2022</v>
      </c>
    </row>
    <row r="554" spans="1:20" x14ac:dyDescent="0.3">
      <c r="A554">
        <v>-5.1615052635456522E-2</v>
      </c>
      <c r="B554">
        <v>-6.3474467642149812E-2</v>
      </c>
      <c r="C554">
        <v>8.9485090284364688E-3</v>
      </c>
      <c r="D554">
        <v>-2.515724335559277E-2</v>
      </c>
      <c r="E554">
        <v>-5.5181935974531138E-2</v>
      </c>
      <c r="F554">
        <v>-2.6845637583892579E-2</v>
      </c>
      <c r="G554">
        <v>-1.4164715960940379E-3</v>
      </c>
      <c r="H554">
        <v>8.5603648143466327E-3</v>
      </c>
      <c r="I554">
        <v>-1.776185517807449E-3</v>
      </c>
      <c r="J554">
        <v>-4.5197682348342212E-2</v>
      </c>
      <c r="K554">
        <v>-6.0109623142929891E-3</v>
      </c>
      <c r="L554">
        <v>-2.1806739214490278E-2</v>
      </c>
      <c r="M554">
        <v>4.584699553792615E-2</v>
      </c>
      <c r="N554">
        <v>-2.4333006119265699E-2</v>
      </c>
      <c r="O554">
        <v>-5.2356219619107414E-3</v>
      </c>
      <c r="P554">
        <v>2.117227119989273E-2</v>
      </c>
      <c r="Q554">
        <v>-3.7027409613747057E-2</v>
      </c>
      <c r="R554">
        <v>-4.470018378932461E-3</v>
      </c>
      <c r="S554">
        <v>-1.6334580280420671E-2</v>
      </c>
      <c r="T554">
        <v>2022</v>
      </c>
    </row>
    <row r="555" spans="1:20" x14ac:dyDescent="0.3">
      <c r="A555">
        <v>-5.190126114616489E-2</v>
      </c>
      <c r="B555">
        <v>-9.6313832169783287E-2</v>
      </c>
      <c r="C555">
        <v>-1.995565594803661E-2</v>
      </c>
      <c r="D555">
        <v>-2.6565493465105169E-2</v>
      </c>
      <c r="E555">
        <v>-1.055228073335324E-2</v>
      </c>
      <c r="F555">
        <v>-6.6896530677532318E-2</v>
      </c>
      <c r="G555">
        <v>1.1063838609299831E-2</v>
      </c>
      <c r="H555">
        <v>-1.7746939176287779E-2</v>
      </c>
      <c r="I555">
        <v>-6.4056875172532668E-2</v>
      </c>
      <c r="J555">
        <v>-3.9053299064032321E-2</v>
      </c>
      <c r="K555">
        <v>-7.6415581983991565E-2</v>
      </c>
      <c r="L555">
        <v>-2.3566930669427829E-2</v>
      </c>
      <c r="M555">
        <v>-5.2209243686704987E-2</v>
      </c>
      <c r="N555">
        <v>-0.12211045630952989</v>
      </c>
      <c r="O555">
        <v>-3.9157867431640618E-2</v>
      </c>
      <c r="P555">
        <v>-5.9165656960213031E-2</v>
      </c>
      <c r="Q555">
        <v>-5.0636342701217092E-2</v>
      </c>
      <c r="R555">
        <v>-6.1577914360942947E-2</v>
      </c>
      <c r="S555">
        <v>-8.6682181468852093E-2</v>
      </c>
      <c r="T555">
        <v>2022</v>
      </c>
    </row>
    <row r="556" spans="1:20" x14ac:dyDescent="0.3">
      <c r="A556">
        <v>3.611454561960326E-3</v>
      </c>
      <c r="B556">
        <v>2.6315104565679541E-3</v>
      </c>
      <c r="C556">
        <v>-4.9773807549693412E-2</v>
      </c>
      <c r="D556">
        <v>-7.7972264547846448E-3</v>
      </c>
      <c r="E556">
        <v>9.9206715006006085E-3</v>
      </c>
      <c r="F556">
        <v>1.0716902553856491E-2</v>
      </c>
      <c r="G556">
        <v>-1.206510026078533E-2</v>
      </c>
      <c r="H556">
        <v>-5.7344880142138788E-2</v>
      </c>
      <c r="I556">
        <v>3.4220495601343881E-2</v>
      </c>
      <c r="J556">
        <v>-1.4162533876663439E-2</v>
      </c>
      <c r="K556">
        <v>0</v>
      </c>
      <c r="L556">
        <v>2.7397317893795851E-2</v>
      </c>
      <c r="M556">
        <v>8.9559128639475905E-3</v>
      </c>
      <c r="N556">
        <v>2.4912783234244399E-2</v>
      </c>
      <c r="O556">
        <v>5.4776510275088119E-2</v>
      </c>
      <c r="P556">
        <v>4.407422167516617E-2</v>
      </c>
      <c r="Q556">
        <v>-4.7347410099632607E-2</v>
      </c>
      <c r="R556">
        <v>2.4948633958023381E-2</v>
      </c>
      <c r="S556">
        <v>-1.4545429408740479E-2</v>
      </c>
      <c r="T556">
        <v>2022</v>
      </c>
    </row>
    <row r="557" spans="1:20" x14ac:dyDescent="0.3">
      <c r="A557">
        <v>-7.7651487374327246E-3</v>
      </c>
      <c r="B557">
        <v>2.62470845440621E-3</v>
      </c>
      <c r="C557">
        <v>1.4285746214848899E-2</v>
      </c>
      <c r="D557">
        <v>-1.3359534082333041E-2</v>
      </c>
      <c r="E557">
        <v>-3.0206204961301889E-2</v>
      </c>
      <c r="F557">
        <v>-3.6197418268681392E-2</v>
      </c>
      <c r="G557">
        <v>-1.618857444243493E-2</v>
      </c>
      <c r="H557">
        <v>1.5833347663840591E-2</v>
      </c>
      <c r="I557">
        <v>-4.0441231023437441E-2</v>
      </c>
      <c r="J557">
        <v>1.9362883894679109E-2</v>
      </c>
      <c r="K557">
        <v>-2.8571446736653679E-2</v>
      </c>
      <c r="L557">
        <v>-6.0952455304643327E-2</v>
      </c>
      <c r="M557">
        <v>-1.507781353967041E-2</v>
      </c>
      <c r="N557">
        <v>1.3432742017029041E-2</v>
      </c>
      <c r="O557">
        <v>-4.9854640940837143E-2</v>
      </c>
      <c r="P557">
        <v>-4.1183528483315079E-3</v>
      </c>
      <c r="Q557">
        <v>-8.0838397308296006E-3</v>
      </c>
      <c r="R557">
        <v>-1.2670751113455839E-2</v>
      </c>
      <c r="S557">
        <v>2.214021800327437E-2</v>
      </c>
      <c r="T557">
        <v>2022</v>
      </c>
    </row>
    <row r="558" spans="1:20" x14ac:dyDescent="0.3">
      <c r="A558">
        <v>0.1122351810768878</v>
      </c>
      <c r="B558">
        <v>9.9476463839946572E-2</v>
      </c>
      <c r="C558">
        <v>-3.9906029627480237E-2</v>
      </c>
      <c r="D558">
        <v>8.3233775459419679E-2</v>
      </c>
      <c r="E558">
        <v>2.5955832641806561E-2</v>
      </c>
      <c r="F558">
        <v>1.44157348443934E-2</v>
      </c>
      <c r="G558">
        <v>-1.76097806142681E-2</v>
      </c>
      <c r="H558">
        <v>0.1058244588816957</v>
      </c>
      <c r="I558">
        <v>4.5977041840828743E-2</v>
      </c>
      <c r="J558">
        <v>0.15808827881335419</v>
      </c>
      <c r="K558">
        <v>8.6397097838104342E-2</v>
      </c>
      <c r="L558">
        <v>-8.7896269307716768E-3</v>
      </c>
      <c r="M558">
        <v>3.8148080926101217E-2</v>
      </c>
      <c r="N558">
        <v>0.1077214539000841</v>
      </c>
      <c r="O558">
        <v>2.4049315013083832E-3</v>
      </c>
      <c r="P558">
        <v>-4.3163663145936997E-2</v>
      </c>
      <c r="Q558">
        <v>0.10805912454810369</v>
      </c>
      <c r="R558">
        <v>6.1127917154764073E-2</v>
      </c>
      <c r="S558">
        <v>1.8050527251829211E-2</v>
      </c>
      <c r="T558">
        <v>2022</v>
      </c>
    </row>
    <row r="559" spans="1:20" x14ac:dyDescent="0.3">
      <c r="A559">
        <v>3.260659433951929E-3</v>
      </c>
      <c r="B559">
        <v>-2.0000049374397921E-2</v>
      </c>
      <c r="C559">
        <v>-4.889955348310604E-3</v>
      </c>
      <c r="D559">
        <v>3.5294082997992859E-2</v>
      </c>
      <c r="E559">
        <v>-2.5052348507995089E-2</v>
      </c>
      <c r="F559">
        <v>-4.8615849762210228E-3</v>
      </c>
      <c r="G559">
        <v>4.6135943895615039E-2</v>
      </c>
      <c r="H559">
        <v>-2.6706345586767322E-2</v>
      </c>
      <c r="I559">
        <v>9.157511931247031E-3</v>
      </c>
      <c r="J559">
        <v>-4.7619769323972161E-3</v>
      </c>
      <c r="K559">
        <v>-4.230118370505942E-2</v>
      </c>
      <c r="L559">
        <v>9.5497894643283843E-3</v>
      </c>
      <c r="M559">
        <v>-1.9859605971212609E-2</v>
      </c>
      <c r="N559">
        <v>-3.9411203103168257E-2</v>
      </c>
      <c r="O559">
        <v>2.0937883042714042E-2</v>
      </c>
      <c r="P559">
        <v>8.3739286795887491E-3</v>
      </c>
      <c r="Q559">
        <v>-2.0157896078229039E-2</v>
      </c>
      <c r="R559">
        <v>-3.8192174385011102E-3</v>
      </c>
      <c r="S559">
        <v>-7.4468381374583892E-3</v>
      </c>
      <c r="T559">
        <v>2022</v>
      </c>
    </row>
    <row r="560" spans="1:20" x14ac:dyDescent="0.3">
      <c r="A560">
        <v>4.789644173438079E-3</v>
      </c>
      <c r="B560">
        <v>3.4013691125920338E-3</v>
      </c>
      <c r="C560">
        <v>3.439789159213591E-2</v>
      </c>
      <c r="D560">
        <v>0.1168324195083295</v>
      </c>
      <c r="E560">
        <v>3.4936635339917199E-2</v>
      </c>
      <c r="F560">
        <v>9.0943183518902515E-2</v>
      </c>
      <c r="G560">
        <v>-2.022483095713834E-2</v>
      </c>
      <c r="H560">
        <v>-9.1461850165225345E-3</v>
      </c>
      <c r="I560">
        <v>-2.1778490880851379E-2</v>
      </c>
      <c r="J560">
        <v>6.3264227058269729E-2</v>
      </c>
      <c r="K560">
        <v>-3.5336047864070741E-3</v>
      </c>
      <c r="L560">
        <v>5.6756722039805092E-2</v>
      </c>
      <c r="M560">
        <v>-6.5518449430141956E-3</v>
      </c>
      <c r="N560">
        <v>3.8062222126523659E-2</v>
      </c>
      <c r="O560">
        <v>4.6357513352916817E-2</v>
      </c>
      <c r="P560">
        <v>3.9378483158999833E-2</v>
      </c>
      <c r="Q560">
        <v>3.1692926991304438E-2</v>
      </c>
      <c r="R560">
        <v>2.6517664474603238E-2</v>
      </c>
      <c r="S560">
        <v>3.5734702113976452E-4</v>
      </c>
      <c r="T560">
        <v>2022</v>
      </c>
    </row>
    <row r="561" spans="1:20" x14ac:dyDescent="0.3">
      <c r="A561">
        <v>-4.4263215662416746E-3</v>
      </c>
      <c r="B561">
        <v>2.9782032945535161E-2</v>
      </c>
      <c r="C561">
        <v>-2.850344854589015E-2</v>
      </c>
      <c r="D561">
        <v>-5.6279822410988063E-2</v>
      </c>
      <c r="E561">
        <v>-5.0146953408448658E-3</v>
      </c>
      <c r="F561">
        <v>-5.7526635865251641E-2</v>
      </c>
      <c r="G561">
        <v>-3.9277438202463877E-2</v>
      </c>
      <c r="H561">
        <v>1.307682961488665E-2</v>
      </c>
      <c r="I561">
        <v>-2.0408298936578251E-2</v>
      </c>
      <c r="J561">
        <v>-0.1089999260572974</v>
      </c>
      <c r="K561">
        <v>-3.6643008629242191E-2</v>
      </c>
      <c r="L561">
        <v>-5.4347880945301297E-2</v>
      </c>
      <c r="M561">
        <v>3.028821241978874E-2</v>
      </c>
      <c r="N561">
        <v>-3.8094660644386602E-3</v>
      </c>
      <c r="O561">
        <v>-4.6549550470460499E-2</v>
      </c>
      <c r="P561">
        <v>-4.8969046015075228E-2</v>
      </c>
      <c r="Q561">
        <v>-3.2334674219112181E-3</v>
      </c>
      <c r="R561">
        <v>2.1785521547839082E-3</v>
      </c>
      <c r="S561">
        <v>-2.2142937672249171E-2</v>
      </c>
      <c r="T561">
        <v>2022</v>
      </c>
    </row>
    <row r="562" spans="1:20" x14ac:dyDescent="0.3">
      <c r="A562">
        <v>6.49796633190447E-3</v>
      </c>
      <c r="B562">
        <v>1.058082037950725E-2</v>
      </c>
      <c r="C562">
        <v>3.4229779244185021E-2</v>
      </c>
      <c r="D562">
        <v>-3.133424176594779E-2</v>
      </c>
      <c r="E562">
        <v>2.5937306545323221E-2</v>
      </c>
      <c r="F562">
        <v>5.4824560180473103E-3</v>
      </c>
      <c r="G562">
        <v>-1.9994107885523141E-2</v>
      </c>
      <c r="H562">
        <v>-2.2778978588001712E-2</v>
      </c>
      <c r="I562">
        <v>2.2727325269261241E-2</v>
      </c>
      <c r="J562">
        <v>-1.7396232835894861E-2</v>
      </c>
      <c r="K562">
        <v>-3.067484662576669E-3</v>
      </c>
      <c r="L562">
        <v>3.7863476680025432E-2</v>
      </c>
      <c r="M562">
        <v>-1.896644321008889E-3</v>
      </c>
      <c r="N562">
        <v>3.5850815440126249E-2</v>
      </c>
      <c r="O562">
        <v>6.6381449299039996E-3</v>
      </c>
      <c r="P562">
        <v>1.626018005155894E-2</v>
      </c>
      <c r="Q562">
        <v>2.270865327574079E-2</v>
      </c>
      <c r="R562">
        <v>3.3229892161160457E-2</v>
      </c>
      <c r="S562">
        <v>2.629659224586867E-2</v>
      </c>
      <c r="T562">
        <v>2022</v>
      </c>
    </row>
    <row r="563" spans="1:20" x14ac:dyDescent="0.3">
      <c r="A563">
        <v>4.9779141603686787E-2</v>
      </c>
      <c r="B563">
        <v>5.3513263493486278E-2</v>
      </c>
      <c r="C563">
        <v>-4.7282018488143951E-3</v>
      </c>
      <c r="D563">
        <v>-2.6086956521739091E-2</v>
      </c>
      <c r="E563">
        <v>2.0249201469058731E-2</v>
      </c>
      <c r="F563">
        <v>7.8516923388899817E-2</v>
      </c>
      <c r="G563">
        <v>4.171752428463571E-2</v>
      </c>
      <c r="H563">
        <v>0.12198902356670201</v>
      </c>
      <c r="I563">
        <v>4.8148147608011227E-2</v>
      </c>
      <c r="J563">
        <v>0.1085096059833575</v>
      </c>
      <c r="K563">
        <v>0.1236923452524039</v>
      </c>
      <c r="L563">
        <v>7.8176264742155777E-3</v>
      </c>
      <c r="M563">
        <v>7.1259315614111696E-3</v>
      </c>
      <c r="N563">
        <v>4.0609100754166461E-2</v>
      </c>
      <c r="O563">
        <v>1.7017435949036039E-3</v>
      </c>
      <c r="P563">
        <v>-6.9332619725721578E-3</v>
      </c>
      <c r="Q563">
        <v>5.0489239445104861E-2</v>
      </c>
      <c r="R563">
        <v>3.27621403008862E-2</v>
      </c>
      <c r="S563">
        <v>3.3807898973866157E-2</v>
      </c>
      <c r="T563">
        <v>2022</v>
      </c>
    </row>
    <row r="564" spans="1:20" x14ac:dyDescent="0.3">
      <c r="A564">
        <v>5.8423702166419567E-2</v>
      </c>
      <c r="B564">
        <v>2.6501958957236842E-3</v>
      </c>
      <c r="C564">
        <v>-9.5011495152966807E-3</v>
      </c>
      <c r="D564">
        <v>8.3214282989501953E-2</v>
      </c>
      <c r="E564">
        <v>1.5854432909733651E-2</v>
      </c>
      <c r="F564">
        <v>6.1678419413745633E-2</v>
      </c>
      <c r="G564">
        <v>3.1569607539274853E-2</v>
      </c>
      <c r="H564">
        <v>2.2853150957174769E-2</v>
      </c>
      <c r="I564">
        <v>2.650170495911253E-2</v>
      </c>
      <c r="J564">
        <v>7.5733960854658333E-2</v>
      </c>
      <c r="K564">
        <v>1.8072221701339819E-2</v>
      </c>
      <c r="L564">
        <v>2.7795588368244809E-2</v>
      </c>
      <c r="M564">
        <v>4.3632052791481753E-2</v>
      </c>
      <c r="N564">
        <v>6.6518768757335422E-3</v>
      </c>
      <c r="O564">
        <v>4.905498856816104E-2</v>
      </c>
      <c r="P564">
        <v>2.9000864959915829E-2</v>
      </c>
      <c r="Q564">
        <v>1.5852927929983721E-2</v>
      </c>
      <c r="R564">
        <v>-1.746178887833127E-3</v>
      </c>
      <c r="S564">
        <v>4.0275422462856543E-2</v>
      </c>
      <c r="T564">
        <v>2022</v>
      </c>
    </row>
    <row r="565" spans="1:20" x14ac:dyDescent="0.3">
      <c r="A565">
        <v>-8.2568945401884086E-3</v>
      </c>
      <c r="B565">
        <v>-3.0836993183446789E-2</v>
      </c>
      <c r="C565">
        <v>-2.398071817712677E-3</v>
      </c>
      <c r="D565">
        <v>-3.2311227982244617E-2</v>
      </c>
      <c r="E565">
        <v>-1.6647459080604939E-2</v>
      </c>
      <c r="F565">
        <v>-5.3968641493055136E-3</v>
      </c>
      <c r="G565">
        <v>-3.0036828803013949E-2</v>
      </c>
      <c r="H565">
        <v>6.0935612025845298E-3</v>
      </c>
      <c r="I565">
        <v>7.5731673207530381E-2</v>
      </c>
      <c r="J565">
        <v>3.4482857632351933E-2</v>
      </c>
      <c r="K565">
        <v>-7.7460970248889871E-2</v>
      </c>
      <c r="L565">
        <v>-2.51564217888256E-3</v>
      </c>
      <c r="M565">
        <v>3.3785330619376941E-2</v>
      </c>
      <c r="N565">
        <v>-1.2775229362030131E-2</v>
      </c>
      <c r="O565">
        <v>-1.2550662740900441E-2</v>
      </c>
      <c r="P565">
        <v>-2.4269291251372779E-2</v>
      </c>
      <c r="Q565">
        <v>-1.6596556909439061E-2</v>
      </c>
      <c r="R565">
        <v>2.9155523556625429E-3</v>
      </c>
      <c r="S565">
        <v>-6.2873664231682946E-3</v>
      </c>
      <c r="T565">
        <v>2022</v>
      </c>
    </row>
    <row r="566" spans="1:20" x14ac:dyDescent="0.3">
      <c r="A566">
        <v>-1.819303567794683E-2</v>
      </c>
      <c r="B566">
        <v>-2.0454647830696279E-2</v>
      </c>
      <c r="C566">
        <v>3.1249963331385851E-2</v>
      </c>
      <c r="D566">
        <v>1.771722149932153E-2</v>
      </c>
      <c r="E566">
        <v>7.0538703007774206E-3</v>
      </c>
      <c r="F566">
        <v>8.6179773770544976E-3</v>
      </c>
      <c r="G566">
        <v>2.1910578487148061E-2</v>
      </c>
      <c r="H566">
        <v>2.288028371857331E-2</v>
      </c>
      <c r="I566">
        <v>-2.4000130539239221E-2</v>
      </c>
      <c r="J566">
        <v>-4.2592608012740778E-2</v>
      </c>
      <c r="K566">
        <v>-2.099128923332727E-2</v>
      </c>
      <c r="L566">
        <v>-6.3053169769411443E-4</v>
      </c>
      <c r="M566">
        <v>2.7434681064425929E-2</v>
      </c>
      <c r="N566">
        <v>-2.7220043700841971E-2</v>
      </c>
      <c r="O566">
        <v>-2.6650291151228971E-3</v>
      </c>
      <c r="P566">
        <v>4.3059612956217297E-2</v>
      </c>
      <c r="Q566">
        <v>-3.3501254113056267E-2</v>
      </c>
      <c r="R566">
        <v>-2.616292143148646E-2</v>
      </c>
      <c r="S566">
        <v>-3.5297927813149887E-2</v>
      </c>
      <c r="T566">
        <v>2022</v>
      </c>
    </row>
    <row r="567" spans="1:20" x14ac:dyDescent="0.3">
      <c r="A567">
        <v>3.2977362814968547E-2</v>
      </c>
      <c r="B567">
        <v>2.784224627010334E-2</v>
      </c>
      <c r="C567">
        <v>2.3309929459280898E-3</v>
      </c>
      <c r="D567">
        <v>6.6951957995176059E-4</v>
      </c>
      <c r="E567">
        <v>1.669387579119919E-2</v>
      </c>
      <c r="F567">
        <v>5.0633104541633056E-3</v>
      </c>
      <c r="G567">
        <v>2.601491772528863E-2</v>
      </c>
      <c r="H567">
        <v>0</v>
      </c>
      <c r="I567">
        <v>2.2950904540547819E-2</v>
      </c>
      <c r="J567">
        <v>4.2553095537823049E-2</v>
      </c>
      <c r="K567">
        <v>2.382425073344852E-3</v>
      </c>
      <c r="L567">
        <v>1.4511028220120179E-2</v>
      </c>
      <c r="M567">
        <v>-2.063833409496163E-2</v>
      </c>
      <c r="N567">
        <v>9.1742687415858892E-3</v>
      </c>
      <c r="O567">
        <v>-3.0832203887540821E-3</v>
      </c>
      <c r="P567">
        <v>5.1294854626759978E-4</v>
      </c>
      <c r="Q567">
        <v>2.2152769243149569E-2</v>
      </c>
      <c r="R567">
        <v>2.0895597736115379E-2</v>
      </c>
      <c r="S567">
        <v>1.0700564801741971E-2</v>
      </c>
      <c r="T567">
        <v>2022</v>
      </c>
    </row>
    <row r="568" spans="1:20" x14ac:dyDescent="0.3">
      <c r="A568">
        <v>-1.7026377895586031E-2</v>
      </c>
      <c r="B568">
        <v>-1.715567151066932E-2</v>
      </c>
      <c r="C568">
        <v>-9.3022882155007203E-3</v>
      </c>
      <c r="D568">
        <v>2.0408184101964769E-2</v>
      </c>
      <c r="E568">
        <v>2.1701767851946219E-2</v>
      </c>
      <c r="F568">
        <v>1.5743072745315609E-3</v>
      </c>
      <c r="G568">
        <v>-5.851237316447766E-3</v>
      </c>
      <c r="H568">
        <v>-3.2895298798398809E-3</v>
      </c>
      <c r="I568">
        <v>4.3269215903730673E-2</v>
      </c>
      <c r="J568">
        <v>-1.1131654527032129E-2</v>
      </c>
      <c r="K568">
        <v>9.5067784653248832E-3</v>
      </c>
      <c r="L568">
        <v>1.741306448598667E-2</v>
      </c>
      <c r="M568">
        <v>-6.5166942569172548E-4</v>
      </c>
      <c r="N568">
        <v>-5.4544628977057918E-3</v>
      </c>
      <c r="O568">
        <v>1.030931788000755E-2</v>
      </c>
      <c r="P568">
        <v>1.1788783098903631E-2</v>
      </c>
      <c r="Q568">
        <v>2.8047714613741448E-3</v>
      </c>
      <c r="R568">
        <v>1.7543480099360129E-3</v>
      </c>
      <c r="S568">
        <v>-3.0054464375710351E-2</v>
      </c>
      <c r="T568">
        <v>2022</v>
      </c>
    </row>
    <row r="569" spans="1:20" x14ac:dyDescent="0.3">
      <c r="A569">
        <v>3.3250754325958587E-2</v>
      </c>
      <c r="B569">
        <v>2.7560146654053148E-3</v>
      </c>
      <c r="C569">
        <v>4.6948342737833222E-2</v>
      </c>
      <c r="D569">
        <v>-4.9180202796811354E-3</v>
      </c>
      <c r="E569">
        <v>-1.112622380503436E-2</v>
      </c>
      <c r="F569">
        <v>3.6152152717210839E-2</v>
      </c>
      <c r="G569">
        <v>2.1300467633133199E-2</v>
      </c>
      <c r="H569">
        <v>3.9603958148337393E-2</v>
      </c>
      <c r="I569">
        <v>1.5360866034449311E-2</v>
      </c>
      <c r="J569">
        <v>5.7223217154519057E-2</v>
      </c>
      <c r="K569">
        <v>-3.531435351858403E-3</v>
      </c>
      <c r="L569">
        <v>-1.83378332434847E-3</v>
      </c>
      <c r="M569">
        <v>7.6086554854328803E-3</v>
      </c>
      <c r="N569">
        <v>6.3984401014600678E-3</v>
      </c>
      <c r="O569">
        <v>6.3265585154599346E-3</v>
      </c>
      <c r="P569">
        <v>-9.118574749054198E-3</v>
      </c>
      <c r="Q569">
        <v>-1.8561034234149121E-2</v>
      </c>
      <c r="R569">
        <v>3.2107187943235531E-3</v>
      </c>
      <c r="S569">
        <v>1.3732225623228841E-2</v>
      </c>
      <c r="T569">
        <v>2022</v>
      </c>
    </row>
    <row r="570" spans="1:20" x14ac:dyDescent="0.3">
      <c r="A570">
        <v>-1.212389744339337E-2</v>
      </c>
      <c r="B570">
        <v>-1.6261922579854371E-2</v>
      </c>
      <c r="C570">
        <v>8.9686578121421778E-3</v>
      </c>
      <c r="D570">
        <v>-1.7133458030569201E-2</v>
      </c>
      <c r="E570">
        <v>-3.0684530479107019E-3</v>
      </c>
      <c r="F570">
        <v>1.3046079227371891E-2</v>
      </c>
      <c r="G570">
        <v>-2.6619054498368429E-2</v>
      </c>
      <c r="H570">
        <v>-2.5397479119223521E-3</v>
      </c>
      <c r="I570">
        <v>-3.0257018545790659E-2</v>
      </c>
      <c r="J570">
        <v>-3.0168576849646241E-2</v>
      </c>
      <c r="K570">
        <v>-2.5989421594565961E-2</v>
      </c>
      <c r="L570">
        <v>-7.9607889004822407E-3</v>
      </c>
      <c r="M570">
        <v>4.5307701590651117E-3</v>
      </c>
      <c r="N570">
        <v>-2.0889974225629989E-2</v>
      </c>
      <c r="O570">
        <v>-4.4007300220857533E-2</v>
      </c>
      <c r="P570">
        <v>-7.4129733494280314E-3</v>
      </c>
      <c r="Q570">
        <v>1.2954675710796779E-3</v>
      </c>
      <c r="R570">
        <v>-1.280184218034397E-2</v>
      </c>
      <c r="S570">
        <v>-2.7787380088848401E-3</v>
      </c>
      <c r="T570">
        <v>2022</v>
      </c>
    </row>
    <row r="571" spans="1:20" x14ac:dyDescent="0.3">
      <c r="A571">
        <v>4.5454545454545407E-2</v>
      </c>
      <c r="B571">
        <v>5.5878402149378559E-3</v>
      </c>
      <c r="C571">
        <v>-1.3333362259708379E-2</v>
      </c>
      <c r="D571">
        <v>2.2460612739106711E-2</v>
      </c>
      <c r="E571">
        <v>5.4718870352323812E-3</v>
      </c>
      <c r="F571">
        <v>2.0964360970219479E-2</v>
      </c>
      <c r="G571">
        <v>2.5655350216767351E-2</v>
      </c>
      <c r="H571">
        <v>-1.209421858980797E-2</v>
      </c>
      <c r="I571">
        <v>6.2401402644800541E-3</v>
      </c>
      <c r="J571">
        <v>1.8298313708914989E-2</v>
      </c>
      <c r="K571">
        <v>6.0646517414908452E-4</v>
      </c>
      <c r="L571">
        <v>-5.5555471678327972E-3</v>
      </c>
      <c r="M571">
        <v>-6.6581133772147796E-3</v>
      </c>
      <c r="N571">
        <v>-4.1744305058243336E-3</v>
      </c>
      <c r="O571">
        <v>-1.3576607264331519E-2</v>
      </c>
      <c r="P571">
        <v>-3.863056492049544E-3</v>
      </c>
      <c r="Q571">
        <v>-1.164297901217004E-2</v>
      </c>
      <c r="R571">
        <v>-6.4839627043818959E-3</v>
      </c>
      <c r="S571">
        <v>-5.5729618185970109E-3</v>
      </c>
      <c r="T571">
        <v>2022</v>
      </c>
    </row>
    <row r="572" spans="1:20" x14ac:dyDescent="0.3">
      <c r="A572">
        <v>4.9275384433027591E-2</v>
      </c>
      <c r="B572">
        <v>6.5061373898517294E-2</v>
      </c>
      <c r="C572">
        <v>2.477484334428004E-2</v>
      </c>
      <c r="D572">
        <v>9.8360405593622691E-3</v>
      </c>
      <c r="E572">
        <v>1.077101519013879E-2</v>
      </c>
      <c r="F572">
        <v>1.2613723636066171E-2</v>
      </c>
      <c r="G572">
        <v>-2.6937789363579712E-2</v>
      </c>
      <c r="H572">
        <v>1.0953641731029201E-2</v>
      </c>
      <c r="I572">
        <v>-2.7906887585662621E-2</v>
      </c>
      <c r="J572">
        <v>5.8400782143178898E-2</v>
      </c>
      <c r="K572">
        <v>6.9696969696969591E-2</v>
      </c>
      <c r="L572">
        <v>6.8279393916432776E-3</v>
      </c>
      <c r="M572">
        <v>-1.210809448768835E-2</v>
      </c>
      <c r="N572">
        <v>9.2221569455020802E-2</v>
      </c>
      <c r="O572">
        <v>-2.0430164533427161E-2</v>
      </c>
      <c r="P572">
        <v>-2.4043411377070441E-2</v>
      </c>
      <c r="Q572">
        <v>8.795809335657867E-2</v>
      </c>
      <c r="R572">
        <v>1.0679378352716149E-2</v>
      </c>
      <c r="S572">
        <v>7.0402961749759907E-2</v>
      </c>
      <c r="T572">
        <v>2022</v>
      </c>
    </row>
    <row r="573" spans="1:20" x14ac:dyDescent="0.3">
      <c r="A573">
        <v>8.2872715673441011E-3</v>
      </c>
      <c r="B573">
        <v>1.0869542601518839E-2</v>
      </c>
      <c r="C573">
        <v>-8.7912550412169166E-3</v>
      </c>
      <c r="D573">
        <v>0</v>
      </c>
      <c r="E573">
        <v>1.862028373096947E-2</v>
      </c>
      <c r="F573">
        <v>8.6902602074312441E-4</v>
      </c>
      <c r="G573">
        <v>1.6950008709761819E-3</v>
      </c>
      <c r="H573">
        <v>-1.8483121018968651E-2</v>
      </c>
      <c r="I573">
        <v>-7.9746089626256955E-3</v>
      </c>
      <c r="J573">
        <v>6.1120333354162337E-2</v>
      </c>
      <c r="K573">
        <v>2.832861189801705E-2</v>
      </c>
      <c r="L573">
        <v>3.6992230740495739E-3</v>
      </c>
      <c r="M573">
        <v>6.7848931135496837E-3</v>
      </c>
      <c r="N573">
        <v>-2.089538563099191E-2</v>
      </c>
      <c r="O573">
        <v>2.5247036726512299E-2</v>
      </c>
      <c r="P573">
        <v>1.5893686497296939E-3</v>
      </c>
      <c r="Q573">
        <v>-2.0692954087930589E-2</v>
      </c>
      <c r="R573">
        <v>3.815685119815226E-3</v>
      </c>
      <c r="S573">
        <v>3.2723238871779081E-4</v>
      </c>
      <c r="T573">
        <v>2022</v>
      </c>
    </row>
    <row r="574" spans="1:20" x14ac:dyDescent="0.3">
      <c r="A574">
        <v>-2.5479460415774868E-2</v>
      </c>
      <c r="B574">
        <v>-1.397851730908395E-2</v>
      </c>
      <c r="C574">
        <v>-8.869143418481662E-3</v>
      </c>
      <c r="D574">
        <v>-3.4090885164604789E-2</v>
      </c>
      <c r="E574">
        <v>-4.3387108239860923E-2</v>
      </c>
      <c r="F574">
        <v>-1.4471780028943559E-2</v>
      </c>
      <c r="G574">
        <v>-2.4816791252779139E-2</v>
      </c>
      <c r="H574">
        <v>1.298701298701288E-2</v>
      </c>
      <c r="I574">
        <v>-2.572346880127541E-2</v>
      </c>
      <c r="J574">
        <v>-8.239988623925798E-2</v>
      </c>
      <c r="K574">
        <v>-2.699721155087809E-2</v>
      </c>
      <c r="L574">
        <v>-3.0712560914315731E-2</v>
      </c>
      <c r="M574">
        <v>-2.673911530892881E-2</v>
      </c>
      <c r="N574">
        <v>-1.6550544179645191E-2</v>
      </c>
      <c r="O574">
        <v>-2.3554632059385131E-2</v>
      </c>
      <c r="P574">
        <v>5.289570696303203E-3</v>
      </c>
      <c r="Q574">
        <v>-2.113020035371882E-2</v>
      </c>
      <c r="R574">
        <v>-1.02339542762514E-2</v>
      </c>
      <c r="S574">
        <v>-2.2899402110598821E-3</v>
      </c>
      <c r="T574">
        <v>2022</v>
      </c>
    </row>
    <row r="575" spans="1:20" x14ac:dyDescent="0.3">
      <c r="A575">
        <v>-1.3213416495235889E-2</v>
      </c>
      <c r="B575">
        <v>2.159215307119489E-2</v>
      </c>
      <c r="C575">
        <v>1.1185636285545589E-2</v>
      </c>
      <c r="D575">
        <v>-8.4033613445377853E-3</v>
      </c>
      <c r="E575">
        <v>1.162642912995349E-2</v>
      </c>
      <c r="F575">
        <v>1.292215534944008E-2</v>
      </c>
      <c r="G575">
        <v>1.706196831259232E-2</v>
      </c>
      <c r="H575">
        <v>-1.923087946544122E-2</v>
      </c>
      <c r="I575">
        <v>3.4653594013603017E-2</v>
      </c>
      <c r="J575">
        <v>-1.918062143064558E-2</v>
      </c>
      <c r="K575">
        <v>4.2468854704363901E-2</v>
      </c>
      <c r="L575">
        <v>7.6044577272580396E-3</v>
      </c>
      <c r="M575">
        <v>2.1889610768319519E-2</v>
      </c>
      <c r="N575">
        <v>4.1629591376978643E-2</v>
      </c>
      <c r="O575">
        <v>1.6447431369172039E-2</v>
      </c>
      <c r="P575">
        <v>6.0512013509979026E-3</v>
      </c>
      <c r="Q575">
        <v>3.5391604308137703E-2</v>
      </c>
      <c r="R575">
        <v>2.1861082138575409E-2</v>
      </c>
      <c r="S575">
        <v>2.000013094900388E-2</v>
      </c>
      <c r="T575">
        <v>2022</v>
      </c>
    </row>
    <row r="576" spans="1:20" x14ac:dyDescent="0.3">
      <c r="A576">
        <v>-6.8376006140032697E-2</v>
      </c>
      <c r="B576">
        <v>-5.1238630157163234E-3</v>
      </c>
      <c r="C576">
        <v>1.106190187455036E-2</v>
      </c>
      <c r="D576">
        <v>1.016946566306931E-2</v>
      </c>
      <c r="E576">
        <v>-9.3310288831213173E-3</v>
      </c>
      <c r="F576">
        <v>-1.1307607902292131E-2</v>
      </c>
      <c r="G576">
        <v>-7.9613951726497101E-3</v>
      </c>
      <c r="H576">
        <v>-7.1894196559734169E-3</v>
      </c>
      <c r="I576">
        <v>4.1467300919262762E-2</v>
      </c>
      <c r="J576">
        <v>1.333357018685266E-2</v>
      </c>
      <c r="K576">
        <v>1.57522748524721E-2</v>
      </c>
      <c r="L576">
        <v>-5.6602997850048187E-3</v>
      </c>
      <c r="M576">
        <v>7.4317362788030028E-3</v>
      </c>
      <c r="N576">
        <v>-8.5014926138604618E-4</v>
      </c>
      <c r="O576">
        <v>-3.9913788669074017E-2</v>
      </c>
      <c r="P576">
        <v>3.2949664662767393E-2</v>
      </c>
      <c r="Q576">
        <v>6.7877694678526446E-3</v>
      </c>
      <c r="R576">
        <v>-1.156401838075405E-2</v>
      </c>
      <c r="S576">
        <v>-3.2144717394051452E-3</v>
      </c>
      <c r="T576">
        <v>2022</v>
      </c>
    </row>
    <row r="577" spans="1:20" x14ac:dyDescent="0.3">
      <c r="A577">
        <v>3.0580572412226559E-3</v>
      </c>
      <c r="B577">
        <v>-1.0729592247596179E-2</v>
      </c>
      <c r="C577">
        <v>2.1881749978001071E-3</v>
      </c>
      <c r="D577">
        <v>-2.6174456351221509E-2</v>
      </c>
      <c r="E577">
        <v>1.2520238219140939E-2</v>
      </c>
      <c r="F577">
        <v>-2.346041055718473E-2</v>
      </c>
      <c r="G577">
        <v>-6.5921707869741608E-3</v>
      </c>
      <c r="H577">
        <v>-1.2508240277491421E-2</v>
      </c>
      <c r="I577">
        <v>-3.3690701992888823E-2</v>
      </c>
      <c r="J577">
        <v>-3.508791237045128E-2</v>
      </c>
      <c r="K577">
        <v>-2.3529379125584952E-2</v>
      </c>
      <c r="L577">
        <v>1.26503048640707E-2</v>
      </c>
      <c r="M577">
        <v>-9.1126572436753817E-3</v>
      </c>
      <c r="N577">
        <v>-3.021284024545556E-2</v>
      </c>
      <c r="O577">
        <v>1.5280970681907259E-2</v>
      </c>
      <c r="P577">
        <v>-3.4177252812809367E-2</v>
      </c>
      <c r="Q577">
        <v>-3.6840785010473283E-2</v>
      </c>
      <c r="R577">
        <v>-4.6797237639245592E-3</v>
      </c>
      <c r="S577">
        <v>-1.4511398978392711E-2</v>
      </c>
      <c r="T577">
        <v>2022</v>
      </c>
    </row>
    <row r="578" spans="1:20" x14ac:dyDescent="0.3">
      <c r="A578">
        <v>-8.0487788141943462E-2</v>
      </c>
      <c r="B578">
        <v>1.865513251657136E-2</v>
      </c>
      <c r="C578">
        <v>-1.746717873860271E-2</v>
      </c>
      <c r="D578">
        <v>-3.3425265520408483E-2</v>
      </c>
      <c r="E578">
        <v>-6.8066044657112412E-3</v>
      </c>
      <c r="F578">
        <v>2.462466128237617E-2</v>
      </c>
      <c r="G578">
        <v>-1.6445461696123601E-2</v>
      </c>
      <c r="H578">
        <v>-1.7999919749158821E-2</v>
      </c>
      <c r="I578">
        <v>-1.426315310616577E-2</v>
      </c>
      <c r="J578">
        <v>-4.5454375705450863E-2</v>
      </c>
      <c r="K578">
        <v>-1.9715257301113009E-2</v>
      </c>
      <c r="L578">
        <v>-5.6214780696525191E-3</v>
      </c>
      <c r="M578">
        <v>-9.4153409826325252E-3</v>
      </c>
      <c r="N578">
        <v>-1.3163468686565589E-3</v>
      </c>
      <c r="O578">
        <v>1.7928253424061239E-2</v>
      </c>
      <c r="P578">
        <v>9.1744037956413838E-3</v>
      </c>
      <c r="Q578">
        <v>-4.2499199317694858E-3</v>
      </c>
      <c r="R578">
        <v>-1.1166565249127181E-2</v>
      </c>
      <c r="S578">
        <v>-1.9634571649472798E-3</v>
      </c>
      <c r="T578">
        <v>2022</v>
      </c>
    </row>
    <row r="579" spans="1:20" x14ac:dyDescent="0.3">
      <c r="A579">
        <v>-3.730106119667409E-2</v>
      </c>
      <c r="B579">
        <v>-2.5127794715921858E-2</v>
      </c>
      <c r="C579">
        <v>-4.444451305187247E-2</v>
      </c>
      <c r="D579">
        <v>-3.8146157715772788E-2</v>
      </c>
      <c r="E579">
        <v>-6.282147520267678E-3</v>
      </c>
      <c r="F579">
        <v>-2.0515825760734629E-2</v>
      </c>
      <c r="G579">
        <v>-3.1974125737215808E-2</v>
      </c>
      <c r="H579">
        <v>-1.9687838963169502E-2</v>
      </c>
      <c r="I579">
        <v>-1.2861576137040091E-2</v>
      </c>
      <c r="J579">
        <v>-4.7619178532954942E-3</v>
      </c>
      <c r="K579">
        <v>2.4022363417641301E-2</v>
      </c>
      <c r="L579">
        <v>-2.072870480319855E-2</v>
      </c>
      <c r="M579">
        <v>-4.7523737961977508E-3</v>
      </c>
      <c r="N579">
        <v>-7.0298622615893036E-3</v>
      </c>
      <c r="O579">
        <v>-6.91454319124436E-2</v>
      </c>
      <c r="P579">
        <v>-3.6363755171899707E-2</v>
      </c>
      <c r="Q579">
        <v>8.7872322300914796E-3</v>
      </c>
      <c r="R579">
        <v>-1.5453170104734021E-2</v>
      </c>
      <c r="S579">
        <v>1.90164395142145E-2</v>
      </c>
      <c r="T579">
        <v>2022</v>
      </c>
    </row>
    <row r="580" spans="1:20" x14ac:dyDescent="0.3">
      <c r="A580">
        <v>-1.1193413626569001E-2</v>
      </c>
      <c r="B580">
        <v>-2.9270447931567189E-2</v>
      </c>
      <c r="C580">
        <v>2.325589518369409E-2</v>
      </c>
      <c r="D580">
        <v>7.4130682368478418E-4</v>
      </c>
      <c r="E580">
        <v>-1.7931010664241631E-2</v>
      </c>
      <c r="F580">
        <v>-5.9848054974742659E-4</v>
      </c>
      <c r="G580">
        <v>1.2121170550357E-2</v>
      </c>
      <c r="H580">
        <v>2.7700832344488498E-2</v>
      </c>
      <c r="I580">
        <v>6.5145437157994044E-3</v>
      </c>
      <c r="J580">
        <v>4.4975882062269879E-2</v>
      </c>
      <c r="K580">
        <v>-4.2007620403955781E-2</v>
      </c>
      <c r="L580">
        <v>1.154591721143716E-2</v>
      </c>
      <c r="M580">
        <v>1.05495837579197E-2</v>
      </c>
      <c r="N580">
        <v>0</v>
      </c>
      <c r="O580">
        <v>3.5505710238955553E-2</v>
      </c>
      <c r="P580">
        <v>2.4258851327237711E-2</v>
      </c>
      <c r="Q580">
        <v>-2.190151732174184E-2</v>
      </c>
      <c r="R580">
        <v>3.0184437003475399E-3</v>
      </c>
      <c r="S580">
        <v>-4.1184030449822877E-2</v>
      </c>
      <c r="T580">
        <v>2022</v>
      </c>
    </row>
    <row r="581" spans="1:20" x14ac:dyDescent="0.3">
      <c r="A581">
        <v>-1.219082150059647E-2</v>
      </c>
      <c r="B581">
        <v>1.395148200956986E-2</v>
      </c>
      <c r="C581">
        <v>2.2727179631423229E-3</v>
      </c>
      <c r="D581">
        <v>6.296299121997917E-3</v>
      </c>
      <c r="E581">
        <v>2.8675107095836431E-2</v>
      </c>
      <c r="F581">
        <v>-1.28742149490082E-2</v>
      </c>
      <c r="G581">
        <v>1.796401098462241E-2</v>
      </c>
      <c r="H581">
        <v>-1.3477089573477709E-2</v>
      </c>
      <c r="I581">
        <v>1.1326966105499549E-2</v>
      </c>
      <c r="J581">
        <v>-4.5786664077437367E-3</v>
      </c>
      <c r="K581">
        <v>1.6514771046049152E-2</v>
      </c>
      <c r="L581">
        <v>2.2193990096149419E-2</v>
      </c>
      <c r="M581">
        <v>4.1758480687332789E-3</v>
      </c>
      <c r="N581">
        <v>1.4159169521956951E-2</v>
      </c>
      <c r="O581">
        <v>6.0681265075954498E-2</v>
      </c>
      <c r="P581">
        <v>3.5526292963171002E-2</v>
      </c>
      <c r="Q581">
        <v>1.6539534291072581E-2</v>
      </c>
      <c r="R581">
        <v>2.7986658705901449E-2</v>
      </c>
      <c r="S581">
        <v>2.382558195353646E-2</v>
      </c>
      <c r="T581">
        <v>2022</v>
      </c>
    </row>
    <row r="582" spans="1:20" x14ac:dyDescent="0.3">
      <c r="A582">
        <v>-1.974616929615336E-2</v>
      </c>
      <c r="B582">
        <v>-2.1083027136081459E-2</v>
      </c>
      <c r="C582">
        <v>-1.8140515429859842E-2</v>
      </c>
      <c r="D582">
        <v>-2.8340097740209621E-2</v>
      </c>
      <c r="E582">
        <v>-3.9708693703988218E-2</v>
      </c>
      <c r="F582">
        <v>1.273879749454121E-2</v>
      </c>
      <c r="G582">
        <v>-7.3528691473279117E-3</v>
      </c>
      <c r="H582">
        <v>6.1476704819489747E-3</v>
      </c>
      <c r="I582">
        <v>8.0000015120376133E-3</v>
      </c>
      <c r="J582">
        <v>-7.3597266597354993E-3</v>
      </c>
      <c r="K582">
        <v>-3.2493014295561951E-2</v>
      </c>
      <c r="L582">
        <v>-6.2029284525932926E-4</v>
      </c>
      <c r="M582">
        <v>-1.4445172513188999E-2</v>
      </c>
      <c r="N582">
        <v>-2.9232036467748749E-2</v>
      </c>
      <c r="O582">
        <v>2.9774433314750941E-3</v>
      </c>
      <c r="P582">
        <v>2.1346886822062539E-2</v>
      </c>
      <c r="Q582">
        <v>-4.2553276303747611E-2</v>
      </c>
      <c r="R582">
        <v>-1.200227060861425E-2</v>
      </c>
      <c r="S582">
        <v>-3.3104004366220852E-2</v>
      </c>
      <c r="T582">
        <v>2022</v>
      </c>
    </row>
    <row r="583" spans="1:20" x14ac:dyDescent="0.3">
      <c r="A583">
        <v>-3.6151049940563403E-2</v>
      </c>
      <c r="B583">
        <v>1.4282511231033411E-2</v>
      </c>
      <c r="C583">
        <v>1.6166214464054859E-2</v>
      </c>
      <c r="D583">
        <v>-2.689390510347978E-2</v>
      </c>
      <c r="E583">
        <v>6.3980346886938211E-3</v>
      </c>
      <c r="F583">
        <v>2.1862888421645191E-2</v>
      </c>
      <c r="G583">
        <v>1.333333588829144E-2</v>
      </c>
      <c r="H583">
        <v>-2.9192262624066819E-2</v>
      </c>
      <c r="I583">
        <v>0</v>
      </c>
      <c r="J583">
        <v>2.595002842509531E-2</v>
      </c>
      <c r="K583">
        <v>-3.4741798224025011E-3</v>
      </c>
      <c r="L583">
        <v>-2.7932987495556619E-2</v>
      </c>
      <c r="M583">
        <v>-2.220754378019496E-4</v>
      </c>
      <c r="N583">
        <v>7.1910905097407607E-3</v>
      </c>
      <c r="O583">
        <v>-6.9974537341070953E-3</v>
      </c>
      <c r="P583">
        <v>1.5177751708660651E-2</v>
      </c>
      <c r="Q583">
        <v>1.307205869716332E-3</v>
      </c>
      <c r="R583">
        <v>-1.037040696108504E-2</v>
      </c>
      <c r="S583">
        <v>-6.7797468479667833E-3</v>
      </c>
      <c r="T583">
        <v>2022</v>
      </c>
    </row>
    <row r="584" spans="1:20" x14ac:dyDescent="0.3">
      <c r="A584">
        <v>4.1239019932451493E-2</v>
      </c>
      <c r="B584">
        <v>-2.1904389996583399E-2</v>
      </c>
      <c r="C584">
        <v>0</v>
      </c>
      <c r="D584">
        <v>3.5422336648288873E-2</v>
      </c>
      <c r="E584">
        <v>-1.695311374396935E-2</v>
      </c>
      <c r="F584">
        <v>-9.9649012087357214E-3</v>
      </c>
      <c r="G584">
        <v>-5.8479333110572629E-4</v>
      </c>
      <c r="H584">
        <v>1.7482518533706411E-2</v>
      </c>
      <c r="I584">
        <v>-4.7619306554044227E-3</v>
      </c>
      <c r="J584">
        <v>1.806689807086093E-3</v>
      </c>
      <c r="K584">
        <v>2.9052875204389479E-3</v>
      </c>
      <c r="L584">
        <v>-1.123887295918324E-2</v>
      </c>
      <c r="M584">
        <v>-4.4424953251320792E-4</v>
      </c>
      <c r="N584">
        <v>-2.2757724603207689E-2</v>
      </c>
      <c r="O584">
        <v>-4.9114328197754631E-3</v>
      </c>
      <c r="P584">
        <v>-6.3724276120792336E-3</v>
      </c>
      <c r="Q584">
        <v>-7.3105882543177403E-3</v>
      </c>
      <c r="R584">
        <v>-2.9941870480088012E-4</v>
      </c>
      <c r="S584">
        <v>-1.911259635971951E-2</v>
      </c>
      <c r="T584">
        <v>2022</v>
      </c>
    </row>
    <row r="585" spans="1:20" x14ac:dyDescent="0.3">
      <c r="A585">
        <v>-3.1541188989197548E-2</v>
      </c>
      <c r="B585">
        <v>4.5702652075241268E-4</v>
      </c>
      <c r="C585">
        <v>-1.81818290430007E-2</v>
      </c>
      <c r="D585">
        <v>-1.203006354267344E-2</v>
      </c>
      <c r="E585">
        <v>-0.1023953026732267</v>
      </c>
      <c r="F585">
        <v>-4.6773204156100423E-2</v>
      </c>
      <c r="G585">
        <v>1.141018983461151E-2</v>
      </c>
      <c r="H585">
        <v>8.2474349867686536E-2</v>
      </c>
      <c r="I585">
        <v>1.4354019810073341E-2</v>
      </c>
      <c r="J585">
        <v>9.0171578282927101E-4</v>
      </c>
      <c r="K585">
        <v>-2.2595648999771401E-2</v>
      </c>
      <c r="L585">
        <v>-4.2883040170643261E-2</v>
      </c>
      <c r="M585">
        <v>-1.333332425835676E-2</v>
      </c>
      <c r="N585">
        <v>-1.5981779042973269E-2</v>
      </c>
      <c r="O585">
        <v>-7.5106971154830227E-3</v>
      </c>
      <c r="P585">
        <v>-6.1667941886738298E-3</v>
      </c>
      <c r="Q585">
        <v>-1.025772293257643E-2</v>
      </c>
      <c r="R585">
        <v>1.287814102492146E-2</v>
      </c>
      <c r="S585">
        <v>-5.5670775892606716E-3</v>
      </c>
      <c r="T585">
        <v>2022</v>
      </c>
    </row>
    <row r="586" spans="1:20" x14ac:dyDescent="0.3">
      <c r="A586">
        <v>3.2753523830068909E-2</v>
      </c>
      <c r="B586">
        <v>-2.7409975478497328E-3</v>
      </c>
      <c r="C586">
        <v>9.2592214337485768E-3</v>
      </c>
      <c r="D586">
        <v>-1.5981737645363699E-2</v>
      </c>
      <c r="E586">
        <v>-8.312197619395123E-2</v>
      </c>
      <c r="F586">
        <v>1.552795031055898E-2</v>
      </c>
      <c r="G586">
        <v>-2.7480427346517899E-2</v>
      </c>
      <c r="H586">
        <v>-1.7880869106736141E-2</v>
      </c>
      <c r="I586">
        <v>2.9874233987055021E-2</v>
      </c>
      <c r="J586">
        <v>1.261264793590389E-2</v>
      </c>
      <c r="K586">
        <v>-1.4226401540604059E-2</v>
      </c>
      <c r="L586">
        <v>-8.096604729728174E-4</v>
      </c>
      <c r="M586">
        <v>-1.801803433134885E-2</v>
      </c>
      <c r="N586">
        <v>1.299293964858683E-2</v>
      </c>
      <c r="O586">
        <v>1.9459080051731361E-3</v>
      </c>
      <c r="P586">
        <v>-1.414726279887479E-2</v>
      </c>
      <c r="Q586">
        <v>-1.5945391618418241E-3</v>
      </c>
      <c r="R586">
        <v>-2.424600504473395E-2</v>
      </c>
      <c r="S586">
        <v>1.399611250450405E-3</v>
      </c>
      <c r="T586">
        <v>2022</v>
      </c>
    </row>
    <row r="587" spans="1:20" x14ac:dyDescent="0.3">
      <c r="A587">
        <v>5.0170000431297712E-3</v>
      </c>
      <c r="B587">
        <v>3.7563017050831649E-2</v>
      </c>
      <c r="C587">
        <v>-9.174274791955872E-3</v>
      </c>
      <c r="D587">
        <v>6.4965207483533183E-2</v>
      </c>
      <c r="E587">
        <v>-6.4027945031781774E-2</v>
      </c>
      <c r="F587">
        <v>-2.4770660867020289E-2</v>
      </c>
      <c r="G587">
        <v>-3.8072636383056253E-2</v>
      </c>
      <c r="H587">
        <v>-2.8320905710451209E-2</v>
      </c>
      <c r="I587">
        <v>-7.6337098538598047E-3</v>
      </c>
      <c r="J587">
        <v>-7.4733105224894847E-2</v>
      </c>
      <c r="K587">
        <v>1.202645798736124E-2</v>
      </c>
      <c r="L587">
        <v>-5.4018601018090973E-4</v>
      </c>
      <c r="M587">
        <v>-7.3394914321817106E-3</v>
      </c>
      <c r="N587">
        <v>2.8859508775053611E-2</v>
      </c>
      <c r="O587">
        <v>-2.9564007827785451E-2</v>
      </c>
      <c r="P587">
        <v>-1.334356585579444E-2</v>
      </c>
      <c r="Q587">
        <v>3.486825396395532E-2</v>
      </c>
      <c r="R587">
        <v>-3.3333825916785909E-3</v>
      </c>
      <c r="S587">
        <v>3.1446635399680511E-2</v>
      </c>
      <c r="T587">
        <v>2022</v>
      </c>
    </row>
    <row r="588" spans="1:20" x14ac:dyDescent="0.3">
      <c r="A588">
        <v>-3.7261546566272563E-2</v>
      </c>
      <c r="B588">
        <v>-3.8631355712118842E-2</v>
      </c>
      <c r="C588">
        <v>-9.2592214337486878E-3</v>
      </c>
      <c r="D588">
        <v>-3.7400168932629978E-2</v>
      </c>
      <c r="E588">
        <v>-8.0846066199468103E-3</v>
      </c>
      <c r="F588">
        <v>-7.525851183501131E-3</v>
      </c>
      <c r="G588">
        <v>-6.7718016045908214E-2</v>
      </c>
      <c r="H588">
        <v>-2.845244236762046E-2</v>
      </c>
      <c r="I588">
        <v>-1.8461520940390549E-2</v>
      </c>
      <c r="J588">
        <v>-2.8846233912307669E-2</v>
      </c>
      <c r="K588">
        <v>1.010099178500545E-2</v>
      </c>
      <c r="L588">
        <v>-3.3513465112804397E-2</v>
      </c>
      <c r="M588">
        <v>-3.8354853493746122E-2</v>
      </c>
      <c r="N588">
        <v>-3.1611739990245018E-2</v>
      </c>
      <c r="O588">
        <v>1.178562835990182E-2</v>
      </c>
      <c r="P588">
        <v>-2.9088944795840899E-2</v>
      </c>
      <c r="Q588">
        <v>-3.26646493203403E-2</v>
      </c>
      <c r="R588">
        <v>-2.1283068247835549E-2</v>
      </c>
      <c r="S588">
        <v>-3.1165545572835018E-2</v>
      </c>
      <c r="T588">
        <v>2022</v>
      </c>
    </row>
    <row r="589" spans="1:20" x14ac:dyDescent="0.3">
      <c r="A589">
        <v>2.03704833984375E-3</v>
      </c>
      <c r="B589">
        <v>-6.4982693930266233E-2</v>
      </c>
      <c r="C589">
        <v>2.336351233662048E-3</v>
      </c>
      <c r="D589">
        <v>-7.9215763865780886E-3</v>
      </c>
      <c r="E589">
        <v>2.4451439301119478E-2</v>
      </c>
      <c r="F589">
        <v>-2.8435826113250018E-3</v>
      </c>
      <c r="G589">
        <v>-6.7329949992058102E-2</v>
      </c>
      <c r="H589">
        <v>-1.785720384187317E-2</v>
      </c>
      <c r="I589">
        <v>0</v>
      </c>
      <c r="J589">
        <v>-1.089090038478435E-2</v>
      </c>
      <c r="K589">
        <v>-6.1764705882352937E-2</v>
      </c>
      <c r="L589">
        <v>-8.391010519852582E-4</v>
      </c>
      <c r="M589">
        <v>1.633830008825243E-2</v>
      </c>
      <c r="N589">
        <v>-5.9770072222768422E-2</v>
      </c>
      <c r="O589">
        <v>5.5164816922834703E-2</v>
      </c>
      <c r="P589">
        <v>-4.1787203281575258E-2</v>
      </c>
      <c r="Q589">
        <v>-6.2483452444368703E-2</v>
      </c>
      <c r="R589">
        <v>-1.2115526421701441E-2</v>
      </c>
      <c r="S589">
        <v>-5.1048883863336059E-2</v>
      </c>
      <c r="T589">
        <v>2022</v>
      </c>
    </row>
    <row r="590" spans="1:20" x14ac:dyDescent="0.3">
      <c r="A590">
        <v>-9.0186675532612393E-2</v>
      </c>
      <c r="B590">
        <v>1.768165999824101E-2</v>
      </c>
      <c r="C590">
        <v>-9.3239717837120262E-3</v>
      </c>
      <c r="D590">
        <v>-3.6121630538001437E-2</v>
      </c>
      <c r="E590">
        <v>-2.1113848325342691E-2</v>
      </c>
      <c r="F590">
        <v>-2.53491221506652E-3</v>
      </c>
      <c r="G590">
        <v>-1.422481698776701E-2</v>
      </c>
      <c r="H590">
        <v>-1.2363621800655641E-2</v>
      </c>
      <c r="I590">
        <v>1.4106662009026881E-2</v>
      </c>
      <c r="J590">
        <v>-7.0071368327674346E-3</v>
      </c>
      <c r="K590">
        <v>1.253899362019917E-3</v>
      </c>
      <c r="L590">
        <v>-5.4296132179635033E-2</v>
      </c>
      <c r="M590">
        <v>-4.2553434128929091E-3</v>
      </c>
      <c r="N590">
        <v>1.4669702808718381E-3</v>
      </c>
      <c r="O590">
        <v>-2.187044709168573E-2</v>
      </c>
      <c r="P590">
        <v>1.5085084561305971E-2</v>
      </c>
      <c r="Q590">
        <v>-1.4463961852647761E-2</v>
      </c>
      <c r="R590">
        <v>-1.289308019314128E-2</v>
      </c>
      <c r="S590">
        <v>1.3264566780836651E-2</v>
      </c>
      <c r="T590">
        <v>2022</v>
      </c>
    </row>
    <row r="591" spans="1:20" x14ac:dyDescent="0.3">
      <c r="A591">
        <v>-2.2953505558044211E-2</v>
      </c>
      <c r="B591">
        <v>-0.1433397970427327</v>
      </c>
      <c r="C591">
        <v>-2.35293161390504E-3</v>
      </c>
      <c r="D591">
        <v>-1.972431702436217E-3</v>
      </c>
      <c r="E591">
        <v>9.0653661772464034E-3</v>
      </c>
      <c r="F591">
        <v>-2.858938790926135E-3</v>
      </c>
      <c r="G591">
        <v>3.535353240775474E-2</v>
      </c>
      <c r="H591">
        <v>-4.2709891500853692E-2</v>
      </c>
      <c r="I591">
        <v>-2.6275037752557791E-2</v>
      </c>
      <c r="J591">
        <v>-2.2177481407497979E-2</v>
      </c>
      <c r="K591">
        <v>-7.3262349228685908E-2</v>
      </c>
      <c r="L591">
        <v>-1.065387726510969E-2</v>
      </c>
      <c r="M591">
        <v>-7.5972935408689102E-3</v>
      </c>
      <c r="N591">
        <v>-4.2968708857818672E-2</v>
      </c>
      <c r="O591">
        <v>1.0860331596777019E-2</v>
      </c>
      <c r="P591">
        <v>1.35097090412597E-2</v>
      </c>
      <c r="Q591">
        <v>-1.323730788428523E-2</v>
      </c>
      <c r="R591">
        <v>-1.306148294012965E-2</v>
      </c>
      <c r="S591">
        <v>-3.9999983242190673E-2</v>
      </c>
      <c r="T591">
        <v>2022</v>
      </c>
    </row>
    <row r="592" spans="1:20" x14ac:dyDescent="0.3">
      <c r="A592">
        <v>1.247406045430899E-2</v>
      </c>
      <c r="B592">
        <v>-1.408447856267281E-2</v>
      </c>
      <c r="C592">
        <v>-1.650945526635017E-2</v>
      </c>
      <c r="D592">
        <v>6.6798442095683086E-2</v>
      </c>
      <c r="E592">
        <v>-4.3680274419088283E-2</v>
      </c>
      <c r="F592">
        <v>-3.59986875205075E-2</v>
      </c>
      <c r="G592">
        <v>-4.5294324097614469E-3</v>
      </c>
      <c r="H592">
        <v>2.6923056680276281E-2</v>
      </c>
      <c r="I592">
        <v>0</v>
      </c>
      <c r="J592">
        <v>1.340198574644047E-2</v>
      </c>
      <c r="K592">
        <v>-1.351330731366174E-3</v>
      </c>
      <c r="L592">
        <v>1.7947951564017961E-2</v>
      </c>
      <c r="M592">
        <v>-1.3397113673095821E-2</v>
      </c>
      <c r="N592">
        <v>-4.8979911942792498E-3</v>
      </c>
      <c r="O592">
        <v>4.2763762908981873E-2</v>
      </c>
      <c r="P592">
        <v>1.306334008434451E-2</v>
      </c>
      <c r="Q592">
        <v>-2.3038826735697571E-2</v>
      </c>
      <c r="R592">
        <v>2.0981264277439401E-2</v>
      </c>
      <c r="S592">
        <v>4.5454829776589989E-3</v>
      </c>
      <c r="T592">
        <v>2022</v>
      </c>
    </row>
    <row r="593" spans="1:20" x14ac:dyDescent="0.3">
      <c r="A593">
        <v>-5.400412786269726E-2</v>
      </c>
      <c r="B593">
        <v>3.8285745147426997E-2</v>
      </c>
      <c r="C593">
        <v>-2.15826463594142E-2</v>
      </c>
      <c r="D593">
        <v>-3.1863676089091457E-2</v>
      </c>
      <c r="E593">
        <v>-2.024620347643924E-2</v>
      </c>
      <c r="F593">
        <v>-4.7918042655424542E-2</v>
      </c>
      <c r="G593">
        <v>1.4700456260475111E-2</v>
      </c>
      <c r="H593">
        <v>-4.4943804960990819E-2</v>
      </c>
      <c r="I593">
        <v>1.9047597618515821E-2</v>
      </c>
      <c r="J593">
        <v>-4.3234952458561793E-2</v>
      </c>
      <c r="K593">
        <v>1.2178640152852079E-2</v>
      </c>
      <c r="L593">
        <v>-4.7017611491941844E-3</v>
      </c>
      <c r="M593">
        <v>1.309406473015207E-2</v>
      </c>
      <c r="N593">
        <v>4.9220995947516499E-3</v>
      </c>
      <c r="O593">
        <v>-1.8181464385271791E-3</v>
      </c>
      <c r="P593">
        <v>-8.9474557578744784E-3</v>
      </c>
      <c r="Q593">
        <v>-2.0596953670158239E-2</v>
      </c>
      <c r="R593">
        <v>-2.940236271549368E-2</v>
      </c>
      <c r="S593">
        <v>2.036200913323993E-2</v>
      </c>
      <c r="T593">
        <v>2022</v>
      </c>
    </row>
    <row r="594" spans="1:20" x14ac:dyDescent="0.3">
      <c r="A594">
        <v>-4.3412364719838106E-3</v>
      </c>
      <c r="B594">
        <v>-2.61420256939594E-2</v>
      </c>
      <c r="C594">
        <v>2.69606726584386E-2</v>
      </c>
      <c r="D594">
        <v>-3.2146891397550781E-2</v>
      </c>
      <c r="E594">
        <v>-1.2894804720051219E-2</v>
      </c>
      <c r="F594">
        <v>-4.5123855710011984E-3</v>
      </c>
      <c r="G594">
        <v>-3.4494539823876513E-2</v>
      </c>
      <c r="H594">
        <v>-4.7058806795295623E-2</v>
      </c>
      <c r="I594">
        <v>-1.869156814954431E-2</v>
      </c>
      <c r="J594">
        <v>-6.9112964506562458E-3</v>
      </c>
      <c r="K594">
        <v>-8.6898596171064435E-3</v>
      </c>
      <c r="L594">
        <v>-2.509588144501507E-2</v>
      </c>
      <c r="M594">
        <v>-2.0105336137849709E-2</v>
      </c>
      <c r="N594">
        <v>-2.0204307167867811E-2</v>
      </c>
      <c r="O594">
        <v>-4.8775587172704027E-2</v>
      </c>
      <c r="P594">
        <v>-3.797133796098362E-2</v>
      </c>
      <c r="Q594">
        <v>-8.5341159025619229E-3</v>
      </c>
      <c r="R594">
        <v>-4.8861222016478578E-3</v>
      </c>
      <c r="S594">
        <v>-2.069485724179498E-2</v>
      </c>
      <c r="T594">
        <v>2022</v>
      </c>
    </row>
    <row r="595" spans="1:20" x14ac:dyDescent="0.3">
      <c r="A595">
        <v>-1.5696477496653701E-2</v>
      </c>
      <c r="B595">
        <v>-2.5430815572160089E-2</v>
      </c>
      <c r="C595">
        <v>-7.1598756610558034E-3</v>
      </c>
      <c r="D595">
        <v>1.897981513878166E-2</v>
      </c>
      <c r="E595">
        <v>3.0480704822930971E-2</v>
      </c>
      <c r="F595">
        <v>-1.98744139890541E-2</v>
      </c>
      <c r="G595">
        <v>-6.4309617780259343E-3</v>
      </c>
      <c r="H595">
        <v>1.9753079048682402E-2</v>
      </c>
      <c r="I595">
        <v>-1.269856508314615E-2</v>
      </c>
      <c r="J595">
        <v>-4.8715051019831979E-2</v>
      </c>
      <c r="K595">
        <v>-3.7761335052442169E-2</v>
      </c>
      <c r="L595">
        <v>1.150802238424364E-2</v>
      </c>
      <c r="M595">
        <v>1.3190015922805999E-2</v>
      </c>
      <c r="N595">
        <v>-3.2076604179171131E-2</v>
      </c>
      <c r="O595">
        <v>2.7446849394731299E-2</v>
      </c>
      <c r="P595">
        <v>2.1253267558564382E-2</v>
      </c>
      <c r="Q595">
        <v>-2.7974105341028399E-2</v>
      </c>
      <c r="R595">
        <v>5.237386375529729E-3</v>
      </c>
      <c r="S595">
        <v>-2.566029789958502E-2</v>
      </c>
      <c r="T595">
        <v>2022</v>
      </c>
    </row>
    <row r="596" spans="1:20" x14ac:dyDescent="0.3">
      <c r="A596">
        <v>-5.935770132011331E-2</v>
      </c>
      <c r="B596">
        <v>-7.2194922341703438E-2</v>
      </c>
      <c r="C596">
        <v>3.8461562762631907E-2</v>
      </c>
      <c r="D596">
        <v>-5.4908843243774541E-2</v>
      </c>
      <c r="E596">
        <v>-2.909141661383818E-2</v>
      </c>
      <c r="F596">
        <v>-9.9609329411247671E-3</v>
      </c>
      <c r="G596">
        <v>-4.0632847499805558E-2</v>
      </c>
      <c r="H596">
        <v>-1.5334953015640361E-2</v>
      </c>
      <c r="I596">
        <v>1.607704930309817E-3</v>
      </c>
      <c r="J596">
        <v>-2.6449083352774742E-2</v>
      </c>
      <c r="K596">
        <v>-2.733002088219327E-2</v>
      </c>
      <c r="L596">
        <v>-4.1916145739716248E-2</v>
      </c>
      <c r="M596">
        <v>3.3751398539887401E-3</v>
      </c>
      <c r="N596">
        <v>-1.97977580649813E-2</v>
      </c>
      <c r="O596">
        <v>-3.5203991805392021E-2</v>
      </c>
      <c r="P596">
        <v>-2.0270291114168448E-2</v>
      </c>
      <c r="Q596">
        <v>-1.992409409243534E-2</v>
      </c>
      <c r="R596">
        <v>-2.9632052251024051E-2</v>
      </c>
      <c r="S596">
        <v>-1.6266449970056E-2</v>
      </c>
      <c r="T596">
        <v>2022</v>
      </c>
    </row>
    <row r="597" spans="1:20" x14ac:dyDescent="0.3">
      <c r="A597">
        <v>3.3670832683628138E-2</v>
      </c>
      <c r="B597">
        <v>0</v>
      </c>
      <c r="C597">
        <v>-2.7777838137635121E-2</v>
      </c>
      <c r="D597">
        <v>-4.9271150816890263E-2</v>
      </c>
      <c r="E597">
        <v>-1.45631592517601E-2</v>
      </c>
      <c r="F597">
        <v>-4.6711744519939424E-3</v>
      </c>
      <c r="G597">
        <v>-4.0854497145282893E-2</v>
      </c>
      <c r="H597">
        <v>-8.1967634038220272E-3</v>
      </c>
      <c r="I597">
        <v>-2.8892364958863489E-2</v>
      </c>
      <c r="J597">
        <v>-6.3583994574275549E-3</v>
      </c>
      <c r="K597">
        <v>-2.3054732549601779E-2</v>
      </c>
      <c r="L597">
        <v>-1.9062509445571418E-2</v>
      </c>
      <c r="M597">
        <v>-2.8351731685953618E-2</v>
      </c>
      <c r="N597">
        <v>-6.8054905984139547E-3</v>
      </c>
      <c r="O597">
        <v>-4.5073854493122836E-3</v>
      </c>
      <c r="P597">
        <v>3.3103483020385571E-2</v>
      </c>
      <c r="Q597">
        <v>-5.4856800269788009E-3</v>
      </c>
      <c r="R597">
        <v>9.7315480876081217E-3</v>
      </c>
      <c r="S597">
        <v>-2.755906285639298E-2</v>
      </c>
      <c r="T597">
        <v>2022</v>
      </c>
    </row>
    <row r="598" spans="1:20" x14ac:dyDescent="0.3">
      <c r="A598">
        <v>1.5717508034760241E-2</v>
      </c>
      <c r="B598">
        <v>-3.1249998052767399E-2</v>
      </c>
      <c r="C598">
        <v>-4.7617962028467797E-3</v>
      </c>
      <c r="D598">
        <v>-2.159360765160212E-2</v>
      </c>
      <c r="E598">
        <v>-2.2762034747254248E-2</v>
      </c>
      <c r="F598">
        <v>-3.5018094610221102E-2</v>
      </c>
      <c r="G598">
        <v>-6.0961357750882288E-2</v>
      </c>
      <c r="H598">
        <v>-1.4049502827743201E-2</v>
      </c>
      <c r="I598">
        <v>-4.1322324807316457E-2</v>
      </c>
      <c r="J598">
        <v>6.399087411351978E-3</v>
      </c>
      <c r="K598">
        <v>-3.9823074573839823E-2</v>
      </c>
      <c r="L598">
        <v>-1.306143453712327E-2</v>
      </c>
      <c r="M598">
        <v>-3.2146382970988603E-2</v>
      </c>
      <c r="N598">
        <v>-3.6914249924661302E-2</v>
      </c>
      <c r="O598">
        <v>1.509264653978049E-3</v>
      </c>
      <c r="P598">
        <v>6.9425183860265527E-3</v>
      </c>
      <c r="Q598">
        <v>-2.59571348552281E-2</v>
      </c>
      <c r="R598">
        <v>-1.395814297524256E-2</v>
      </c>
      <c r="S598">
        <v>-4.0485874966591513E-2</v>
      </c>
      <c r="T598">
        <v>2022</v>
      </c>
    </row>
    <row r="599" spans="1:20" x14ac:dyDescent="0.3">
      <c r="A599">
        <v>-2.130524242405318E-2</v>
      </c>
      <c r="B599">
        <v>-4.8387125822607624E-3</v>
      </c>
      <c r="C599">
        <v>-1.435409750182848E-2</v>
      </c>
      <c r="D599">
        <v>-3.7298662330265582E-2</v>
      </c>
      <c r="E599">
        <v>1.2515255415749049E-2</v>
      </c>
      <c r="F599">
        <v>6.1354377714243569E-2</v>
      </c>
      <c r="G599">
        <v>-2.6217207548744011E-2</v>
      </c>
      <c r="H599">
        <v>-2.6823216273530681E-2</v>
      </c>
      <c r="I599">
        <v>3.4482496426291309E-3</v>
      </c>
      <c r="J599">
        <v>3.468282062211836E-3</v>
      </c>
      <c r="K599">
        <v>-2.1505341689649571E-2</v>
      </c>
      <c r="L599">
        <v>2.227241306455174E-2</v>
      </c>
      <c r="M599">
        <v>2.1972433585599971E-2</v>
      </c>
      <c r="N599">
        <v>-2.7542667943764032E-3</v>
      </c>
      <c r="O599">
        <v>-1.291710291193005E-2</v>
      </c>
      <c r="P599">
        <v>-1.882783933468379E-2</v>
      </c>
      <c r="Q599">
        <v>-5.6629321964440926E-3</v>
      </c>
      <c r="R599">
        <v>-1.0448227290985049E-2</v>
      </c>
      <c r="S599">
        <v>0</v>
      </c>
      <c r="T599">
        <v>2022</v>
      </c>
    </row>
    <row r="600" spans="1:20" x14ac:dyDescent="0.3">
      <c r="A600">
        <v>2.5435394726766699E-2</v>
      </c>
      <c r="B600">
        <v>-3.8249570489352847E-2</v>
      </c>
      <c r="C600">
        <v>3.6407708812697732E-2</v>
      </c>
      <c r="D600">
        <v>3.1636889085444153E-2</v>
      </c>
      <c r="E600">
        <v>3.9313245811607E-2</v>
      </c>
      <c r="F600">
        <v>2.9256212322302581E-2</v>
      </c>
      <c r="G600">
        <v>3.3333289573534763E-2</v>
      </c>
      <c r="H600">
        <v>-4.30654800068897E-3</v>
      </c>
      <c r="I600">
        <v>1.374566796548771E-2</v>
      </c>
      <c r="J600">
        <v>4.9539050923730343E-2</v>
      </c>
      <c r="K600">
        <v>3.2182091248156297E-2</v>
      </c>
      <c r="L600">
        <v>-1.4524773618663779E-2</v>
      </c>
      <c r="M600">
        <v>1.249997487543242E-2</v>
      </c>
      <c r="N600">
        <v>-2.8768684610190332E-2</v>
      </c>
      <c r="O600">
        <v>-3.7949893515035527E-2</v>
      </c>
      <c r="P600">
        <v>-2.459468703940992E-2</v>
      </c>
      <c r="Q600">
        <v>-2.512557042606578E-2</v>
      </c>
      <c r="R600">
        <v>-6.4714404213959131E-3</v>
      </c>
      <c r="S600">
        <v>0</v>
      </c>
      <c r="T600">
        <v>2022</v>
      </c>
    </row>
    <row r="601" spans="1:20" x14ac:dyDescent="0.3">
      <c r="A601">
        <v>2.9050518014577249E-3</v>
      </c>
      <c r="B601">
        <v>-4.111898123991764E-2</v>
      </c>
      <c r="C601">
        <v>-1.1709642443529679E-2</v>
      </c>
      <c r="D601">
        <v>-4.4222259521484397E-2</v>
      </c>
      <c r="E601">
        <v>-3.683509212602043E-2</v>
      </c>
      <c r="F601">
        <v>1.095894591449054E-2</v>
      </c>
      <c r="G601">
        <v>-4.3837802850880458E-2</v>
      </c>
      <c r="H601">
        <v>-1.7301054841142749E-2</v>
      </c>
      <c r="I601">
        <v>-3.0508377974463371E-2</v>
      </c>
      <c r="J601">
        <v>5.4884899230727147E-3</v>
      </c>
      <c r="K601">
        <v>-1.2167346794795589E-2</v>
      </c>
      <c r="L601">
        <v>-6.7286799642036774E-3</v>
      </c>
      <c r="M601">
        <v>-2.4691498070622542E-3</v>
      </c>
      <c r="N601">
        <v>-2.6066388782830959E-2</v>
      </c>
      <c r="O601">
        <v>-1.2695479192180951E-2</v>
      </c>
      <c r="P601">
        <v>-3.0202323228822211E-2</v>
      </c>
      <c r="Q601">
        <v>-5.1546270296671803E-3</v>
      </c>
      <c r="R601">
        <v>-3.7710533872815639E-3</v>
      </c>
      <c r="S601">
        <v>-7.5949438878170072E-3</v>
      </c>
      <c r="T601">
        <v>2022</v>
      </c>
    </row>
    <row r="602" spans="1:20" x14ac:dyDescent="0.3">
      <c r="A602">
        <v>2.4955412326860719E-2</v>
      </c>
      <c r="B602">
        <v>8.6467481251462086E-2</v>
      </c>
      <c r="C602">
        <v>1.6587700285859212E-2</v>
      </c>
      <c r="D602">
        <v>0.1064869102485335</v>
      </c>
      <c r="E602">
        <v>3.4813917515466697E-2</v>
      </c>
      <c r="F602">
        <v>2.201896927917946E-2</v>
      </c>
      <c r="G602">
        <v>3.1141761800487892E-2</v>
      </c>
      <c r="H602">
        <v>7.21831190325668E-2</v>
      </c>
      <c r="I602">
        <v>2.9720259140751489E-2</v>
      </c>
      <c r="J602">
        <v>7.5327543666580121E-2</v>
      </c>
      <c r="K602">
        <v>5.080836346131834E-2</v>
      </c>
      <c r="L602">
        <v>1.9677429766692841E-2</v>
      </c>
      <c r="M602">
        <v>8.9108469905481158E-3</v>
      </c>
      <c r="N602">
        <v>7.6155837181102859E-2</v>
      </c>
      <c r="O602">
        <v>8.8633789830547149E-2</v>
      </c>
      <c r="P602">
        <v>5.0000036605050591E-2</v>
      </c>
      <c r="Q602">
        <v>5.1813501588238831E-2</v>
      </c>
      <c r="R602">
        <v>3.0282293830603772E-2</v>
      </c>
      <c r="S602">
        <v>3.7414983480615449E-2</v>
      </c>
      <c r="T602">
        <v>2022</v>
      </c>
    </row>
    <row r="603" spans="1:20" x14ac:dyDescent="0.3">
      <c r="A603">
        <v>-3.065217059591541E-2</v>
      </c>
      <c r="B603">
        <v>1.164673603681843E-2</v>
      </c>
      <c r="C603">
        <v>4.8951114442545851E-2</v>
      </c>
      <c r="D603">
        <v>-2.8367271901504339E-2</v>
      </c>
      <c r="E603">
        <v>-3.1488347677419933E-2</v>
      </c>
      <c r="F603">
        <v>-3.97746089309583E-2</v>
      </c>
      <c r="G603">
        <v>4.4463210768005627E-2</v>
      </c>
      <c r="H603">
        <v>-2.95567059241395E-2</v>
      </c>
      <c r="I603">
        <v>1.8675712935871669E-2</v>
      </c>
      <c r="J603">
        <v>9.1369688690208228E-3</v>
      </c>
      <c r="K603">
        <v>-3.443221207503433E-2</v>
      </c>
      <c r="L603">
        <v>-1.0755988760410279E-2</v>
      </c>
      <c r="M603">
        <v>2.8949928948153621E-2</v>
      </c>
      <c r="N603">
        <v>-1.582730423639322E-3</v>
      </c>
      <c r="O603">
        <v>1.6874060481978589E-2</v>
      </c>
      <c r="P603">
        <v>4.6258006839534627E-3</v>
      </c>
      <c r="Q603">
        <v>-3.2846939074959719E-4</v>
      </c>
      <c r="R603">
        <v>-1.5364156538391851E-2</v>
      </c>
      <c r="S603">
        <v>5.7376753105335956E-3</v>
      </c>
      <c r="T603">
        <v>2022</v>
      </c>
    </row>
    <row r="604" spans="1:20" x14ac:dyDescent="0.3">
      <c r="A604">
        <v>7.0195134725371311E-2</v>
      </c>
      <c r="B604">
        <v>4.9888112805808633E-2</v>
      </c>
      <c r="C604">
        <v>8.8888525454946521E-3</v>
      </c>
      <c r="D604">
        <v>4.1306223574415712E-2</v>
      </c>
      <c r="E604">
        <v>6.2115088710018578E-2</v>
      </c>
      <c r="F604">
        <v>3.6244389221828037E-2</v>
      </c>
      <c r="G604">
        <v>3.9357294274164012E-2</v>
      </c>
      <c r="H604">
        <v>5.752968375683909E-2</v>
      </c>
      <c r="I604">
        <v>2.5000006562663431E-2</v>
      </c>
      <c r="J604">
        <v>5.1307996084411167E-2</v>
      </c>
      <c r="K604">
        <v>4.0971121179441912E-2</v>
      </c>
      <c r="L604">
        <v>-6.0760744790205878E-3</v>
      </c>
      <c r="M604">
        <v>-1.430532106641347E-3</v>
      </c>
      <c r="N604">
        <v>3.9402168758346567E-2</v>
      </c>
      <c r="O604">
        <v>-2.9869332180721408E-2</v>
      </c>
      <c r="P604">
        <v>-1.354289547847309E-2</v>
      </c>
      <c r="Q604">
        <v>2.6609676449435019E-2</v>
      </c>
      <c r="R604">
        <v>1.93351329054583E-2</v>
      </c>
      <c r="S604">
        <v>2.526488936316618E-2</v>
      </c>
      <c r="T604">
        <v>2022</v>
      </c>
    </row>
    <row r="605" spans="1:20" x14ac:dyDescent="0.3">
      <c r="A605">
        <v>-2.1584295214713389E-2</v>
      </c>
      <c r="B605">
        <v>9.1377454542973524E-4</v>
      </c>
      <c r="C605">
        <v>2.202650786615501E-2</v>
      </c>
      <c r="D605">
        <v>-9.7611880749477464E-3</v>
      </c>
      <c r="E605">
        <v>-4.0599345705782941E-2</v>
      </c>
      <c r="F605">
        <v>-1.0992732099794339E-2</v>
      </c>
      <c r="G605">
        <v>1.004639706055532E-2</v>
      </c>
      <c r="H605">
        <v>-2.1600023952177971E-2</v>
      </c>
      <c r="I605">
        <v>-1.7886170637312682E-2</v>
      </c>
      <c r="J605">
        <v>1.4354106636547129E-2</v>
      </c>
      <c r="K605">
        <v>-1.6034963536275652E-2</v>
      </c>
      <c r="L605">
        <v>-8.6872810439689863E-3</v>
      </c>
      <c r="M605">
        <v>-3.2473735701838757E-2</v>
      </c>
      <c r="N605">
        <v>-1.5250313304397971E-3</v>
      </c>
      <c r="O605">
        <v>5.3025474135382167E-2</v>
      </c>
      <c r="P605">
        <v>3.0205611914362329E-3</v>
      </c>
      <c r="Q605">
        <v>1.4080047993520139E-2</v>
      </c>
      <c r="R605">
        <v>-3.3276619876932978E-3</v>
      </c>
      <c r="S605">
        <v>1.9077868671046879E-2</v>
      </c>
      <c r="T605">
        <v>2022</v>
      </c>
    </row>
    <row r="606" spans="1:20" x14ac:dyDescent="0.3">
      <c r="A606">
        <v>2.3559780164277289E-3</v>
      </c>
      <c r="B606">
        <v>-1.399878238215102E-2</v>
      </c>
      <c r="C606">
        <v>-3.0172451115733301E-2</v>
      </c>
      <c r="D606">
        <v>-5.4110776311690263E-2</v>
      </c>
      <c r="E606">
        <v>-1.8639867067203001E-2</v>
      </c>
      <c r="F606">
        <v>-7.4098408039043884E-3</v>
      </c>
      <c r="G606">
        <v>2.0275495922597031E-2</v>
      </c>
      <c r="H606">
        <v>-1.390022859912177E-2</v>
      </c>
      <c r="I606">
        <v>-1.4900744173414471E-2</v>
      </c>
      <c r="J606">
        <v>-6.6981209741632131E-2</v>
      </c>
      <c r="K606">
        <v>-1.9259304470486072E-2</v>
      </c>
      <c r="L606">
        <v>-3.3106180223850257E-2</v>
      </c>
      <c r="M606">
        <v>-2.1717698920724279E-2</v>
      </c>
      <c r="N606">
        <v>-9.6007808388328675E-3</v>
      </c>
      <c r="O606">
        <v>-3.2284343263099702E-2</v>
      </c>
      <c r="P606">
        <v>-2.2721109057739719E-2</v>
      </c>
      <c r="Q606">
        <v>-3.3449089705430257E-2</v>
      </c>
      <c r="R606">
        <v>5.6760572745508941E-3</v>
      </c>
      <c r="S606">
        <v>-3.7441434570502197E-2</v>
      </c>
      <c r="T606">
        <v>2022</v>
      </c>
    </row>
    <row r="607" spans="1:20" x14ac:dyDescent="0.3">
      <c r="A607">
        <v>3.8034244081452277E-2</v>
      </c>
      <c r="B607">
        <v>-1.2345726878471351E-2</v>
      </c>
      <c r="C607">
        <v>-1.3333362259708379E-2</v>
      </c>
      <c r="D607">
        <v>1.130825174025474E-2</v>
      </c>
      <c r="E607">
        <v>1.26626743096836E-2</v>
      </c>
      <c r="F607">
        <v>2.1038281074442281E-2</v>
      </c>
      <c r="G607">
        <v>1.4998074317580381E-3</v>
      </c>
      <c r="H607">
        <v>-2.404648159361944E-2</v>
      </c>
      <c r="I607">
        <v>8.4034303032534119E-3</v>
      </c>
      <c r="J607">
        <v>3.134476842909506E-2</v>
      </c>
      <c r="K607">
        <v>-1.28398566964536E-2</v>
      </c>
      <c r="L607">
        <v>7.3850134999435824E-3</v>
      </c>
      <c r="M607">
        <v>9.0817873713202601E-3</v>
      </c>
      <c r="N607">
        <v>3.0843332136434309E-3</v>
      </c>
      <c r="O607">
        <v>1.4687405515503521E-2</v>
      </c>
      <c r="P607">
        <v>-1.8767558270375569E-2</v>
      </c>
      <c r="Q607">
        <v>-9.7942247341779032E-3</v>
      </c>
      <c r="R607">
        <v>6.9721203714434576E-3</v>
      </c>
      <c r="S607">
        <v>2.431016805494846E-3</v>
      </c>
      <c r="T607">
        <v>2022</v>
      </c>
    </row>
    <row r="608" spans="1:20" x14ac:dyDescent="0.3">
      <c r="A608">
        <v>-3.2729520227631759E-2</v>
      </c>
      <c r="B608">
        <v>5.0000009346716327E-2</v>
      </c>
      <c r="C608">
        <v>2.9279244994526721E-2</v>
      </c>
      <c r="D608">
        <v>2.8283290906919278E-2</v>
      </c>
      <c r="E608">
        <v>-1.470089981372247E-2</v>
      </c>
      <c r="F608">
        <v>5.3174015818227014E-3</v>
      </c>
      <c r="G608">
        <v>1.6098784814291719E-2</v>
      </c>
      <c r="H608">
        <v>8.0713637964319407E-2</v>
      </c>
      <c r="I608">
        <v>3.3333735843350532E-3</v>
      </c>
      <c r="J608">
        <v>1.4705923971336301E-2</v>
      </c>
      <c r="K608">
        <v>5.5853123352777478E-2</v>
      </c>
      <c r="L608">
        <v>3.2322569608997487E-2</v>
      </c>
      <c r="M608">
        <v>1.899991586859073E-2</v>
      </c>
      <c r="N608">
        <v>3.4482929124032502E-2</v>
      </c>
      <c r="O608">
        <v>7.2684044009033055E-2</v>
      </c>
      <c r="P608">
        <v>3.6825660747135558E-2</v>
      </c>
      <c r="Q608">
        <v>5.506091829211468E-2</v>
      </c>
      <c r="R608">
        <v>7.1546308025073779E-2</v>
      </c>
      <c r="S608">
        <v>3.8803648221898517E-2</v>
      </c>
      <c r="T608">
        <v>2022</v>
      </c>
    </row>
    <row r="609" spans="1:20" x14ac:dyDescent="0.3">
      <c r="A609">
        <v>-5.2138767299984352E-2</v>
      </c>
      <c r="B609">
        <v>-1.6369096895952558E-2</v>
      </c>
      <c r="C609">
        <v>-1.531722498460053E-2</v>
      </c>
      <c r="D609">
        <v>-2.6012818358437381E-2</v>
      </c>
      <c r="E609">
        <v>-4.8190745265258683E-2</v>
      </c>
      <c r="F609">
        <v>-2.9421467426394621E-2</v>
      </c>
      <c r="G609">
        <v>-4.0530446953100929E-3</v>
      </c>
      <c r="H609">
        <v>5.5032184790762004E-3</v>
      </c>
      <c r="I609">
        <v>-8.3056496876183772E-3</v>
      </c>
      <c r="J609">
        <v>-1.159412796459725E-2</v>
      </c>
      <c r="K609">
        <v>-4.5652196027230467E-2</v>
      </c>
      <c r="L609">
        <v>2.7114179580840281E-2</v>
      </c>
      <c r="M609">
        <v>-2.5024489381484941E-2</v>
      </c>
      <c r="N609">
        <v>-1.910910083849471E-3</v>
      </c>
      <c r="O609">
        <v>-1.108431528849774E-2</v>
      </c>
      <c r="P609">
        <v>-1.266521621427308E-2</v>
      </c>
      <c r="Q609">
        <v>-3.7500190079113871E-3</v>
      </c>
      <c r="R609">
        <v>-3.3845915269608011E-3</v>
      </c>
      <c r="S609">
        <v>-1.541370006056364E-2</v>
      </c>
      <c r="T609">
        <v>2022</v>
      </c>
    </row>
    <row r="610" spans="1:20" x14ac:dyDescent="0.3">
      <c r="A610">
        <v>1.3470488855071849E-3</v>
      </c>
      <c r="B610">
        <v>9.9849743635069821E-3</v>
      </c>
      <c r="C610">
        <v>2.2222131363736079E-3</v>
      </c>
      <c r="D610">
        <v>2.4518365245235429E-2</v>
      </c>
      <c r="E610">
        <v>-2.702705560538643E-2</v>
      </c>
      <c r="F610">
        <v>-3.9168936515435182E-2</v>
      </c>
      <c r="G610">
        <v>1.368856804455953E-2</v>
      </c>
      <c r="H610">
        <v>3.7529240412489839E-2</v>
      </c>
      <c r="I610">
        <v>5.0250871811865494E-3</v>
      </c>
      <c r="J610">
        <v>-2.6881739101745409E-2</v>
      </c>
      <c r="K610">
        <v>1.442679726120377E-2</v>
      </c>
      <c r="L610">
        <v>-2.5455583138818461E-2</v>
      </c>
      <c r="M610">
        <v>5.5359190229622426E-3</v>
      </c>
      <c r="N610">
        <v>-1.935762440686906E-2</v>
      </c>
      <c r="O610">
        <v>-4.1325514319521812E-2</v>
      </c>
      <c r="P610">
        <v>-5.2984057492957426E-3</v>
      </c>
      <c r="Q610">
        <v>-1.8819979122214341E-3</v>
      </c>
      <c r="R610">
        <v>-7.1009270891732026E-3</v>
      </c>
      <c r="S610">
        <v>-2.1565475872936671E-2</v>
      </c>
      <c r="T610">
        <v>2022</v>
      </c>
    </row>
    <row r="611" spans="1:20" x14ac:dyDescent="0.3">
      <c r="A611">
        <v>5.1569576915846183E-2</v>
      </c>
      <c r="B611">
        <v>1.5578143217415351E-2</v>
      </c>
      <c r="C611">
        <v>-6.6519408203141728E-3</v>
      </c>
      <c r="D611">
        <v>4.2735206452968466E-3</v>
      </c>
      <c r="E611">
        <v>2.425934889778536E-2</v>
      </c>
      <c r="F611">
        <v>3.9347769809840123E-2</v>
      </c>
      <c r="G611">
        <v>3.3941430668560153E-2</v>
      </c>
      <c r="H611">
        <v>1.507179228533273E-3</v>
      </c>
      <c r="I611">
        <v>6.6666815420368666E-3</v>
      </c>
      <c r="J611">
        <v>1.8583509806117119E-2</v>
      </c>
      <c r="K611">
        <v>1.8712573995415479E-2</v>
      </c>
      <c r="L611">
        <v>-1.773626733520128E-2</v>
      </c>
      <c r="M611">
        <v>6.0061363400325529E-3</v>
      </c>
      <c r="N611">
        <v>1.4099910814398649E-2</v>
      </c>
      <c r="O611">
        <v>4.4123627057123693E-2</v>
      </c>
      <c r="P611">
        <v>3.6445798947239978E-3</v>
      </c>
      <c r="Q611">
        <v>1.037078383014922E-2</v>
      </c>
      <c r="R611">
        <v>1.368142016247176E-2</v>
      </c>
      <c r="S611">
        <v>2.9387754025742119E-2</v>
      </c>
      <c r="T611">
        <v>2022</v>
      </c>
    </row>
    <row r="612" spans="1:20" x14ac:dyDescent="0.3">
      <c r="A612">
        <v>5.3304902316912102E-2</v>
      </c>
      <c r="B612">
        <v>-2.890862647379977E-2</v>
      </c>
      <c r="C612">
        <v>6.6964854451996292E-3</v>
      </c>
      <c r="D612">
        <v>4.0212752971243271E-2</v>
      </c>
      <c r="E612">
        <v>1.500631136962549E-2</v>
      </c>
      <c r="F612">
        <v>-8.5266026463693967E-3</v>
      </c>
      <c r="G612">
        <v>2.1885084728699541E-2</v>
      </c>
      <c r="H612">
        <v>-7.5239350142908279E-4</v>
      </c>
      <c r="I612">
        <v>9.9336990649052659E-3</v>
      </c>
      <c r="J612">
        <v>1.5832350823468792E-2</v>
      </c>
      <c r="K612">
        <v>-4.4085677928571432E-3</v>
      </c>
      <c r="L612">
        <v>-8.8640165529529913E-3</v>
      </c>
      <c r="M612">
        <v>9.950304666177523E-4</v>
      </c>
      <c r="N612">
        <v>-2.8663113006874189E-2</v>
      </c>
      <c r="O612">
        <v>-2.6290208931739941E-2</v>
      </c>
      <c r="P612">
        <v>-1.6759794348052529E-2</v>
      </c>
      <c r="Q612">
        <v>-3.3903600136411027E-2</v>
      </c>
      <c r="R612">
        <v>-1.8098114414374918E-2</v>
      </c>
      <c r="S612">
        <v>-1.2688308648185931E-2</v>
      </c>
      <c r="T612">
        <v>2022</v>
      </c>
    </row>
    <row r="613" spans="1:20" x14ac:dyDescent="0.3">
      <c r="A613">
        <v>1.3360320385139349E-2</v>
      </c>
      <c r="B613">
        <v>3.2806923012066447E-2</v>
      </c>
      <c r="C613">
        <v>9.8846723288270155E-2</v>
      </c>
      <c r="D613">
        <v>5.5430540362134913E-2</v>
      </c>
      <c r="E613">
        <v>7.303057731189222E-3</v>
      </c>
      <c r="F613">
        <v>2.2703733432378082E-2</v>
      </c>
      <c r="G613">
        <v>1.2435302493583491E-2</v>
      </c>
      <c r="H613">
        <v>2.786138310128039E-2</v>
      </c>
      <c r="I613">
        <v>-1.6393318812417681E-3</v>
      </c>
      <c r="J613">
        <v>4.2735191055512933E-2</v>
      </c>
      <c r="K613">
        <v>5.6088605930004531E-2</v>
      </c>
      <c r="L613">
        <v>4.3060694469121419E-3</v>
      </c>
      <c r="M613">
        <v>-1.441359979502654E-2</v>
      </c>
      <c r="N613">
        <v>3.8537756982752747E-2</v>
      </c>
      <c r="O613">
        <v>3.6999988555908248E-2</v>
      </c>
      <c r="P613">
        <v>3.5511357902322072E-2</v>
      </c>
      <c r="Q613">
        <v>4.2820340744268659E-2</v>
      </c>
      <c r="R613">
        <v>2.7803937911215382E-2</v>
      </c>
      <c r="S613">
        <v>3.775093990262568E-2</v>
      </c>
      <c r="T613">
        <v>2022</v>
      </c>
    </row>
    <row r="614" spans="1:20" x14ac:dyDescent="0.3">
      <c r="A614">
        <v>3.1961614666968789E-3</v>
      </c>
      <c r="B614">
        <v>-2.3235392850013189E-2</v>
      </c>
      <c r="C614">
        <v>-4.504506893557858E-3</v>
      </c>
      <c r="D614">
        <v>1.162795167754282E-2</v>
      </c>
      <c r="E614">
        <v>-3.9257233540097802E-2</v>
      </c>
      <c r="F614">
        <v>6.0545522517827521E-3</v>
      </c>
      <c r="G614">
        <v>-6.8235859759145923E-3</v>
      </c>
      <c r="H614">
        <v>2.1978316635959949E-3</v>
      </c>
      <c r="I614">
        <v>1.477834264100086E-2</v>
      </c>
      <c r="J614">
        <v>-1.060744025859417E-2</v>
      </c>
      <c r="K614">
        <v>-2.725373157882505E-2</v>
      </c>
      <c r="L614">
        <v>3.562014552727355E-2</v>
      </c>
      <c r="M614">
        <v>-2.5214272275488669E-2</v>
      </c>
      <c r="N614">
        <v>-1.1450429560408201E-2</v>
      </c>
      <c r="O614">
        <v>-2.555451747803628E-2</v>
      </c>
      <c r="P614">
        <v>1.371739342300549E-2</v>
      </c>
      <c r="Q614">
        <v>-1.57455785256253E-2</v>
      </c>
      <c r="R614">
        <v>-1.5805518174987761E-2</v>
      </c>
      <c r="S614">
        <v>-3.0958935014400168E-3</v>
      </c>
      <c r="T614">
        <v>2022</v>
      </c>
    </row>
    <row r="615" spans="1:20" x14ac:dyDescent="0.3">
      <c r="A615">
        <v>-5.6152919678975947E-2</v>
      </c>
      <c r="B615">
        <v>1.324909801697927E-2</v>
      </c>
      <c r="C615">
        <v>-3.167414890989606E-2</v>
      </c>
      <c r="D615">
        <v>7.6627912899500661E-3</v>
      </c>
      <c r="E615">
        <v>-2.760843705310156E-3</v>
      </c>
      <c r="F615">
        <v>-6.686726710757096E-3</v>
      </c>
      <c r="G615">
        <v>-2.6107997523743709E-2</v>
      </c>
      <c r="H615">
        <v>-3.5818770802216959E-2</v>
      </c>
      <c r="I615">
        <v>-1.1326774959959819E-2</v>
      </c>
      <c r="J615">
        <v>1.07211643691425E-2</v>
      </c>
      <c r="K615">
        <v>0</v>
      </c>
      <c r="L615">
        <v>1.8471144706079471E-2</v>
      </c>
      <c r="M615">
        <v>8.7945703750320625E-3</v>
      </c>
      <c r="N615">
        <v>-9.2235939920636278E-3</v>
      </c>
      <c r="O615">
        <v>5.9376964210549046E-3</v>
      </c>
      <c r="P615">
        <v>-2.3274704645352199E-2</v>
      </c>
      <c r="Q615">
        <v>-1.0978598674039939E-2</v>
      </c>
      <c r="R615">
        <v>-4.3236125868628683E-3</v>
      </c>
      <c r="S615">
        <v>-1.785713100233011E-2</v>
      </c>
      <c r="T615">
        <v>2022</v>
      </c>
    </row>
    <row r="616" spans="1:20" x14ac:dyDescent="0.3">
      <c r="A616">
        <v>3.16450857284778E-3</v>
      </c>
      <c r="B616">
        <v>1.8127729259582729E-2</v>
      </c>
      <c r="C616">
        <v>2.803731780038898E-2</v>
      </c>
      <c r="D616">
        <v>-2.509505196038464E-2</v>
      </c>
      <c r="E616">
        <v>-3.875982986574988E-3</v>
      </c>
      <c r="F616">
        <v>3.0965942445143169E-2</v>
      </c>
      <c r="G616">
        <v>3.6331618507797307E-2</v>
      </c>
      <c r="H616">
        <v>0</v>
      </c>
      <c r="I616">
        <v>8.1832432981086001E-3</v>
      </c>
      <c r="J616">
        <v>1.350040670227148E-2</v>
      </c>
      <c r="K616">
        <v>-7.1832504970337219E-4</v>
      </c>
      <c r="L616">
        <v>-7.5046044997207906E-3</v>
      </c>
      <c r="M616">
        <v>1.282048764953503E-2</v>
      </c>
      <c r="N616">
        <v>2.5330229575253771E-2</v>
      </c>
      <c r="O616">
        <v>-1.032951722876219E-2</v>
      </c>
      <c r="P616">
        <v>-4.7104600030761778E-3</v>
      </c>
      <c r="Q616">
        <v>-2.2201774275951709E-3</v>
      </c>
      <c r="R616">
        <v>-1.6439346658392862E-2</v>
      </c>
      <c r="S616">
        <v>4.7430700016839467E-3</v>
      </c>
      <c r="T616">
        <v>2022</v>
      </c>
    </row>
    <row r="617" spans="1:20" x14ac:dyDescent="0.3">
      <c r="A617">
        <v>-3.7223984987661773E-2</v>
      </c>
      <c r="B617">
        <v>-4.2615294430700001E-2</v>
      </c>
      <c r="C617">
        <v>1.8181751456657121E-2</v>
      </c>
      <c r="D617">
        <v>-1.053036493144555E-2</v>
      </c>
      <c r="E617">
        <v>-3.4648932102965491E-2</v>
      </c>
      <c r="F617">
        <v>2.5465290961157239E-2</v>
      </c>
      <c r="G617">
        <v>-9.1898387328969156E-3</v>
      </c>
      <c r="H617">
        <v>-1.3646572929196131E-2</v>
      </c>
      <c r="I617">
        <v>1.623364274799588E-3</v>
      </c>
      <c r="J617">
        <v>-2.473829542758732E-2</v>
      </c>
      <c r="K617">
        <v>-6.4702308826907204E-3</v>
      </c>
      <c r="L617">
        <v>-3.4341533690602111E-2</v>
      </c>
      <c r="M617">
        <v>-1.265820331032963E-2</v>
      </c>
      <c r="N617">
        <v>-4.2018607994320563E-2</v>
      </c>
      <c r="O617">
        <v>5.0695750888144708E-2</v>
      </c>
      <c r="P617">
        <v>1.614700303154315E-2</v>
      </c>
      <c r="Q617">
        <v>-1.811816176560543E-2</v>
      </c>
      <c r="R617">
        <v>-2.3651714759736708E-2</v>
      </c>
      <c r="S617">
        <v>3.1471196589432089E-3</v>
      </c>
      <c r="T617">
        <v>2022</v>
      </c>
    </row>
    <row r="618" spans="1:20" x14ac:dyDescent="0.3">
      <c r="A618">
        <v>5.2425007616061503E-3</v>
      </c>
      <c r="B618">
        <v>1.8597564552679469E-2</v>
      </c>
      <c r="C618">
        <v>-2.9017799483977199E-2</v>
      </c>
      <c r="D618">
        <v>1.300748572289079E-2</v>
      </c>
      <c r="E618">
        <v>2.591172850413281E-2</v>
      </c>
      <c r="F618">
        <v>-5.4123278382586237E-3</v>
      </c>
      <c r="G618">
        <v>1.4084402217700241E-2</v>
      </c>
      <c r="H618">
        <v>2.9208119693673099E-2</v>
      </c>
      <c r="I618">
        <v>-3.24146646873591E-3</v>
      </c>
      <c r="J618">
        <v>7.804894373212079E-3</v>
      </c>
      <c r="K618">
        <v>1.2300991214050819E-2</v>
      </c>
      <c r="L618">
        <v>1.468177975761575E-2</v>
      </c>
      <c r="M618">
        <v>2.5641073465883402E-2</v>
      </c>
      <c r="N618">
        <v>3.3722906861120013E-2</v>
      </c>
      <c r="O618">
        <v>-6.622487875614147E-3</v>
      </c>
      <c r="P618">
        <v>6.8493015177748529E-3</v>
      </c>
      <c r="Q618">
        <v>4.6617118056992528E-2</v>
      </c>
      <c r="R618">
        <v>3.6821606631649351E-2</v>
      </c>
      <c r="S618">
        <v>1.176463662688554E-2</v>
      </c>
      <c r="T618">
        <v>2022</v>
      </c>
    </row>
    <row r="619" spans="1:20" x14ac:dyDescent="0.3">
      <c r="A619">
        <v>-2.737944640802159E-2</v>
      </c>
      <c r="B619">
        <v>-1.4965190638326349E-3</v>
      </c>
      <c r="C619">
        <v>-1.3793110915076181E-2</v>
      </c>
      <c r="D619">
        <v>-3.8910653113259919E-3</v>
      </c>
      <c r="E619">
        <v>-1.6089789243999841E-2</v>
      </c>
      <c r="F619">
        <v>-2.1766926779204668E-2</v>
      </c>
      <c r="G619">
        <v>1.422759396307915E-2</v>
      </c>
      <c r="H619">
        <v>-9.7085609415391572E-3</v>
      </c>
      <c r="I619">
        <v>2.4390314174859599E-2</v>
      </c>
      <c r="J619">
        <v>0</v>
      </c>
      <c r="K619">
        <v>-3.4310135828314547E-2</v>
      </c>
      <c r="L619">
        <v>-1.446934403525302E-2</v>
      </c>
      <c r="M619">
        <v>1.5000084705685259E-3</v>
      </c>
      <c r="N619">
        <v>-1.8976590518659409E-2</v>
      </c>
      <c r="O619">
        <v>-1.7142886207217271E-2</v>
      </c>
      <c r="P619">
        <v>7.3469344808281267E-3</v>
      </c>
      <c r="Q619">
        <v>-2.629155646287917E-2</v>
      </c>
      <c r="R619">
        <v>-2.834884745669353E-2</v>
      </c>
      <c r="S619">
        <v>-3.0232588455487042E-2</v>
      </c>
      <c r="T619">
        <v>2022</v>
      </c>
    </row>
    <row r="620" spans="1:20" x14ac:dyDescent="0.3">
      <c r="A620">
        <v>-4.3118779330919448E-2</v>
      </c>
      <c r="B620">
        <v>-3.3573105366105922E-2</v>
      </c>
      <c r="C620">
        <v>-9.3240144420909665E-3</v>
      </c>
      <c r="D620">
        <v>-6.0351564580923833E-2</v>
      </c>
      <c r="E620">
        <v>-1.7113582064513629E-2</v>
      </c>
      <c r="F620">
        <v>3.272251243546354E-3</v>
      </c>
      <c r="G620">
        <v>-2.004001306407965E-2</v>
      </c>
      <c r="H620">
        <v>-2.262442454355762E-2</v>
      </c>
      <c r="I620">
        <v>-2.5396817658538181E-2</v>
      </c>
      <c r="J620">
        <v>-1.9361124402125229E-3</v>
      </c>
      <c r="K620">
        <v>-4.1450820507179083E-2</v>
      </c>
      <c r="L620">
        <v>-3.7194174551267389E-2</v>
      </c>
      <c r="M620">
        <v>-3.0953648610666299E-2</v>
      </c>
      <c r="N620">
        <v>-1.6518237732992661E-2</v>
      </c>
      <c r="O620">
        <v>-1.550386164181328E-2</v>
      </c>
      <c r="P620">
        <v>-9.4543808020187692E-3</v>
      </c>
      <c r="Q620">
        <v>-3.1448453405430898E-2</v>
      </c>
      <c r="R620">
        <v>-3.6550233455369008E-2</v>
      </c>
      <c r="S620">
        <v>-1.9184602012464861E-2</v>
      </c>
      <c r="T620">
        <v>2022</v>
      </c>
    </row>
    <row r="621" spans="1:20" x14ac:dyDescent="0.3">
      <c r="A621">
        <v>-2.8951707341924759E-2</v>
      </c>
      <c r="B621">
        <v>-4.590574886257659E-2</v>
      </c>
      <c r="C621">
        <v>1.882361899587481E-2</v>
      </c>
      <c r="D621">
        <v>-7.2750422859702013E-3</v>
      </c>
      <c r="E621">
        <v>-9.1216829657169263E-2</v>
      </c>
      <c r="F621">
        <v>-3.2617776100718482E-4</v>
      </c>
      <c r="G621">
        <v>-3.408855706763525E-4</v>
      </c>
      <c r="H621">
        <v>-2.7006277427689018E-2</v>
      </c>
      <c r="I621">
        <v>-1.6287802220240619E-3</v>
      </c>
      <c r="J621">
        <v>-2.9098023648759241E-3</v>
      </c>
      <c r="K621">
        <v>-1.0810763679416019E-2</v>
      </c>
      <c r="L621">
        <v>-1.355466580443843E-2</v>
      </c>
      <c r="M621">
        <v>-1.64863429248483E-2</v>
      </c>
      <c r="N621">
        <v>-3.3370064912382813E-2</v>
      </c>
      <c r="O621">
        <v>1.0334694634605681E-2</v>
      </c>
      <c r="P621">
        <v>-1.6361787016883069E-3</v>
      </c>
      <c r="Q621">
        <v>-2.4926209476873629E-2</v>
      </c>
      <c r="R621">
        <v>5.3245309828067189E-3</v>
      </c>
      <c r="S621">
        <v>-1.874481748607781E-2</v>
      </c>
      <c r="T621">
        <v>2022</v>
      </c>
    </row>
    <row r="622" spans="1:20" x14ac:dyDescent="0.3">
      <c r="A622">
        <v>1.9475868485675289E-2</v>
      </c>
      <c r="B622">
        <v>-3.6085860077122889E-2</v>
      </c>
      <c r="C622">
        <v>-2.0785306780515381E-2</v>
      </c>
      <c r="D622">
        <v>-1.3400322699757879E-2</v>
      </c>
      <c r="E622">
        <v>-3.4060795388199949E-3</v>
      </c>
      <c r="F622">
        <v>-8.8091752268556478E-3</v>
      </c>
      <c r="G622">
        <v>-4.466407131910155E-2</v>
      </c>
      <c r="H622">
        <v>-2.8548761174260081E-2</v>
      </c>
      <c r="I622">
        <v>-6.5253002563100404E-3</v>
      </c>
      <c r="J622">
        <v>-3.2101129987804233E-2</v>
      </c>
      <c r="K622">
        <v>-2.3419262189341868E-2</v>
      </c>
      <c r="L622">
        <v>-7.5576202304188378E-3</v>
      </c>
      <c r="M622">
        <v>-5.0288095563034492E-2</v>
      </c>
      <c r="N622">
        <v>-4.6182057683508797E-2</v>
      </c>
      <c r="O622">
        <v>4.8710319276024089E-4</v>
      </c>
      <c r="P622">
        <v>-3.3597365199981133E-2</v>
      </c>
      <c r="Q622">
        <v>-2.556340834830639E-2</v>
      </c>
      <c r="R622">
        <v>-2.714340559339579E-2</v>
      </c>
      <c r="S622">
        <v>-4.983390722935388E-2</v>
      </c>
      <c r="T622">
        <v>2022</v>
      </c>
    </row>
    <row r="623" spans="1:20" x14ac:dyDescent="0.3">
      <c r="A623">
        <v>-5.0707581332671607E-2</v>
      </c>
      <c r="B623">
        <v>-7.7908932706230449E-2</v>
      </c>
      <c r="C623">
        <v>-2.3584918759134599E-2</v>
      </c>
      <c r="D623">
        <v>-4.3930385011607183E-2</v>
      </c>
      <c r="E623">
        <v>-5.5537792070279868E-2</v>
      </c>
      <c r="F623">
        <v>6.5836805486485517E-4</v>
      </c>
      <c r="G623">
        <v>-2.3554637709508611E-2</v>
      </c>
      <c r="H623">
        <v>-2.448978740367946E-2</v>
      </c>
      <c r="I623">
        <v>-4.4334963266217657E-2</v>
      </c>
      <c r="J623">
        <v>-2.3115625204689901E-2</v>
      </c>
      <c r="K623">
        <v>-6.4748190031326813E-2</v>
      </c>
      <c r="L623">
        <v>-1.938393631943414E-2</v>
      </c>
      <c r="M623">
        <v>-7.1703710398564047E-3</v>
      </c>
      <c r="N623">
        <v>-4.0508287423162932E-2</v>
      </c>
      <c r="O623">
        <v>-5.8422996048984599E-3</v>
      </c>
      <c r="P623">
        <v>-3.9570379489426433E-3</v>
      </c>
      <c r="Q623">
        <v>-5.4539198094574082E-2</v>
      </c>
      <c r="R623">
        <v>-1.8033255734820512E-2</v>
      </c>
      <c r="S623">
        <v>-2.884619936293753E-2</v>
      </c>
      <c r="T623">
        <v>2022</v>
      </c>
    </row>
    <row r="624" spans="1:20" x14ac:dyDescent="0.3">
      <c r="A624">
        <v>-2.1813623653435529E-2</v>
      </c>
      <c r="B624">
        <v>5.4864701299637284E-3</v>
      </c>
      <c r="C624">
        <v>1.449276186670234E-2</v>
      </c>
      <c r="D624">
        <v>-4.328525629219715E-2</v>
      </c>
      <c r="E624">
        <v>3.3585923475079722E-2</v>
      </c>
      <c r="F624">
        <v>1.0197388498406569E-2</v>
      </c>
      <c r="G624">
        <v>5.4823782556163714E-3</v>
      </c>
      <c r="H624">
        <v>-5.0209187125780366E-3</v>
      </c>
      <c r="I624">
        <v>-1.7182676949706319E-3</v>
      </c>
      <c r="J624">
        <v>-7.7160104100578719E-3</v>
      </c>
      <c r="K624">
        <v>-2.564128647502661E-3</v>
      </c>
      <c r="L624">
        <v>8.1186936470263316E-3</v>
      </c>
      <c r="M624">
        <v>2.50000345628969E-2</v>
      </c>
      <c r="N624">
        <v>4.2718103754392001E-2</v>
      </c>
      <c r="O624">
        <v>1.3712080587627851E-2</v>
      </c>
      <c r="P624">
        <v>4.8240778198183074E-3</v>
      </c>
      <c r="Q624">
        <v>2.8112443637307472E-2</v>
      </c>
      <c r="R624">
        <v>7.276433037038732E-3</v>
      </c>
      <c r="S624">
        <v>5.1305120583772901E-2</v>
      </c>
      <c r="T624">
        <v>2022</v>
      </c>
    </row>
    <row r="625" spans="1:20" x14ac:dyDescent="0.3">
      <c r="A625">
        <v>2.788782705466275E-2</v>
      </c>
      <c r="B625">
        <v>3.7831971974511713E-2</v>
      </c>
      <c r="C625">
        <v>0</v>
      </c>
      <c r="D625">
        <v>4.4084094694418763E-3</v>
      </c>
      <c r="E625">
        <v>4.4857933184296872E-3</v>
      </c>
      <c r="F625">
        <v>-3.4190816643815743E-2</v>
      </c>
      <c r="G625">
        <v>1.4176791855088799E-2</v>
      </c>
      <c r="H625">
        <v>-2.6072331904606671E-2</v>
      </c>
      <c r="I625">
        <v>2.2375250140848731E-2</v>
      </c>
      <c r="J625">
        <v>-4.9248360877467652E-2</v>
      </c>
      <c r="K625">
        <v>2.8277661851365821E-2</v>
      </c>
      <c r="L625">
        <v>-3.1513337989649282E-3</v>
      </c>
      <c r="M625">
        <v>-3.1978395194302338E-2</v>
      </c>
      <c r="N625">
        <v>1.0780924484923741E-2</v>
      </c>
      <c r="O625">
        <v>1.9323652356883821E-2</v>
      </c>
      <c r="P625">
        <v>-1.129577416608907E-3</v>
      </c>
      <c r="Q625">
        <v>2.7698846510410661E-2</v>
      </c>
      <c r="R625">
        <v>-5.5039474402933664E-3</v>
      </c>
      <c r="S625">
        <v>1.198626919531987E-2</v>
      </c>
      <c r="T625">
        <v>2022</v>
      </c>
    </row>
    <row r="626" spans="1:20" x14ac:dyDescent="0.3">
      <c r="A626">
        <v>1.8779300682215231E-2</v>
      </c>
      <c r="B626">
        <v>2.1030646343449528E-3</v>
      </c>
      <c r="C626">
        <v>-9.5238148635877762E-3</v>
      </c>
      <c r="D626">
        <v>5.543956079784973E-3</v>
      </c>
      <c r="E626">
        <v>-1.394188749517933E-2</v>
      </c>
      <c r="F626">
        <v>-2.4275158661050011E-2</v>
      </c>
      <c r="G626">
        <v>-6.2365606352727483E-2</v>
      </c>
      <c r="H626">
        <v>-1.2089758256089491E-2</v>
      </c>
      <c r="I626">
        <v>-4.0403933939034083E-2</v>
      </c>
      <c r="J626">
        <v>-1.3631376995619339E-2</v>
      </c>
      <c r="K626">
        <v>-5.8333079020181922E-3</v>
      </c>
      <c r="L626">
        <v>-8.781182800370213E-3</v>
      </c>
      <c r="M626">
        <v>6.1589423635191043E-3</v>
      </c>
      <c r="N626">
        <v>-3.4131168407073753E-2</v>
      </c>
      <c r="O626">
        <v>3.0331724079516679E-2</v>
      </c>
      <c r="P626">
        <v>-4.4387911582973498E-2</v>
      </c>
      <c r="Q626">
        <v>-2.9371095956264751E-2</v>
      </c>
      <c r="R626">
        <v>2.940156611031464E-2</v>
      </c>
      <c r="S626">
        <v>-5.9221099230667429E-3</v>
      </c>
      <c r="T626">
        <v>2022</v>
      </c>
    </row>
    <row r="627" spans="1:20" x14ac:dyDescent="0.3">
      <c r="A627">
        <v>4.1474632632991337E-2</v>
      </c>
      <c r="B627">
        <v>2.4484076099063001E-2</v>
      </c>
      <c r="C627">
        <v>5.2884645320895318E-2</v>
      </c>
      <c r="D627">
        <v>1.8378200647648502E-2</v>
      </c>
      <c r="E627">
        <v>2.176082317150918E-2</v>
      </c>
      <c r="F627">
        <v>1.900483799584074E-2</v>
      </c>
      <c r="G627">
        <v>-4.9312003152530932E-2</v>
      </c>
      <c r="H627">
        <v>3.1468518618999568E-2</v>
      </c>
      <c r="I627">
        <v>1.5789352611259359E-2</v>
      </c>
      <c r="J627">
        <v>-3.869489952848193E-3</v>
      </c>
      <c r="K627">
        <v>3.9396452875219978E-2</v>
      </c>
      <c r="L627">
        <v>2.4805189317896881E-2</v>
      </c>
      <c r="M627">
        <v>-5.5648622835069439E-4</v>
      </c>
      <c r="N627">
        <v>6.1348116821142717E-3</v>
      </c>
      <c r="O627">
        <v>-4.1398414689708396E-3</v>
      </c>
      <c r="P627">
        <v>-1.4201143631066841E-2</v>
      </c>
      <c r="Q627">
        <v>1.423996249417225E-2</v>
      </c>
      <c r="R627">
        <v>6.38454007200151E-3</v>
      </c>
      <c r="S627">
        <v>3.4893643790141482E-2</v>
      </c>
      <c r="T627">
        <v>2022</v>
      </c>
    </row>
    <row r="628" spans="1:20" x14ac:dyDescent="0.3">
      <c r="A628">
        <v>4.727532973723636E-2</v>
      </c>
      <c r="B628">
        <v>1.331511873560909E-2</v>
      </c>
      <c r="C628">
        <v>1.3698637501851961E-2</v>
      </c>
      <c r="D628">
        <v>2.165574204420961E-2</v>
      </c>
      <c r="E628">
        <v>-1.221617606019287E-2</v>
      </c>
      <c r="F628">
        <v>1.0173561097195361E-3</v>
      </c>
      <c r="G628">
        <v>4.1415414896243119E-2</v>
      </c>
      <c r="H628">
        <v>1.6949169119268689E-2</v>
      </c>
      <c r="I628">
        <v>3.108818825936055E-2</v>
      </c>
      <c r="J628">
        <v>7.1587091745175524E-2</v>
      </c>
      <c r="K628">
        <v>-3.2258187570879389E-3</v>
      </c>
      <c r="L628">
        <v>4.8427926337416327E-2</v>
      </c>
      <c r="M628">
        <v>3.34088305044089E-3</v>
      </c>
      <c r="N628">
        <v>1.6341472571349321E-2</v>
      </c>
      <c r="O628">
        <v>1.8013917037821511E-2</v>
      </c>
      <c r="P628">
        <v>4.1716608854324377E-2</v>
      </c>
      <c r="Q628">
        <v>6.6690272972691478E-3</v>
      </c>
      <c r="R628">
        <v>1.0350466819336161E-2</v>
      </c>
      <c r="S628">
        <v>8.2235835913668787E-3</v>
      </c>
      <c r="T628">
        <v>2022</v>
      </c>
    </row>
    <row r="629" spans="1:20" x14ac:dyDescent="0.3">
      <c r="A629">
        <v>-2.4460886672362792E-3</v>
      </c>
      <c r="B629">
        <v>-3.369319002127447E-3</v>
      </c>
      <c r="C629">
        <v>4.5045068935578803E-2</v>
      </c>
      <c r="D629">
        <v>-3.9302330713441913E-2</v>
      </c>
      <c r="E629">
        <v>-4.5967969290857669E-3</v>
      </c>
      <c r="F629">
        <v>7.452512189973115E-3</v>
      </c>
      <c r="G629">
        <v>-7.2586935493989868E-2</v>
      </c>
      <c r="H629">
        <v>-8.33337569552417E-3</v>
      </c>
      <c r="I629">
        <v>-3.8525998171160543E-2</v>
      </c>
      <c r="J629">
        <v>-2.5375449740877579E-2</v>
      </c>
      <c r="K629">
        <v>-8.0906149866124544E-3</v>
      </c>
      <c r="L629">
        <v>2.1027080664492551E-2</v>
      </c>
      <c r="M629">
        <v>-1.109884162214358E-3</v>
      </c>
      <c r="N629">
        <v>-1.4638671003845969E-2</v>
      </c>
      <c r="O629">
        <v>-2.6315871459246298E-2</v>
      </c>
      <c r="P629">
        <v>-4.7248612570302662E-2</v>
      </c>
      <c r="Q629">
        <v>-1.080889029009136E-2</v>
      </c>
      <c r="R629">
        <v>-1.0905409367252041E-2</v>
      </c>
      <c r="S629">
        <v>-2.3654136292740269E-2</v>
      </c>
      <c r="T629">
        <v>2022</v>
      </c>
    </row>
    <row r="630" spans="1:20" x14ac:dyDescent="0.3">
      <c r="A630">
        <v>1.7833241778332679E-2</v>
      </c>
      <c r="B630">
        <v>-6.4908722793197482E-2</v>
      </c>
      <c r="C630">
        <v>-4.52586436588156E-2</v>
      </c>
      <c r="D630">
        <v>-2.7809678950822311E-2</v>
      </c>
      <c r="E630">
        <v>-3.0785399789923229E-3</v>
      </c>
      <c r="F630">
        <v>3.6987428584094322E-3</v>
      </c>
      <c r="G630">
        <v>-4.8292993870663332E-2</v>
      </c>
      <c r="H630">
        <v>-2.1008407145148619E-2</v>
      </c>
      <c r="I630">
        <v>8.7107350651676185E-3</v>
      </c>
      <c r="J630">
        <v>-2.4973540682190709E-2</v>
      </c>
      <c r="K630">
        <v>-1.631321390613372E-2</v>
      </c>
      <c r="L630">
        <v>-1.0465808516993519E-2</v>
      </c>
      <c r="M630">
        <v>1.444441951189313E-2</v>
      </c>
      <c r="N630">
        <v>-1.4614451788470539E-3</v>
      </c>
      <c r="O630">
        <v>-1.3978928507308861E-3</v>
      </c>
      <c r="P630">
        <v>-2.47959475132099E-2</v>
      </c>
      <c r="Q630">
        <v>-1.6919443096105932E-2</v>
      </c>
      <c r="R630">
        <v>-2.1717325229183349E-2</v>
      </c>
      <c r="S630">
        <v>2.5063780567069478E-3</v>
      </c>
      <c r="T630">
        <v>2022</v>
      </c>
    </row>
    <row r="631" spans="1:20" x14ac:dyDescent="0.3">
      <c r="A631">
        <v>2.73762593994149E-2</v>
      </c>
      <c r="B631">
        <v>1.843820398865326E-2</v>
      </c>
      <c r="C631">
        <v>-2.031603788736713E-2</v>
      </c>
      <c r="D631">
        <v>2.600478271060136E-2</v>
      </c>
      <c r="E631">
        <v>4.1248460421085209E-2</v>
      </c>
      <c r="F631">
        <v>3.5845937041980802E-2</v>
      </c>
      <c r="G631">
        <v>2.6246698925995959E-2</v>
      </c>
      <c r="H631">
        <v>5.1502127094102512E-2</v>
      </c>
      <c r="I631">
        <v>-6.9084107166599304E-3</v>
      </c>
      <c r="J631">
        <v>-5.8855537793280573E-2</v>
      </c>
      <c r="K631">
        <v>-7.4626993139808029E-3</v>
      </c>
      <c r="L631">
        <v>1.910607329706138E-2</v>
      </c>
      <c r="M631">
        <v>-1.0952964523422979E-3</v>
      </c>
      <c r="N631">
        <v>2.6341577281813411E-2</v>
      </c>
      <c r="O631">
        <v>2.0065342932912959E-2</v>
      </c>
      <c r="P631">
        <v>3.1008269305192742E-3</v>
      </c>
      <c r="Q631">
        <v>3.6572277547928467E-2</v>
      </c>
      <c r="R631">
        <v>1.4344197735711269E-2</v>
      </c>
      <c r="S631">
        <v>3.3333240965319533E-2</v>
      </c>
      <c r="T631">
        <v>2022</v>
      </c>
    </row>
    <row r="632" spans="1:20" x14ac:dyDescent="0.3">
      <c r="A632">
        <v>2.6433632114692959E-2</v>
      </c>
      <c r="B632">
        <v>4.2598818116736936E-3</v>
      </c>
      <c r="C632">
        <v>5.0691271744211841E-2</v>
      </c>
      <c r="D632">
        <v>3.1105954531271299E-2</v>
      </c>
      <c r="E632">
        <v>6.0375180451721633E-3</v>
      </c>
      <c r="F632">
        <v>1.8111175177405681E-2</v>
      </c>
      <c r="G632">
        <v>4.8166995863559547E-2</v>
      </c>
      <c r="H632">
        <v>1.387753497983479E-2</v>
      </c>
      <c r="I632">
        <v>2.6086895187508841E-2</v>
      </c>
      <c r="J632">
        <v>2.0266400614878499E-2</v>
      </c>
      <c r="K632">
        <v>0</v>
      </c>
      <c r="L632">
        <v>2.477406355661849E-2</v>
      </c>
      <c r="M632">
        <v>3.6184205693180933E-2</v>
      </c>
      <c r="N632">
        <v>-7.8422107044042733E-3</v>
      </c>
      <c r="O632">
        <v>8.6916112261685718E-3</v>
      </c>
      <c r="P632">
        <v>4.2349360840990613E-2</v>
      </c>
      <c r="Q632">
        <v>-5.5343179431497358E-3</v>
      </c>
      <c r="R632">
        <v>3.3670384984307859E-3</v>
      </c>
      <c r="S632">
        <v>-2.1774173466889809E-2</v>
      </c>
      <c r="T632">
        <v>2022</v>
      </c>
    </row>
    <row r="633" spans="1:20" x14ac:dyDescent="0.3">
      <c r="A633">
        <v>-6.2305927777919212E-3</v>
      </c>
      <c r="B633">
        <v>3.5701578623443142E-2</v>
      </c>
      <c r="C633">
        <v>8.7719343544976347E-3</v>
      </c>
      <c r="D633">
        <v>2.7932960893854771E-2</v>
      </c>
      <c r="E633">
        <v>2.547905819547891E-2</v>
      </c>
      <c r="F633">
        <v>1.6518463814080949E-2</v>
      </c>
      <c r="G633">
        <v>2.2773540291956659E-2</v>
      </c>
      <c r="H633">
        <v>-1.7713337536919619E-2</v>
      </c>
      <c r="I633">
        <v>4.5762767178556762E-2</v>
      </c>
      <c r="J633">
        <v>9.0806090208437329E-3</v>
      </c>
      <c r="K633">
        <v>1.670882061285184E-3</v>
      </c>
      <c r="L633">
        <v>3.5936851014100051E-3</v>
      </c>
      <c r="M633">
        <v>-2.1164039920172569E-2</v>
      </c>
      <c r="N633">
        <v>2.3951983172089571E-2</v>
      </c>
      <c r="O633">
        <v>-1.9501061800692891E-2</v>
      </c>
      <c r="P633">
        <v>1.9572932840260741E-2</v>
      </c>
      <c r="Q633">
        <v>2.43478199323004E-2</v>
      </c>
      <c r="R633">
        <v>1.8791916011387411E-2</v>
      </c>
      <c r="S633">
        <v>1.2366040371675879E-2</v>
      </c>
      <c r="T633">
        <v>2022</v>
      </c>
    </row>
    <row r="634" spans="1:20" x14ac:dyDescent="0.3">
      <c r="A634">
        <v>2.925876882136524E-3</v>
      </c>
      <c r="B634">
        <v>-3.1057963782087139E-2</v>
      </c>
      <c r="C634">
        <v>8.6956566254103862E-3</v>
      </c>
      <c r="D634">
        <v>1.2826090273649889E-2</v>
      </c>
      <c r="E634">
        <v>9.7535483534074707E-3</v>
      </c>
      <c r="F634">
        <v>-1.8750190734863059E-3</v>
      </c>
      <c r="G634">
        <v>-9.940323984167998E-3</v>
      </c>
      <c r="H634">
        <v>6.5573972091990118E-3</v>
      </c>
      <c r="I634">
        <v>1.620733234367844E-3</v>
      </c>
      <c r="J634">
        <v>3.4308221510336301E-2</v>
      </c>
      <c r="K634">
        <v>-1.9182677418576929E-2</v>
      </c>
      <c r="L634">
        <v>2.0507676820682001E-2</v>
      </c>
      <c r="M634">
        <v>-1.891892311377541E-2</v>
      </c>
      <c r="N634">
        <v>-1.707588863362397E-2</v>
      </c>
      <c r="O634">
        <v>-5.0879096244966782E-3</v>
      </c>
      <c r="P634">
        <v>7.8533979976678214E-3</v>
      </c>
      <c r="Q634">
        <v>-2.478781269130537E-2</v>
      </c>
      <c r="R634">
        <v>2.30572104462623E-3</v>
      </c>
      <c r="S634">
        <v>-2.117265847134964E-2</v>
      </c>
      <c r="T634">
        <v>2022</v>
      </c>
    </row>
    <row r="635" spans="1:20" x14ac:dyDescent="0.3">
      <c r="A635">
        <v>-6.2513657275495849E-3</v>
      </c>
      <c r="B635">
        <v>-4.191613191641641E-2</v>
      </c>
      <c r="C635">
        <v>-8.6206940302505641E-3</v>
      </c>
      <c r="D635">
        <v>-1.2663664963631031E-2</v>
      </c>
      <c r="E635">
        <v>-2.7147960821966018E-2</v>
      </c>
      <c r="F635">
        <v>-1.252329067401359E-3</v>
      </c>
      <c r="G635">
        <v>-4.4979959681061277E-2</v>
      </c>
      <c r="H635">
        <v>-2.5244301259563451E-2</v>
      </c>
      <c r="I635">
        <v>-1.9417519648327941E-2</v>
      </c>
      <c r="J635">
        <v>-2.1750995978315649E-2</v>
      </c>
      <c r="K635">
        <v>-4.5067988870166498E-2</v>
      </c>
      <c r="L635">
        <v>0</v>
      </c>
      <c r="M635">
        <v>-4.0220403805049543E-2</v>
      </c>
      <c r="N635">
        <v>-2.9747785368994691E-2</v>
      </c>
      <c r="O635">
        <v>-9.2980362999209865E-3</v>
      </c>
      <c r="P635">
        <v>-1.1255463698213619E-2</v>
      </c>
      <c r="Q635">
        <v>-2.506961063865432E-2</v>
      </c>
      <c r="R635">
        <v>-1.4788112575804591E-2</v>
      </c>
      <c r="S635">
        <v>-3.0782065788074849E-2</v>
      </c>
      <c r="T635">
        <v>2022</v>
      </c>
    </row>
    <row r="636" spans="1:20" x14ac:dyDescent="0.3">
      <c r="A636">
        <v>-2.6210946445696329E-2</v>
      </c>
      <c r="B636">
        <v>-2.5735357453236189E-2</v>
      </c>
      <c r="C636">
        <v>1.5217325962726401E-2</v>
      </c>
      <c r="D636">
        <v>6.7391602889350644E-3</v>
      </c>
      <c r="E636">
        <v>2.3829437352851372E-2</v>
      </c>
      <c r="F636">
        <v>1.912227618656925E-2</v>
      </c>
      <c r="G636">
        <v>-3.9529085571234128E-2</v>
      </c>
      <c r="H636">
        <v>-8.3543304955513431E-4</v>
      </c>
      <c r="I636">
        <v>0</v>
      </c>
      <c r="J636">
        <v>1.7231652624145392E-2</v>
      </c>
      <c r="K636">
        <v>4.0961695005484522E-2</v>
      </c>
      <c r="L636">
        <v>0</v>
      </c>
      <c r="M636">
        <v>-3.4442266703998969E-3</v>
      </c>
      <c r="N636">
        <v>-7.8488537839332961E-3</v>
      </c>
      <c r="O636">
        <v>2.1116882882078251E-2</v>
      </c>
      <c r="P636">
        <v>-7.2971930854941469E-3</v>
      </c>
      <c r="Q636">
        <v>-1.7857206334395581E-2</v>
      </c>
      <c r="R636">
        <v>0</v>
      </c>
      <c r="S636">
        <v>6.0086085413431078E-3</v>
      </c>
      <c r="T636">
        <v>2022</v>
      </c>
    </row>
    <row r="637" spans="1:20" x14ac:dyDescent="0.3">
      <c r="A637">
        <v>-2.1963834796003608E-2</v>
      </c>
      <c r="B637">
        <v>-5.2452747704211267E-2</v>
      </c>
      <c r="C637">
        <v>8.5653874641136163E-3</v>
      </c>
      <c r="D637">
        <v>-6.4564923122443663E-2</v>
      </c>
      <c r="E637">
        <v>-1.712044547105962E-2</v>
      </c>
      <c r="F637">
        <v>3.1682521069190887E-2</v>
      </c>
      <c r="G637">
        <v>2.2329314221474661E-2</v>
      </c>
      <c r="H637">
        <v>3.3445263260485358E-3</v>
      </c>
      <c r="I637">
        <v>1.3201480536958471E-2</v>
      </c>
      <c r="J637">
        <v>2.513678512317696E-2</v>
      </c>
      <c r="K637">
        <v>-3.6783601331312983E-2</v>
      </c>
      <c r="L637">
        <v>1.14833124381839E-2</v>
      </c>
      <c r="M637">
        <v>1.152069184798488E-2</v>
      </c>
      <c r="N637">
        <v>-3.3374676056091901E-2</v>
      </c>
      <c r="O637">
        <v>-3.1709583033082238E-2</v>
      </c>
      <c r="P637">
        <v>4.7339055655831519E-2</v>
      </c>
      <c r="Q637">
        <v>-2.1818212527884181E-2</v>
      </c>
      <c r="R637">
        <v>1.3342207304776199E-3</v>
      </c>
      <c r="S637">
        <v>-3.8395923319535452E-2</v>
      </c>
      <c r="T637">
        <v>2022</v>
      </c>
    </row>
    <row r="638" spans="1:20" x14ac:dyDescent="0.3">
      <c r="A638">
        <v>4.8437082688732591E-3</v>
      </c>
      <c r="B638">
        <v>-2.4691429591043201E-2</v>
      </c>
      <c r="C638">
        <v>-1.6985217920026611E-2</v>
      </c>
      <c r="D638">
        <v>1.5697144736061212E-2</v>
      </c>
      <c r="E638">
        <v>-3.6411327611009181E-2</v>
      </c>
      <c r="F638">
        <v>8.9450899226761749E-4</v>
      </c>
      <c r="G638">
        <v>-0.1177729658945311</v>
      </c>
      <c r="H638">
        <v>8.3332383046348379E-3</v>
      </c>
      <c r="I638">
        <v>-2.6058687905239131E-2</v>
      </c>
      <c r="J638">
        <v>1.1727103013924539E-2</v>
      </c>
      <c r="K638">
        <v>-4.5293059886614688E-2</v>
      </c>
      <c r="L638">
        <v>-1.0406815539603429E-2</v>
      </c>
      <c r="M638">
        <v>-1.594531167218927E-2</v>
      </c>
      <c r="N638">
        <v>-1.5856605579983141E-2</v>
      </c>
      <c r="O638">
        <v>-3.3222447004312978E-3</v>
      </c>
      <c r="P638">
        <v>-2.3020766363548769E-2</v>
      </c>
      <c r="Q638">
        <v>-2.7137425180128402E-2</v>
      </c>
      <c r="R638">
        <v>-3.2644892468708497E-2</v>
      </c>
      <c r="S638">
        <v>-2.30701206430135E-2</v>
      </c>
      <c r="T638">
        <v>2022</v>
      </c>
    </row>
    <row r="639" spans="1:20" x14ac:dyDescent="0.3">
      <c r="A639">
        <v>0.15775637290154029</v>
      </c>
      <c r="B639">
        <v>1.265822475621747E-2</v>
      </c>
      <c r="C639">
        <v>-1.079914234625412E-2</v>
      </c>
      <c r="D639">
        <v>5.4772723804820567E-2</v>
      </c>
      <c r="E639">
        <v>6.1199967714917092E-2</v>
      </c>
      <c r="F639">
        <v>-1.221330340907789E-2</v>
      </c>
      <c r="G639">
        <v>7.499954478185078E-3</v>
      </c>
      <c r="H639">
        <v>-9.9172840911622151E-3</v>
      </c>
      <c r="I639">
        <v>3.3444560596997959E-3</v>
      </c>
      <c r="J639">
        <v>3.3192732618917642E-2</v>
      </c>
      <c r="K639">
        <v>1.953486952670791E-2</v>
      </c>
      <c r="L639">
        <v>1.147224876109099E-2</v>
      </c>
      <c r="M639">
        <v>0</v>
      </c>
      <c r="N639">
        <v>1.455299687392508E-2</v>
      </c>
      <c r="O639">
        <v>-5.9238070533389142E-2</v>
      </c>
      <c r="P639">
        <v>-2.6724181728692949E-2</v>
      </c>
      <c r="Q639">
        <v>7.6423485995493756E-3</v>
      </c>
      <c r="R639">
        <v>1.7217810598293411E-3</v>
      </c>
      <c r="S639">
        <v>1.725712307416449E-2</v>
      </c>
      <c r="T639">
        <v>2022</v>
      </c>
    </row>
    <row r="640" spans="1:20" x14ac:dyDescent="0.3">
      <c r="A640">
        <v>4.0878119628588339E-2</v>
      </c>
      <c r="B640">
        <v>4.2338735775604208E-2</v>
      </c>
      <c r="C640">
        <v>2.620096220940904E-2</v>
      </c>
      <c r="D640">
        <v>4.0939485716995787E-2</v>
      </c>
      <c r="E640">
        <v>6.4956440722593545E-2</v>
      </c>
      <c r="F640">
        <v>1.6284661631757121E-2</v>
      </c>
      <c r="G640">
        <v>0.10967747011654549</v>
      </c>
      <c r="H640">
        <v>6.2604350561738409E-2</v>
      </c>
      <c r="I640">
        <v>0</v>
      </c>
      <c r="J640">
        <v>2.2947470035470371E-2</v>
      </c>
      <c r="K640">
        <v>5.3832131460038513E-2</v>
      </c>
      <c r="L640">
        <v>9.451830051045329E-3</v>
      </c>
      <c r="M640">
        <v>1.273144263207104E-2</v>
      </c>
      <c r="N640">
        <v>1.331967055099792E-2</v>
      </c>
      <c r="O640">
        <v>4.3227377461349643E-2</v>
      </c>
      <c r="P640">
        <v>4.07440832101571E-2</v>
      </c>
      <c r="Q640">
        <v>1.137536290318097E-3</v>
      </c>
      <c r="R640">
        <v>2.7157034843587891E-2</v>
      </c>
      <c r="S640">
        <v>3.8392795339765813E-2</v>
      </c>
      <c r="T640">
        <v>2022</v>
      </c>
    </row>
    <row r="641" spans="1:20" x14ac:dyDescent="0.3">
      <c r="A641">
        <v>-2.2727272727272711E-2</v>
      </c>
      <c r="B641">
        <v>2.2824008308474971E-2</v>
      </c>
      <c r="C641">
        <v>-2.5531999261624638E-2</v>
      </c>
      <c r="D641">
        <v>3.4568373452139811E-2</v>
      </c>
      <c r="E641">
        <v>1.927637258518633E-4</v>
      </c>
      <c r="F641">
        <v>-1.7804335415894099E-3</v>
      </c>
      <c r="G641">
        <v>-1.341701510867432E-3</v>
      </c>
      <c r="H641">
        <v>1.806760370060467E-2</v>
      </c>
      <c r="I641">
        <v>-1.5758857823574109E-2</v>
      </c>
      <c r="J641">
        <v>2.891332201983832E-2</v>
      </c>
      <c r="K641">
        <v>1.9047592625473401E-2</v>
      </c>
      <c r="L641">
        <v>1.9975030900132529E-2</v>
      </c>
      <c r="M641">
        <v>-4.5714545740141999E-3</v>
      </c>
      <c r="N641">
        <v>3.2355819655045748E-2</v>
      </c>
      <c r="O641">
        <v>3.8816070517666561E-3</v>
      </c>
      <c r="P641">
        <v>4.0567390621542021E-2</v>
      </c>
      <c r="Q641">
        <v>4.9242536268353287E-2</v>
      </c>
      <c r="R641">
        <v>1.5729621276706629E-2</v>
      </c>
      <c r="S641">
        <v>1.375756881133028E-2</v>
      </c>
      <c r="T641">
        <v>2022</v>
      </c>
    </row>
    <row r="642" spans="1:20" x14ac:dyDescent="0.3">
      <c r="A642">
        <v>2.213950933412057E-2</v>
      </c>
      <c r="B642">
        <v>-2.0801877525687181E-2</v>
      </c>
      <c r="C642">
        <v>2.1834073965257609E-2</v>
      </c>
      <c r="D642">
        <v>-8.8034940123830063E-3</v>
      </c>
      <c r="E642">
        <v>6.7437140209216651E-3</v>
      </c>
      <c r="F642">
        <v>2.824019076208217E-2</v>
      </c>
      <c r="G642">
        <v>-4.3887144250316368E-2</v>
      </c>
      <c r="H642">
        <v>-1.543293998619855E-3</v>
      </c>
      <c r="I642">
        <v>3.5250470625707957E-2</v>
      </c>
      <c r="J642">
        <v>-1.1627931132334511E-2</v>
      </c>
      <c r="K642">
        <v>-3.1435828752563448E-2</v>
      </c>
      <c r="L642">
        <v>-2.6315791615066361E-2</v>
      </c>
      <c r="M642">
        <v>-2.1239965556634429E-2</v>
      </c>
      <c r="N642">
        <v>-1.8119472991547481E-2</v>
      </c>
      <c r="O642">
        <v>-5.3455817869505477E-2</v>
      </c>
      <c r="P642">
        <v>-3.7622673588517903E-2</v>
      </c>
      <c r="Q642">
        <v>-1.985568171501273E-2</v>
      </c>
      <c r="R642">
        <v>1.581554042491495E-2</v>
      </c>
      <c r="S642">
        <v>-2.544562684464124E-3</v>
      </c>
      <c r="T642">
        <v>2022</v>
      </c>
    </row>
    <row r="643" spans="1:20" x14ac:dyDescent="0.3">
      <c r="A643">
        <v>-6.8074225650805453E-2</v>
      </c>
      <c r="B643">
        <v>-4.6349894317481273E-2</v>
      </c>
      <c r="C643">
        <v>-3.4187981966336427E-2</v>
      </c>
      <c r="D643">
        <v>-6.8227715091863095E-2</v>
      </c>
      <c r="E643">
        <v>-2.373208385605086E-2</v>
      </c>
      <c r="F643">
        <v>-3.3824752517788492E-2</v>
      </c>
      <c r="G643">
        <v>-2.8103094946751232E-2</v>
      </c>
      <c r="H643">
        <v>-4.9459066346679632E-2</v>
      </c>
      <c r="I643">
        <v>-2.6881749170872379E-2</v>
      </c>
      <c r="J643">
        <v>-2.5000105091029901E-2</v>
      </c>
      <c r="K643">
        <v>-4.8245614035087758E-2</v>
      </c>
      <c r="L643">
        <v>-1.5084872990119619E-2</v>
      </c>
      <c r="M643">
        <v>1.1730272444783201E-3</v>
      </c>
      <c r="N643">
        <v>-5.4363984512252987E-2</v>
      </c>
      <c r="O643">
        <v>1.6748418529019649E-2</v>
      </c>
      <c r="P643">
        <v>-1.5297506842730679E-2</v>
      </c>
      <c r="Q643">
        <v>-3.020251480561353E-2</v>
      </c>
      <c r="R643">
        <v>-3.697694965761833E-2</v>
      </c>
      <c r="S643">
        <v>-4.0816298501997972E-2</v>
      </c>
      <c r="T643">
        <v>2022</v>
      </c>
    </row>
    <row r="644" spans="1:20" x14ac:dyDescent="0.3">
      <c r="A644">
        <v>-3.0468776368069991E-2</v>
      </c>
      <c r="B644">
        <v>-5.2653141885667942E-3</v>
      </c>
      <c r="C644">
        <v>1.7699124265181609E-2</v>
      </c>
      <c r="D644">
        <v>-4.0294640738735683E-2</v>
      </c>
      <c r="E644">
        <v>-4.2834670846866207E-2</v>
      </c>
      <c r="F644">
        <v>-1.2567361022205461E-2</v>
      </c>
      <c r="G644">
        <v>-1.92770431750332E-2</v>
      </c>
      <c r="H644">
        <v>-3.9837396194473129E-2</v>
      </c>
      <c r="I644">
        <v>-1.841618237108944E-2</v>
      </c>
      <c r="J644">
        <v>-1.055803881793593E-2</v>
      </c>
      <c r="K644">
        <v>-4.1474654377880227E-2</v>
      </c>
      <c r="L644">
        <v>-1.084872119919289E-2</v>
      </c>
      <c r="M644">
        <v>3.5149585912443988E-3</v>
      </c>
      <c r="N644">
        <v>-3.164646749637456E-3</v>
      </c>
      <c r="O644">
        <v>-1.1852152132313609E-2</v>
      </c>
      <c r="P644">
        <v>1.5822847794956019E-2</v>
      </c>
      <c r="Q644">
        <v>-1.1394324611573301E-3</v>
      </c>
      <c r="R644">
        <v>7.0730163096797138E-3</v>
      </c>
      <c r="S644">
        <v>1.152483374598545E-2</v>
      </c>
      <c r="T644">
        <v>2022</v>
      </c>
    </row>
    <row r="645" spans="1:20" x14ac:dyDescent="0.3">
      <c r="A645">
        <v>-1.470587331208861E-2</v>
      </c>
      <c r="B645">
        <v>-3.2980492256331817E-2</v>
      </c>
      <c r="C645">
        <v>0</v>
      </c>
      <c r="D645">
        <v>-1.1286681909956081E-2</v>
      </c>
      <c r="E645">
        <v>-2.8981069188046549E-2</v>
      </c>
      <c r="F645">
        <v>-1.93939208984375E-2</v>
      </c>
      <c r="G645">
        <v>-3.587233188477057E-2</v>
      </c>
      <c r="H645">
        <v>-6.7738715873688626E-3</v>
      </c>
      <c r="I645">
        <v>-2.4390252125363721E-2</v>
      </c>
      <c r="J645">
        <v>-2.235755441671616E-2</v>
      </c>
      <c r="K645">
        <v>-7.6923076923076872E-2</v>
      </c>
      <c r="L645">
        <v>2.2580497117496989E-3</v>
      </c>
      <c r="M645">
        <v>-1.2842927003268939E-2</v>
      </c>
      <c r="N645">
        <v>-2.8042318258975411E-2</v>
      </c>
      <c r="O645">
        <v>2.1549083835802559E-2</v>
      </c>
      <c r="P645">
        <v>-4.8145010159759687E-2</v>
      </c>
      <c r="Q645">
        <v>-3.422045365552373E-2</v>
      </c>
      <c r="R645">
        <v>-8.3612109997218687E-3</v>
      </c>
      <c r="S645">
        <v>-3.0674805247922769E-2</v>
      </c>
      <c r="T645">
        <v>2022</v>
      </c>
    </row>
    <row r="646" spans="1:20" x14ac:dyDescent="0.3">
      <c r="A646">
        <v>2.228583430767617E-2</v>
      </c>
      <c r="B646">
        <v>0</v>
      </c>
      <c r="C646">
        <v>-8.6956566254103862E-3</v>
      </c>
      <c r="D646">
        <v>2.739727816990678E-2</v>
      </c>
      <c r="E646">
        <v>-1.5819496164766411E-2</v>
      </c>
      <c r="F646">
        <v>1.0506779457219119E-2</v>
      </c>
      <c r="G646">
        <v>-3.0579897161874259E-3</v>
      </c>
      <c r="H646">
        <v>2.301792905471611E-2</v>
      </c>
      <c r="I646">
        <v>2.6923096859716059E-2</v>
      </c>
      <c r="J646">
        <v>-4.158012497660013E-3</v>
      </c>
      <c r="K646">
        <v>9.3750158945720141E-3</v>
      </c>
      <c r="L646">
        <v>-2.25296241062789E-3</v>
      </c>
      <c r="M646">
        <v>-8.2791716390826497E-3</v>
      </c>
      <c r="N646">
        <v>7.0767906816247006E-3</v>
      </c>
      <c r="O646">
        <v>-1.0746248715030601E-2</v>
      </c>
      <c r="P646">
        <v>2.201720715473976E-2</v>
      </c>
      <c r="Q646">
        <v>1.0236155471064819E-2</v>
      </c>
      <c r="R646">
        <v>-7.7571345942211156E-3</v>
      </c>
      <c r="S646">
        <v>-4.5209120853586526E-3</v>
      </c>
      <c r="T646">
        <v>2022</v>
      </c>
    </row>
    <row r="647" spans="1:20" x14ac:dyDescent="0.3">
      <c r="A647">
        <v>2.4199981689453139E-2</v>
      </c>
      <c r="B647">
        <v>3.3263218484797193E-2</v>
      </c>
      <c r="C647">
        <v>2.4122745701620211E-2</v>
      </c>
      <c r="D647">
        <v>3.7777794731987953E-2</v>
      </c>
      <c r="E647">
        <v>5.2507815006639369E-3</v>
      </c>
      <c r="F647">
        <v>-6.1162079510703737E-3</v>
      </c>
      <c r="G647">
        <v>5.4703459373802943E-2</v>
      </c>
      <c r="H647">
        <v>3.3333296695762897E-2</v>
      </c>
      <c r="I647">
        <v>2.2471907087563411E-2</v>
      </c>
      <c r="J647">
        <v>3.757814000056392E-2</v>
      </c>
      <c r="K647">
        <v>3.3023703796202453E-2</v>
      </c>
      <c r="L647">
        <v>-3.2262754875544969E-4</v>
      </c>
      <c r="M647">
        <v>3.4585652714574922E-2</v>
      </c>
      <c r="N647">
        <v>3.2432505094906139E-2</v>
      </c>
      <c r="O647">
        <v>3.1482570216450963E-2</v>
      </c>
      <c r="P647">
        <v>5.9097561956432232E-2</v>
      </c>
      <c r="Q647">
        <v>1.7926767405767711E-2</v>
      </c>
      <c r="R647">
        <v>3.5350127339074611E-2</v>
      </c>
      <c r="S647">
        <v>4.2688568409349648E-2</v>
      </c>
      <c r="T647">
        <v>2022</v>
      </c>
    </row>
    <row r="648" spans="1:20" x14ac:dyDescent="0.3">
      <c r="A648">
        <v>9.9590342774504848E-3</v>
      </c>
      <c r="B648">
        <v>-2.8524928232658291E-3</v>
      </c>
      <c r="C648">
        <v>-1.7130558821567551E-2</v>
      </c>
      <c r="D648">
        <v>3.211942371116105E-3</v>
      </c>
      <c r="E648">
        <v>1.9187581248563119E-3</v>
      </c>
      <c r="F648">
        <v>7.692307692307665E-3</v>
      </c>
      <c r="G648">
        <v>1.308770255864755E-2</v>
      </c>
      <c r="H648">
        <v>1.3709594695310971E-2</v>
      </c>
      <c r="I648">
        <v>-1.8315059785638299E-2</v>
      </c>
      <c r="J648">
        <v>1.0061462270163359E-3</v>
      </c>
      <c r="K648">
        <v>3.3966049727342407E-2</v>
      </c>
      <c r="L648">
        <v>2.5815101267894209E-3</v>
      </c>
      <c r="M648">
        <v>-3.458232715539022E-3</v>
      </c>
      <c r="N648">
        <v>7.8532831280573312E-3</v>
      </c>
      <c r="O648">
        <v>2.7303727922625809E-2</v>
      </c>
      <c r="P648">
        <v>5.4976176349952333E-4</v>
      </c>
      <c r="Q648">
        <v>1.4548283765882131E-2</v>
      </c>
      <c r="R648">
        <v>-1.739986026546092E-2</v>
      </c>
      <c r="S648">
        <v>1.393724416668385E-2</v>
      </c>
      <c r="T648">
        <v>2022</v>
      </c>
    </row>
    <row r="649" spans="1:20" x14ac:dyDescent="0.3">
      <c r="A649">
        <v>6.3031675262765763E-2</v>
      </c>
      <c r="B649">
        <v>2.3702447126896061E-2</v>
      </c>
      <c r="C649">
        <v>1.089325177600764E-2</v>
      </c>
      <c r="D649">
        <v>2.4333046776413791E-2</v>
      </c>
      <c r="E649">
        <v>4.3621484697748958E-3</v>
      </c>
      <c r="F649">
        <v>3.969428375477202E-3</v>
      </c>
      <c r="G649">
        <v>2.966503799055098E-2</v>
      </c>
      <c r="H649">
        <v>1.8297583061163799E-2</v>
      </c>
      <c r="I649">
        <v>5.597047950290257E-3</v>
      </c>
      <c r="J649">
        <v>-1.005027182812601E-2</v>
      </c>
      <c r="K649">
        <v>9.6618357487923134E-3</v>
      </c>
      <c r="L649">
        <v>1.9311302009084711E-2</v>
      </c>
      <c r="M649">
        <v>-2.3134890605823739E-3</v>
      </c>
      <c r="N649">
        <v>2.5973632139799641E-3</v>
      </c>
      <c r="O649">
        <v>-1.423767429111211E-3</v>
      </c>
      <c r="P649">
        <v>1.7857183996682569E-2</v>
      </c>
      <c r="Q649">
        <v>-2.2642456843450232E-3</v>
      </c>
      <c r="R649">
        <v>2.3386863818992691E-3</v>
      </c>
      <c r="S649">
        <v>-1.030933220369556E-2</v>
      </c>
      <c r="T649">
        <v>2022</v>
      </c>
    </row>
    <row r="650" spans="1:20" x14ac:dyDescent="0.3">
      <c r="A650">
        <v>-3.3466718223130958E-2</v>
      </c>
      <c r="B650">
        <v>-1.796400369628004E-2</v>
      </c>
      <c r="C650">
        <v>0</v>
      </c>
      <c r="D650">
        <v>-5.9804181000264633E-2</v>
      </c>
      <c r="E650">
        <v>-1.9597330347179701E-2</v>
      </c>
      <c r="F650">
        <v>4.8661987923279693E-3</v>
      </c>
      <c r="G650">
        <v>-2.6022304290391981E-2</v>
      </c>
      <c r="H650">
        <v>-3.906237924628075E-3</v>
      </c>
      <c r="I650">
        <v>1.8552984556783341E-3</v>
      </c>
      <c r="J650">
        <v>1.5228349058215679E-2</v>
      </c>
      <c r="K650">
        <v>2.3923444976076569E-2</v>
      </c>
      <c r="L650">
        <v>-1.9576961172375729E-2</v>
      </c>
      <c r="M650">
        <v>-1.8550718654887329E-2</v>
      </c>
      <c r="N650">
        <v>-2.5906343955002238E-3</v>
      </c>
      <c r="O650">
        <v>-1.5684496991212101E-2</v>
      </c>
      <c r="P650">
        <v>-8.9069046854253209E-3</v>
      </c>
      <c r="Q650">
        <v>5.2950902065131977E-3</v>
      </c>
      <c r="R650">
        <v>-1.3332512296139189E-3</v>
      </c>
      <c r="S650">
        <v>5.2084020595430944E-3</v>
      </c>
      <c r="T650">
        <v>2022</v>
      </c>
    </row>
    <row r="651" spans="1:20" x14ac:dyDescent="0.3">
      <c r="A651">
        <v>1.1667273974518279E-2</v>
      </c>
      <c r="B651">
        <v>0</v>
      </c>
      <c r="C651">
        <v>0</v>
      </c>
      <c r="D651">
        <v>2.171984852472586E-2</v>
      </c>
      <c r="E651">
        <v>6.4397541890745869E-2</v>
      </c>
      <c r="F651">
        <v>9.3825852323921044E-3</v>
      </c>
      <c r="G651">
        <v>2.5763368926086772E-2</v>
      </c>
      <c r="H651">
        <v>4.7058806795295498E-2</v>
      </c>
      <c r="I651">
        <v>-1.1111109632135239E-2</v>
      </c>
      <c r="J651">
        <v>-1.0999916389573089E-2</v>
      </c>
      <c r="K651">
        <v>-1.3084126410083269E-2</v>
      </c>
      <c r="L651">
        <v>2.8985525864692271E-2</v>
      </c>
      <c r="M651">
        <v>9.4506196276828991E-3</v>
      </c>
      <c r="N651">
        <v>-1.045377499205657E-2</v>
      </c>
      <c r="O651">
        <v>1.786580664365189E-2</v>
      </c>
      <c r="P651">
        <v>3.2135166294776862E-2</v>
      </c>
      <c r="Q651">
        <v>-6.0195381603419529E-3</v>
      </c>
      <c r="R651">
        <v>4.67292979363787E-3</v>
      </c>
      <c r="S651">
        <v>-6.9084441626502402E-3</v>
      </c>
      <c r="T651">
        <v>2022</v>
      </c>
    </row>
    <row r="652" spans="1:20" x14ac:dyDescent="0.3">
      <c r="A652">
        <v>-4.2968705928483897E-2</v>
      </c>
      <c r="B652">
        <v>9.3495933970868528E-3</v>
      </c>
      <c r="C652">
        <v>4.3103470151253376E-3</v>
      </c>
      <c r="D652">
        <v>-4.5119264321127013E-2</v>
      </c>
      <c r="E652">
        <v>-8.5372119306176608E-2</v>
      </c>
      <c r="F652">
        <v>-6.8965151213455922E-3</v>
      </c>
      <c r="G652">
        <v>-4.1860432516405921E-2</v>
      </c>
      <c r="H652">
        <v>-2.9962330811598159E-3</v>
      </c>
      <c r="I652">
        <v>2.6217247369394899E-2</v>
      </c>
      <c r="J652">
        <v>-4.0444977120993597E-3</v>
      </c>
      <c r="K652">
        <v>7.5757865844463526E-3</v>
      </c>
      <c r="L652">
        <v>-4.2253505887147047E-2</v>
      </c>
      <c r="M652">
        <v>-5.8514084992156157E-3</v>
      </c>
      <c r="N652">
        <v>2.724489824665266E-2</v>
      </c>
      <c r="O652">
        <v>-1.9924102363094609E-2</v>
      </c>
      <c r="P652">
        <v>8.4432269767287238E-3</v>
      </c>
      <c r="Q652">
        <v>4.9203578140661897E-3</v>
      </c>
      <c r="R652">
        <v>2.6578029605668352E-3</v>
      </c>
      <c r="S652">
        <v>-1.7391256934072841E-3</v>
      </c>
      <c r="T652">
        <v>2022</v>
      </c>
    </row>
    <row r="653" spans="1:20" x14ac:dyDescent="0.3">
      <c r="A653">
        <v>-4.1788172866803919E-2</v>
      </c>
      <c r="B653">
        <v>-4.5106756686110312E-2</v>
      </c>
      <c r="C653">
        <v>6.437771493546629E-3</v>
      </c>
      <c r="D653">
        <v>-3.8845957898464012E-2</v>
      </c>
      <c r="E653">
        <v>-5.2164031531366506E-3</v>
      </c>
      <c r="F653">
        <v>1.268110366743502E-2</v>
      </c>
      <c r="G653">
        <v>1.0679567410159191E-2</v>
      </c>
      <c r="H653">
        <v>-2.1788111032076118E-2</v>
      </c>
      <c r="I653">
        <v>-2.7372291376232649E-2</v>
      </c>
      <c r="J653">
        <v>-5.5837461255499272E-2</v>
      </c>
      <c r="K653">
        <v>-4.0413561936951233E-2</v>
      </c>
      <c r="L653">
        <v>-1.6013140538005292E-2</v>
      </c>
      <c r="M653">
        <v>-2.8840434791181369E-2</v>
      </c>
      <c r="N653">
        <v>-3.9242313621050462E-2</v>
      </c>
      <c r="O653">
        <v>2.0813180462324391E-2</v>
      </c>
      <c r="P653">
        <v>2.0016365612612889E-2</v>
      </c>
      <c r="Q653">
        <v>-3.0131703427194841E-2</v>
      </c>
      <c r="R653">
        <v>-2.3856979113601628E-2</v>
      </c>
      <c r="S653">
        <v>-3.048776299402145E-2</v>
      </c>
      <c r="T653">
        <v>2022</v>
      </c>
    </row>
    <row r="654" spans="1:20" x14ac:dyDescent="0.3">
      <c r="A654">
        <v>-3.813389649511334E-2</v>
      </c>
      <c r="B654">
        <v>-1.7292336963624418E-2</v>
      </c>
      <c r="C654">
        <v>5.3304859087126122E-2</v>
      </c>
      <c r="D654">
        <v>-2.3871474910139079E-2</v>
      </c>
      <c r="E654">
        <v>-7.6983031778798949E-3</v>
      </c>
      <c r="F654">
        <v>4.5617228947442801E-2</v>
      </c>
      <c r="G654">
        <v>-2.4495590540376529E-2</v>
      </c>
      <c r="H654">
        <v>-2.0737350968077162E-2</v>
      </c>
      <c r="I654">
        <v>5.6284834138626838E-3</v>
      </c>
      <c r="J654">
        <v>-1.9892569726922219E-2</v>
      </c>
      <c r="K654">
        <v>7.83548544283863E-3</v>
      </c>
      <c r="L654">
        <v>-1.3283905886958269E-3</v>
      </c>
      <c r="M654">
        <v>0</v>
      </c>
      <c r="N654">
        <v>-2.8167596152781642E-3</v>
      </c>
      <c r="O654">
        <v>-7.1123573942633023E-3</v>
      </c>
      <c r="P654">
        <v>-2.150514633310729E-3</v>
      </c>
      <c r="Q654">
        <v>-9.7087720558057811E-3</v>
      </c>
      <c r="R654">
        <v>-3.393816437096131E-4</v>
      </c>
      <c r="S654">
        <v>1.1679983310163509E-2</v>
      </c>
      <c r="T654">
        <v>2022</v>
      </c>
    </row>
    <row r="655" spans="1:20" x14ac:dyDescent="0.3">
      <c r="A655">
        <v>-1.3074630025835639E-2</v>
      </c>
      <c r="B655">
        <v>3.4334815001438201E-2</v>
      </c>
      <c r="C655">
        <v>1.6194340806268581E-2</v>
      </c>
      <c r="D655">
        <v>2.0096897006958821E-2</v>
      </c>
      <c r="E655">
        <v>-4.9470907464733696E-3</v>
      </c>
      <c r="F655">
        <v>2.1100637692923471E-2</v>
      </c>
      <c r="G655">
        <v>7.3855257650113249E-2</v>
      </c>
      <c r="H655">
        <v>1.09803451492092E-2</v>
      </c>
      <c r="I655">
        <v>-3.1716403899876837E-2</v>
      </c>
      <c r="J655">
        <v>1.042234334027259E-2</v>
      </c>
      <c r="K655">
        <v>2.2351753044287829E-2</v>
      </c>
      <c r="L655">
        <v>-3.0595304095454409E-2</v>
      </c>
      <c r="M655">
        <v>1.9393933628329311E-2</v>
      </c>
      <c r="N655">
        <v>1.412420917477686E-2</v>
      </c>
      <c r="O655">
        <v>-2.960844428943565E-2</v>
      </c>
      <c r="P655">
        <v>9.9677227602892327E-3</v>
      </c>
      <c r="Q655">
        <v>5.0979636682266793E-3</v>
      </c>
      <c r="R655">
        <v>9.5076251386905231E-3</v>
      </c>
      <c r="S655">
        <v>1.776211163521579E-2</v>
      </c>
      <c r="T655">
        <v>2022</v>
      </c>
    </row>
    <row r="656" spans="1:20" x14ac:dyDescent="0.3">
      <c r="A656">
        <v>6.9871805792128816E-2</v>
      </c>
      <c r="B656">
        <v>3.5269786101212119E-2</v>
      </c>
      <c r="C656">
        <v>7.9681317617945613E-3</v>
      </c>
      <c r="D656">
        <v>3.0144800037160021E-2</v>
      </c>
      <c r="E656">
        <v>2.6101636593206079E-2</v>
      </c>
      <c r="F656">
        <v>9.4945373876971217E-3</v>
      </c>
      <c r="G656">
        <v>5.8688585424526929E-2</v>
      </c>
      <c r="H656">
        <v>2.8704551723326421E-2</v>
      </c>
      <c r="I656">
        <v>5.9730255818639673E-2</v>
      </c>
      <c r="J656">
        <v>7.3289881239400723E-2</v>
      </c>
      <c r="K656">
        <v>4.942970274224523E-2</v>
      </c>
      <c r="L656">
        <v>3.0531702093129279E-2</v>
      </c>
      <c r="M656">
        <v>8.3233580501844706E-3</v>
      </c>
      <c r="N656">
        <v>1.949851960261495E-2</v>
      </c>
      <c r="O656">
        <v>1.7716565736133338E-2</v>
      </c>
      <c r="P656">
        <v>7.2018651923722032E-3</v>
      </c>
      <c r="Q656">
        <v>2.184947803665116E-2</v>
      </c>
      <c r="R656">
        <v>1.8499863646004751E-2</v>
      </c>
      <c r="S656">
        <v>2.4432742929680899E-2</v>
      </c>
      <c r="T656">
        <v>2022</v>
      </c>
    </row>
    <row r="657" spans="1:20" x14ac:dyDescent="0.3">
      <c r="A657">
        <v>-3.3952101054812718E-3</v>
      </c>
      <c r="B657">
        <v>1.2023974584006281E-2</v>
      </c>
      <c r="C657">
        <v>3.9525712722023876E-3</v>
      </c>
      <c r="D657">
        <v>1.38248491480657E-2</v>
      </c>
      <c r="E657">
        <v>-4.845218009224439E-3</v>
      </c>
      <c r="F657">
        <v>1.244813278008294E-2</v>
      </c>
      <c r="G657">
        <v>0</v>
      </c>
      <c r="H657">
        <v>-2.8657625144446919E-2</v>
      </c>
      <c r="I657">
        <v>-1.818192510811167E-3</v>
      </c>
      <c r="J657">
        <v>5.5639433826550899E-3</v>
      </c>
      <c r="K657">
        <v>9.0579708892992716E-3</v>
      </c>
      <c r="L657">
        <v>3.0958709769598251E-2</v>
      </c>
      <c r="M657">
        <v>7.8419924122894669E-2</v>
      </c>
      <c r="N657">
        <v>1.0929019683661331E-2</v>
      </c>
      <c r="O657">
        <v>-1.353968484107948E-2</v>
      </c>
      <c r="P657">
        <v>7.6801569867177566E-3</v>
      </c>
      <c r="Q657">
        <v>2.787327559210984E-2</v>
      </c>
      <c r="R657">
        <v>1.32100186698314E-3</v>
      </c>
      <c r="S657">
        <v>-2.5553189819187421E-3</v>
      </c>
      <c r="T657">
        <v>2022</v>
      </c>
    </row>
    <row r="658" spans="1:20" x14ac:dyDescent="0.3">
      <c r="A658">
        <v>3.8075875931675722E-3</v>
      </c>
      <c r="B658">
        <v>-1.7425763653495571E-2</v>
      </c>
      <c r="C658">
        <v>-1.9685049798686678E-3</v>
      </c>
      <c r="D658">
        <v>-5.2045475352894173E-2</v>
      </c>
      <c r="E658">
        <v>-4.2823934610165433E-2</v>
      </c>
      <c r="F658">
        <v>5.1912401543288134E-3</v>
      </c>
      <c r="G658">
        <v>-4.5907346537817029E-2</v>
      </c>
      <c r="H658">
        <v>-2.1739227829078889E-2</v>
      </c>
      <c r="I658">
        <v>-1.092896067547211E-2</v>
      </c>
      <c r="J658">
        <v>-3.9235173578017757E-2</v>
      </c>
      <c r="K658">
        <v>-1.1669686121645321E-2</v>
      </c>
      <c r="L658">
        <v>-6.4578572628848363E-3</v>
      </c>
      <c r="M658">
        <v>-4.920749516308387E-3</v>
      </c>
      <c r="N658">
        <v>-6.2162104028706811E-3</v>
      </c>
      <c r="O658">
        <v>-2.9607848178785919E-2</v>
      </c>
      <c r="P658">
        <v>0</v>
      </c>
      <c r="Q658">
        <v>-1.5601778665869089E-2</v>
      </c>
      <c r="R658">
        <v>-5.277036492873477E-3</v>
      </c>
      <c r="S658">
        <v>-1.2809570225503549E-2</v>
      </c>
      <c r="T658">
        <v>2022</v>
      </c>
    </row>
    <row r="659" spans="1:20" x14ac:dyDescent="0.3">
      <c r="A659">
        <v>1.1978408310907129E-2</v>
      </c>
      <c r="B659">
        <v>2.700526210970788E-2</v>
      </c>
      <c r="C659">
        <v>8.0867893024743953E-2</v>
      </c>
      <c r="D659">
        <v>7.193141849122231E-4</v>
      </c>
      <c r="E659">
        <v>1.387273134418021E-2</v>
      </c>
      <c r="F659">
        <v>-5.4357622389467064E-4</v>
      </c>
      <c r="G659">
        <v>-3.6313709579675062E-3</v>
      </c>
      <c r="H659">
        <v>2.5396838897065122E-2</v>
      </c>
      <c r="I659">
        <v>-3.3149101793474411E-2</v>
      </c>
      <c r="J659">
        <v>-2.827230525644453E-2</v>
      </c>
      <c r="K659">
        <v>-1.8165304520599949E-2</v>
      </c>
      <c r="L659">
        <v>-2.339936153704025E-2</v>
      </c>
      <c r="M659">
        <v>-3.2417556180691198E-2</v>
      </c>
      <c r="N659">
        <v>-5.4392116342671937E-4</v>
      </c>
      <c r="O659">
        <v>2.828842048771429E-3</v>
      </c>
      <c r="P659">
        <v>-2.155066558774987E-2</v>
      </c>
      <c r="Q659">
        <v>-2.837485118143412E-3</v>
      </c>
      <c r="R659">
        <v>-3.6472687818293048E-3</v>
      </c>
      <c r="S659">
        <v>1.557089202549311E-2</v>
      </c>
      <c r="T659">
        <v>2022</v>
      </c>
    </row>
    <row r="660" spans="1:20" x14ac:dyDescent="0.3">
      <c r="A660">
        <v>5.3856768912948112E-2</v>
      </c>
      <c r="B660">
        <v>9.4191423253588979E-3</v>
      </c>
      <c r="C660">
        <v>-2.9197094630763702E-2</v>
      </c>
      <c r="D660">
        <v>-8.1456669601259746E-3</v>
      </c>
      <c r="E660">
        <v>5.4504070388134977E-2</v>
      </c>
      <c r="F660">
        <v>-1.3598041430537E-3</v>
      </c>
      <c r="G660">
        <v>-2.2779144278521901E-3</v>
      </c>
      <c r="H660">
        <v>0</v>
      </c>
      <c r="I660">
        <v>3.6190481406129793E-2</v>
      </c>
      <c r="J660">
        <v>-1.239220795872154E-2</v>
      </c>
      <c r="K660">
        <v>-9.2505527782249519E-4</v>
      </c>
      <c r="L660">
        <v>-1.7970096357910581E-2</v>
      </c>
      <c r="M660">
        <v>-2.839311903847785E-3</v>
      </c>
      <c r="N660">
        <v>-4.7619002783228281E-2</v>
      </c>
      <c r="O660">
        <v>-4.1708600891703813E-2</v>
      </c>
      <c r="P660">
        <v>-2.7665795933739079E-2</v>
      </c>
      <c r="Q660">
        <v>-2.6422704342734079E-2</v>
      </c>
      <c r="R660">
        <v>1.663990877668553E-3</v>
      </c>
      <c r="S660">
        <v>7.6661997237186252E-3</v>
      </c>
      <c r="T660">
        <v>2022</v>
      </c>
    </row>
    <row r="661" spans="1:20" x14ac:dyDescent="0.3">
      <c r="A661">
        <v>-3.1636066728497843E-2</v>
      </c>
      <c r="B661">
        <v>-1.90512922986158E-2</v>
      </c>
      <c r="C661">
        <v>1.12782011940642E-2</v>
      </c>
      <c r="D661">
        <v>-9.6618722496633058E-3</v>
      </c>
      <c r="E661">
        <v>1.946352655216588E-3</v>
      </c>
      <c r="F661">
        <v>-1.361655728154165E-3</v>
      </c>
      <c r="G661">
        <v>-4.5662303376713398E-3</v>
      </c>
      <c r="H661">
        <v>2.08977938041639E-2</v>
      </c>
      <c r="I661">
        <v>-3.1250049548409153E-2</v>
      </c>
      <c r="J661">
        <v>-2.782335276254588E-2</v>
      </c>
      <c r="K661">
        <v>8.333347461841667E-3</v>
      </c>
      <c r="L661">
        <v>6.4385307256482624E-3</v>
      </c>
      <c r="M661">
        <v>5.6947931015383091E-4</v>
      </c>
      <c r="N661">
        <v>-3.14292465214705E-3</v>
      </c>
      <c r="O661">
        <v>3.7847194546249958E-3</v>
      </c>
      <c r="P661">
        <v>-3.0939200126635539E-2</v>
      </c>
      <c r="Q661">
        <v>3.3402792088941262E-3</v>
      </c>
      <c r="R661">
        <v>-1.760804437514174E-2</v>
      </c>
      <c r="S661">
        <v>-4.3110897057357822E-2</v>
      </c>
      <c r="T661">
        <v>2022</v>
      </c>
    </row>
    <row r="662" spans="1:20" x14ac:dyDescent="0.3">
      <c r="A662">
        <v>-1.159865608796706E-2</v>
      </c>
      <c r="B662">
        <v>7.4118082941086572E-2</v>
      </c>
      <c r="C662">
        <v>-5.576210967836337E-2</v>
      </c>
      <c r="D662">
        <v>1.780486688381289E-2</v>
      </c>
      <c r="E662">
        <v>-1.0360466120256869E-2</v>
      </c>
      <c r="F662">
        <v>-2.9451916964893351E-2</v>
      </c>
      <c r="G662">
        <v>5.5045901286635779E-2</v>
      </c>
      <c r="H662">
        <v>8.3397008132333195E-3</v>
      </c>
      <c r="I662">
        <v>1.3282742153083E-2</v>
      </c>
      <c r="J662">
        <v>4.7138023238831213E-2</v>
      </c>
      <c r="K662">
        <v>7.8053258777779355E-2</v>
      </c>
      <c r="L662">
        <v>5.7239053319921851E-2</v>
      </c>
      <c r="M662">
        <v>2.1627788195826E-2</v>
      </c>
      <c r="N662">
        <v>4.5858511599222052E-2</v>
      </c>
      <c r="O662">
        <v>2.639294576681683E-2</v>
      </c>
      <c r="P662">
        <v>1.4253124274500321E-2</v>
      </c>
      <c r="Q662">
        <v>4.5776020407507501E-2</v>
      </c>
      <c r="R662">
        <v>4.1596208256362122E-2</v>
      </c>
      <c r="S662">
        <v>3.7985976714695953E-2</v>
      </c>
      <c r="T662">
        <v>2022</v>
      </c>
    </row>
    <row r="663" spans="1:20" x14ac:dyDescent="0.3">
      <c r="A663">
        <v>5.4371185629223273E-2</v>
      </c>
      <c r="B663">
        <v>3.321035246626014E-2</v>
      </c>
      <c r="C663">
        <v>0</v>
      </c>
      <c r="D663">
        <v>-1.6534834274575361E-2</v>
      </c>
      <c r="E663">
        <v>-3.4896374045994993E-2</v>
      </c>
      <c r="F663">
        <v>-1.6577673497236489E-2</v>
      </c>
      <c r="G663">
        <v>-1.3478279712113791E-2</v>
      </c>
      <c r="H663">
        <v>-2.706765966609426E-2</v>
      </c>
      <c r="I663">
        <v>1.6853896664816629E-2</v>
      </c>
      <c r="J663">
        <v>-2.4115748053840869E-2</v>
      </c>
      <c r="K663">
        <v>-8.5178874531749438E-3</v>
      </c>
      <c r="L663">
        <v>-3.2484057391442889E-2</v>
      </c>
      <c r="M663">
        <v>7.7993803366460668E-3</v>
      </c>
      <c r="N663">
        <v>2.739119400205769E-4</v>
      </c>
      <c r="O663">
        <v>-6.734692189456104E-3</v>
      </c>
      <c r="P663">
        <v>-1.068015145712831E-2</v>
      </c>
      <c r="Q663">
        <v>-5.1730392019095914E-3</v>
      </c>
      <c r="R663">
        <v>6.493886340610544E-4</v>
      </c>
      <c r="S663">
        <v>-1.702042191887521E-3</v>
      </c>
      <c r="T663">
        <v>2022</v>
      </c>
    </row>
    <row r="664" spans="1:20" x14ac:dyDescent="0.3">
      <c r="A664">
        <v>2.15173409515006E-2</v>
      </c>
      <c r="B664">
        <v>1.39285654517598E-2</v>
      </c>
      <c r="C664">
        <v>7.8740199194744509E-3</v>
      </c>
      <c r="D664">
        <v>2.339179003549785E-2</v>
      </c>
      <c r="E664">
        <v>3.9547968706845182E-2</v>
      </c>
      <c r="F664">
        <v>4.2857142857142261E-3</v>
      </c>
      <c r="G664">
        <v>-8.8150484263838091E-4</v>
      </c>
      <c r="H664">
        <v>3.8639756228202589E-3</v>
      </c>
      <c r="I664">
        <v>3.6832629487044688E-3</v>
      </c>
      <c r="J664">
        <v>2.5809871089565561E-2</v>
      </c>
      <c r="K664">
        <v>1.030925199752164E-2</v>
      </c>
      <c r="L664">
        <v>1.9749205571968349E-3</v>
      </c>
      <c r="M664">
        <v>1.1608584064484839E-2</v>
      </c>
      <c r="N664">
        <v>5.4794472313048903E-3</v>
      </c>
      <c r="O664">
        <v>-1.6437214303076542E-2</v>
      </c>
      <c r="P664">
        <v>9.6591286893057404E-3</v>
      </c>
      <c r="Q664">
        <v>1.5999938062629671E-3</v>
      </c>
      <c r="R664">
        <v>-1.460090465685027E-2</v>
      </c>
      <c r="S664">
        <v>9.3775974073835311E-3</v>
      </c>
      <c r="T664">
        <v>2022</v>
      </c>
    </row>
    <row r="665" spans="1:20" x14ac:dyDescent="0.3">
      <c r="A665">
        <v>3.5046310438915373E-2</v>
      </c>
      <c r="B665">
        <v>-2.8178906310631908E-3</v>
      </c>
      <c r="C665">
        <v>1.5624942508737361E-2</v>
      </c>
      <c r="D665">
        <v>3.5714285714285809E-2</v>
      </c>
      <c r="E665">
        <v>3.9239085973108878E-2</v>
      </c>
      <c r="F665">
        <v>8.8193630256490074E-3</v>
      </c>
      <c r="G665">
        <v>2.249675168093801E-2</v>
      </c>
      <c r="H665">
        <v>7.2363436937704639E-2</v>
      </c>
      <c r="I665">
        <v>2.5688092270017341E-2</v>
      </c>
      <c r="J665">
        <v>4.2827793524518043E-3</v>
      </c>
      <c r="K665">
        <v>3.9966025838605652E-2</v>
      </c>
      <c r="L665">
        <v>2.2996083016600499E-2</v>
      </c>
      <c r="M665">
        <v>2.7323607603244589E-3</v>
      </c>
      <c r="N665">
        <v>2.724927945515931E-3</v>
      </c>
      <c r="O665">
        <v>5.8491491290972863E-3</v>
      </c>
      <c r="P665">
        <v>1.6038163319871179E-2</v>
      </c>
      <c r="Q665">
        <v>1.837053602816208E-2</v>
      </c>
      <c r="R665">
        <v>3.3256469633829111E-2</v>
      </c>
      <c r="S665">
        <v>2.0270295210502502E-2</v>
      </c>
      <c r="T665">
        <v>2022</v>
      </c>
    </row>
    <row r="666" spans="1:20" x14ac:dyDescent="0.3">
      <c r="A666">
        <v>-7.8947502270079184E-3</v>
      </c>
      <c r="B666">
        <v>1.236308298857414E-2</v>
      </c>
      <c r="C666">
        <v>-7.6922474776178751E-3</v>
      </c>
      <c r="D666">
        <v>1.080462576329033E-2</v>
      </c>
      <c r="E666">
        <v>-1.683921654333809E-2</v>
      </c>
      <c r="F666">
        <v>2.791876403294347E-2</v>
      </c>
      <c r="G666">
        <v>-2.0276109171912911E-2</v>
      </c>
      <c r="H666">
        <v>9.3324412492696851E-3</v>
      </c>
      <c r="I666">
        <v>2.5044740661037901E-2</v>
      </c>
      <c r="J666">
        <v>1.5991389831810029E-2</v>
      </c>
      <c r="K666">
        <v>2.698279100587353E-2</v>
      </c>
      <c r="L666">
        <v>2.6653854880734459E-2</v>
      </c>
      <c r="M666">
        <v>2.179827927977351E-2</v>
      </c>
      <c r="N666">
        <v>5.7063816654852051E-3</v>
      </c>
      <c r="O666">
        <v>1.0384156449329E-2</v>
      </c>
      <c r="P666">
        <v>1.107806834239389E-3</v>
      </c>
      <c r="Q666">
        <v>-5.8822902422956957E-3</v>
      </c>
      <c r="R666">
        <v>3.5053928237052112E-3</v>
      </c>
      <c r="S666">
        <v>2.3178744142965609E-2</v>
      </c>
      <c r="T666">
        <v>2022</v>
      </c>
    </row>
    <row r="667" spans="1:20" x14ac:dyDescent="0.3">
      <c r="A667">
        <v>4.1556186039314102E-2</v>
      </c>
      <c r="B667">
        <v>1.8841658698802721E-2</v>
      </c>
      <c r="C667">
        <v>-7.7519420275946596E-3</v>
      </c>
      <c r="D667">
        <v>-8.4148905233101257E-3</v>
      </c>
      <c r="E667">
        <v>-1.5425407186949959E-2</v>
      </c>
      <c r="F667">
        <v>4.8010973936899903E-2</v>
      </c>
      <c r="G667">
        <v>-6.6049801874095149E-3</v>
      </c>
      <c r="H667">
        <v>4.1962926742323603E-2</v>
      </c>
      <c r="I667">
        <v>-3.4903590348799311E-3</v>
      </c>
      <c r="J667">
        <v>2.1511120049472861E-2</v>
      </c>
      <c r="K667">
        <v>2.7866303120343439E-2</v>
      </c>
      <c r="L667">
        <v>1.157328598524932E-2</v>
      </c>
      <c r="M667">
        <v>1.173329832207304E-2</v>
      </c>
      <c r="N667">
        <v>-5.1336096163422376E-3</v>
      </c>
      <c r="O667">
        <v>-1.0688503881934871E-2</v>
      </c>
      <c r="P667">
        <v>-3.5961329370375328E-2</v>
      </c>
      <c r="Q667">
        <v>7.8895159112279956E-4</v>
      </c>
      <c r="R667">
        <v>-3.016824172370336E-2</v>
      </c>
      <c r="S667">
        <v>6.472551362833201E-3</v>
      </c>
      <c r="T667">
        <v>2022</v>
      </c>
    </row>
    <row r="668" spans="1:20" x14ac:dyDescent="0.3">
      <c r="A668">
        <v>-4.3293768857330488E-2</v>
      </c>
      <c r="B668">
        <v>-4.965753974223619E-2</v>
      </c>
      <c r="C668">
        <v>3.5156202775034277E-2</v>
      </c>
      <c r="D668">
        <v>-3.0045816615597021E-2</v>
      </c>
      <c r="E668">
        <v>1.0264660558074731E-2</v>
      </c>
      <c r="F668">
        <v>-2.329841334158211E-2</v>
      </c>
      <c r="G668">
        <v>-3.5904302877607257E-2</v>
      </c>
      <c r="H668">
        <v>-3.1399398526126832E-2</v>
      </c>
      <c r="I668">
        <v>-5.2540338191449099E-3</v>
      </c>
      <c r="J668">
        <v>-4.2629828591651209E-2</v>
      </c>
      <c r="K668">
        <v>-4.7250238691890378E-2</v>
      </c>
      <c r="L668">
        <v>-1.9171297817133889E-2</v>
      </c>
      <c r="M668">
        <v>4.2172092855699006E-3</v>
      </c>
      <c r="N668">
        <v>-3.3405858356233893E-2</v>
      </c>
      <c r="O668">
        <v>-4.5710184668631424E-3</v>
      </c>
      <c r="P668">
        <v>-3.1563872319396953E-2</v>
      </c>
      <c r="Q668">
        <v>-5.0453259105519788E-2</v>
      </c>
      <c r="R668">
        <v>-2.652264887624611E-2</v>
      </c>
      <c r="S668">
        <v>-5.4662458249190138E-2</v>
      </c>
      <c r="T668">
        <v>2022</v>
      </c>
    </row>
    <row r="669" spans="1:20" x14ac:dyDescent="0.3">
      <c r="A669">
        <v>-1.242230642763309E-2</v>
      </c>
      <c r="B669">
        <v>2.702697070853044E-2</v>
      </c>
      <c r="C669">
        <v>-3.0188633017896649E-2</v>
      </c>
      <c r="D669">
        <v>3.7833966410099058E-3</v>
      </c>
      <c r="E669">
        <v>-1.497337418873446E-2</v>
      </c>
      <c r="F669">
        <v>-5.6285340904899117E-3</v>
      </c>
      <c r="G669">
        <v>-2.344826531018018E-2</v>
      </c>
      <c r="H669">
        <v>1.6913313834862938E-2</v>
      </c>
      <c r="I669">
        <v>5.281784493499142E-3</v>
      </c>
      <c r="J669">
        <v>3.0579638486331051E-2</v>
      </c>
      <c r="K669">
        <v>3.089433375412853E-2</v>
      </c>
      <c r="L669">
        <v>-1.103405999770124E-2</v>
      </c>
      <c r="M669">
        <v>2.099749559445474E-3</v>
      </c>
      <c r="N669">
        <v>3.3998422331201088E-2</v>
      </c>
      <c r="O669">
        <v>-1.3984536382596341E-2</v>
      </c>
      <c r="P669">
        <v>1.125931959620829E-2</v>
      </c>
      <c r="Q669">
        <v>2.5321654511864411E-2</v>
      </c>
      <c r="R669">
        <v>2.3881705333966389E-2</v>
      </c>
      <c r="S669">
        <v>3.9115622763929769E-2</v>
      </c>
      <c r="T669">
        <v>2022</v>
      </c>
    </row>
    <row r="670" spans="1:20" x14ac:dyDescent="0.3">
      <c r="A670">
        <v>-2.246181429875993E-2</v>
      </c>
      <c r="B670">
        <v>-1.754382405354293E-2</v>
      </c>
      <c r="C670">
        <v>-4.6692566002991209E-2</v>
      </c>
      <c r="D670">
        <v>-1.531216759002707E-2</v>
      </c>
      <c r="E670">
        <v>-3.4419045841101337E-2</v>
      </c>
      <c r="F670">
        <v>-4.5822102425876032E-2</v>
      </c>
      <c r="G670">
        <v>-4.2372848788131967E-2</v>
      </c>
      <c r="H670">
        <v>-2.2868929992793999E-2</v>
      </c>
      <c r="I670">
        <v>3.502584311677603E-3</v>
      </c>
      <c r="J670">
        <v>7.8083925572349777E-3</v>
      </c>
      <c r="K670">
        <v>-3.8643544226720561E-2</v>
      </c>
      <c r="L670">
        <v>-1.912594547842428E-3</v>
      </c>
      <c r="M670">
        <v>-2.0953498495220879E-3</v>
      </c>
      <c r="N670">
        <v>-2.173917569636441E-2</v>
      </c>
      <c r="O670">
        <v>-5.1227795124753839E-2</v>
      </c>
      <c r="P670">
        <v>5.8600468673497552E-4</v>
      </c>
      <c r="Q670">
        <v>1.214528559261074E-3</v>
      </c>
      <c r="R670">
        <v>-6.2419148838110949E-3</v>
      </c>
      <c r="S670">
        <v>-1.391154464692845E-2</v>
      </c>
      <c r="T670">
        <v>2022</v>
      </c>
    </row>
    <row r="671" spans="1:20" x14ac:dyDescent="0.3">
      <c r="A671">
        <v>-4.0625052154062757E-2</v>
      </c>
      <c r="B671">
        <v>-1.6428571682903789E-2</v>
      </c>
      <c r="C671">
        <v>4.0816208837550327E-2</v>
      </c>
      <c r="D671">
        <v>-3.2296614802905577E-2</v>
      </c>
      <c r="E671">
        <v>-3.2272616906459113E-2</v>
      </c>
      <c r="F671">
        <v>4.237288135593209E-3</v>
      </c>
      <c r="G671">
        <v>2.9498192702233079E-3</v>
      </c>
      <c r="H671">
        <v>-1.4184469310441591E-2</v>
      </c>
      <c r="I671">
        <v>-5.2355699128028288E-3</v>
      </c>
      <c r="J671">
        <v>-1.6012373242807021E-2</v>
      </c>
      <c r="K671">
        <v>-4.0196894705031287E-2</v>
      </c>
      <c r="L671">
        <v>-5.7490335255396818E-3</v>
      </c>
      <c r="M671">
        <v>-3.6745315833142667E-2</v>
      </c>
      <c r="N671">
        <v>-2.2223573959875291E-3</v>
      </c>
      <c r="O671">
        <v>-3.0120427451224448E-2</v>
      </c>
      <c r="P671">
        <v>-4.5388114313207439E-2</v>
      </c>
      <c r="Q671">
        <v>-1.940955040603087E-2</v>
      </c>
      <c r="R671">
        <v>-1.9173484701570102E-2</v>
      </c>
      <c r="S671">
        <v>-2.0746949798876702E-2</v>
      </c>
      <c r="T671">
        <v>2022</v>
      </c>
    </row>
    <row r="672" spans="1:20" x14ac:dyDescent="0.3">
      <c r="A672">
        <v>-1.5136944273184679E-2</v>
      </c>
      <c r="B672">
        <v>-2.6870032868583801E-2</v>
      </c>
      <c r="C672">
        <v>-1.7647003337873501E-2</v>
      </c>
      <c r="D672">
        <v>-2.4722444235398822E-3</v>
      </c>
      <c r="E672">
        <v>-2.3936676667992599E-2</v>
      </c>
      <c r="F672">
        <v>2.7285547699103411E-2</v>
      </c>
      <c r="G672">
        <v>2.1568615984375539E-2</v>
      </c>
      <c r="H672">
        <v>1.223020183296453E-2</v>
      </c>
      <c r="I672">
        <v>1.052625074731295E-2</v>
      </c>
      <c r="J672">
        <v>9.448612429529879E-3</v>
      </c>
      <c r="K672">
        <v>-4.2735042735042583E-3</v>
      </c>
      <c r="L672">
        <v>-4.1759601034999649E-3</v>
      </c>
      <c r="M672">
        <v>2.7247901259192409E-2</v>
      </c>
      <c r="N672">
        <v>-3.2572287370940763E-2</v>
      </c>
      <c r="O672">
        <v>-1.1502448356354169E-3</v>
      </c>
      <c r="P672">
        <v>5.8282319647190217E-2</v>
      </c>
      <c r="Q672">
        <v>-8.2474757278091504E-3</v>
      </c>
      <c r="R672">
        <v>5.3926438877041072E-3</v>
      </c>
      <c r="S672">
        <v>-1.271187088887926E-2</v>
      </c>
      <c r="T672">
        <v>2022</v>
      </c>
    </row>
    <row r="673" spans="1:20" x14ac:dyDescent="0.3">
      <c r="A673">
        <v>-2.7237382963384401E-2</v>
      </c>
      <c r="B673">
        <v>7.4627159947111554E-3</v>
      </c>
      <c r="C673">
        <v>-3.792417206852372E-2</v>
      </c>
      <c r="D673">
        <v>-1.3135038397505631E-2</v>
      </c>
      <c r="E673">
        <v>1.1903138510027671E-4</v>
      </c>
      <c r="F673">
        <v>2.7382255382650822E-3</v>
      </c>
      <c r="G673">
        <v>-3.2629493628143047E-2</v>
      </c>
      <c r="H673">
        <v>2.1322833582766432E-3</v>
      </c>
      <c r="I673">
        <v>0</v>
      </c>
      <c r="J673">
        <v>-1.1960337193168139E-2</v>
      </c>
      <c r="K673">
        <v>-2.1459227467811148E-2</v>
      </c>
      <c r="L673">
        <v>-2.419354907889015E-2</v>
      </c>
      <c r="M673">
        <v>-1.5915209871166789E-3</v>
      </c>
      <c r="N673">
        <v>-3.165464699051479E-2</v>
      </c>
      <c r="O673">
        <v>-4.7213248122028102E-2</v>
      </c>
      <c r="P673">
        <v>-4.3478291682789723E-2</v>
      </c>
      <c r="Q673">
        <v>-2.370057621079313E-2</v>
      </c>
      <c r="R673">
        <v>1.676101870078162E-3</v>
      </c>
      <c r="S673">
        <v>-2.3175863463771759E-2</v>
      </c>
      <c r="T673">
        <v>2022</v>
      </c>
    </row>
    <row r="674" spans="1:20" x14ac:dyDescent="0.3">
      <c r="A674">
        <v>3.1999969482421793E-2</v>
      </c>
      <c r="B674">
        <v>-7.4079533547810605E-4</v>
      </c>
      <c r="C674">
        <v>3.7344419191503331E-2</v>
      </c>
      <c r="D674">
        <v>1.5068150113224381E-3</v>
      </c>
      <c r="E674">
        <v>-1.392695053179771E-2</v>
      </c>
      <c r="F674">
        <v>2.7034389859297511E-2</v>
      </c>
      <c r="G674">
        <v>1.190470536140387E-2</v>
      </c>
      <c r="H674">
        <v>3.3333251483441677E-2</v>
      </c>
      <c r="I674">
        <v>-1.0416602972489249E-2</v>
      </c>
      <c r="J674">
        <v>1.052622433408423E-2</v>
      </c>
      <c r="K674">
        <v>1.7543859649122862E-2</v>
      </c>
      <c r="L674">
        <v>5.6197727529061492E-3</v>
      </c>
      <c r="M674">
        <v>1.7534535888274361E-2</v>
      </c>
      <c r="N674">
        <v>3.2689419009588327E-2</v>
      </c>
      <c r="O674">
        <v>-1.232780208388318E-2</v>
      </c>
      <c r="P674">
        <v>-1.7878823128523621E-2</v>
      </c>
      <c r="Q674">
        <v>4.2589361179313778E-2</v>
      </c>
      <c r="R674">
        <v>-2.7777795643718961E-2</v>
      </c>
      <c r="S674">
        <v>2.3725727689277051E-2</v>
      </c>
      <c r="T674">
        <v>2022</v>
      </c>
    </row>
    <row r="675" spans="1:20" x14ac:dyDescent="0.3">
      <c r="A675">
        <v>-2.2868223644765932E-2</v>
      </c>
      <c r="B675">
        <v>-1.0378010321768331E-2</v>
      </c>
      <c r="C675">
        <v>5.6000030141979407E-2</v>
      </c>
      <c r="D675">
        <v>-3.6609901205274083E-2</v>
      </c>
      <c r="E675">
        <v>1.400295172951793E-2</v>
      </c>
      <c r="F675">
        <v>1.7282637315913622E-2</v>
      </c>
      <c r="G675">
        <v>9.3137362778572541E-3</v>
      </c>
      <c r="H675">
        <v>8.9225064400215714E-3</v>
      </c>
      <c r="I675">
        <v>1.40349799793924E-2</v>
      </c>
      <c r="J675">
        <v>-5.2077860868371406E-4</v>
      </c>
      <c r="K675">
        <v>-2.155172413793105E-2</v>
      </c>
      <c r="L675">
        <v>1.9724112441166231E-3</v>
      </c>
      <c r="M675">
        <v>-7.8328428414390361E-3</v>
      </c>
      <c r="N675">
        <v>-3.3956874259727821E-2</v>
      </c>
      <c r="O675">
        <v>-6.4121411190595667E-2</v>
      </c>
      <c r="P675">
        <v>-3.5791416369647888E-2</v>
      </c>
      <c r="Q675">
        <v>-3.7581641209421653E-2</v>
      </c>
      <c r="R675">
        <v>-1.824439933590272E-2</v>
      </c>
      <c r="S675">
        <v>-2.3175863463771759E-2</v>
      </c>
      <c r="T675">
        <v>2022</v>
      </c>
    </row>
    <row r="676" spans="1:20" x14ac:dyDescent="0.3">
      <c r="A676">
        <v>-3.4311773206328063E-2</v>
      </c>
      <c r="B676">
        <v>-3.7453181003283098E-2</v>
      </c>
      <c r="C676">
        <v>-4.9242449341587169E-2</v>
      </c>
      <c r="D676">
        <v>-3.9041571663291919E-3</v>
      </c>
      <c r="E676">
        <v>-1.7500103034525871E-2</v>
      </c>
      <c r="F676">
        <v>-2.1693722368371419E-2</v>
      </c>
      <c r="G676">
        <v>-6.5177292350305227E-2</v>
      </c>
      <c r="H676">
        <v>-1.428584887271056E-2</v>
      </c>
      <c r="I676">
        <v>-3.460203180363064E-2</v>
      </c>
      <c r="J676">
        <v>-5.2110470188378999E-2</v>
      </c>
      <c r="K676">
        <v>-4.2290775786412493E-2</v>
      </c>
      <c r="L676">
        <v>-1.279521711177622E-2</v>
      </c>
      <c r="M676">
        <v>-3.6842212376470229E-2</v>
      </c>
      <c r="N676">
        <v>-1.6383587801715119E-2</v>
      </c>
      <c r="O676">
        <v>-2.144345744857945E-2</v>
      </c>
      <c r="P676">
        <v>2.5920086833222781E-2</v>
      </c>
      <c r="Q676">
        <v>-1.6553547915487909E-2</v>
      </c>
      <c r="R676">
        <v>-3.1556712283951849E-2</v>
      </c>
      <c r="S676">
        <v>-3.2513300159324743E-2</v>
      </c>
      <c r="T676">
        <v>2022</v>
      </c>
    </row>
    <row r="677" spans="1:20" x14ac:dyDescent="0.3">
      <c r="A677">
        <v>-9.2420817608185324E-3</v>
      </c>
      <c r="B677">
        <v>3.8909494498562402E-4</v>
      </c>
      <c r="C677">
        <v>1.3944230583140319E-2</v>
      </c>
      <c r="D677">
        <v>-1.4894164829009959E-2</v>
      </c>
      <c r="E677">
        <v>-7.5123345134113784E-3</v>
      </c>
      <c r="F677">
        <v>-3.9807625921499667E-2</v>
      </c>
      <c r="G677">
        <v>-2.5768882854746659E-2</v>
      </c>
      <c r="H677">
        <v>1.7943537398943828E-2</v>
      </c>
      <c r="I677">
        <v>-1.2544811985939489E-2</v>
      </c>
      <c r="J677">
        <v>-6.5420636750257E-2</v>
      </c>
      <c r="K677">
        <v>-1.9319213735774169E-2</v>
      </c>
      <c r="L677">
        <v>2.2266500895609109E-2</v>
      </c>
      <c r="M677">
        <v>-2.4590096199057169E-2</v>
      </c>
      <c r="N677">
        <v>-8.7825474806894066E-3</v>
      </c>
      <c r="O677">
        <v>-3.7947673558462847E-2</v>
      </c>
      <c r="P677">
        <v>-4.6475385496315802E-2</v>
      </c>
      <c r="Q677">
        <v>-1.294772839550273E-2</v>
      </c>
      <c r="R677">
        <v>1.3034012336906381E-2</v>
      </c>
      <c r="S677">
        <v>-2.3614833397563099E-2</v>
      </c>
      <c r="T677">
        <v>2022</v>
      </c>
    </row>
    <row r="678" spans="1:20" x14ac:dyDescent="0.3">
      <c r="A678">
        <v>2.8192304069951209E-2</v>
      </c>
      <c r="B678">
        <v>1.322439292999023E-2</v>
      </c>
      <c r="C678">
        <v>-7.8585503240270471E-3</v>
      </c>
      <c r="D678">
        <v>5.3050599175601398E-3</v>
      </c>
      <c r="E678">
        <v>2.6980841475098941E-2</v>
      </c>
      <c r="F678">
        <v>-4.3683867434831103E-2</v>
      </c>
      <c r="G678">
        <v>-5.6100670880260828E-2</v>
      </c>
      <c r="H678">
        <v>2.5084801385302669E-2</v>
      </c>
      <c r="I678">
        <v>3.6297201477872849E-3</v>
      </c>
      <c r="J678">
        <v>-1.1763470011789681E-3</v>
      </c>
      <c r="K678">
        <v>1.7823654344049089E-2</v>
      </c>
      <c r="L678">
        <v>-2.5682721955634039E-2</v>
      </c>
      <c r="M678">
        <v>-7.2829545597127288E-3</v>
      </c>
      <c r="N678">
        <v>-3.9719628461875054E-3</v>
      </c>
      <c r="O678">
        <v>-3.8888720376987211E-3</v>
      </c>
      <c r="P678">
        <v>-2.6169165319890331E-3</v>
      </c>
      <c r="Q678">
        <v>2.8421539196773701E-2</v>
      </c>
      <c r="R678">
        <v>6.4331134014281588E-3</v>
      </c>
      <c r="S678">
        <v>-3.7210085813070841E-3</v>
      </c>
      <c r="T678">
        <v>2022</v>
      </c>
    </row>
    <row r="679" spans="1:20" x14ac:dyDescent="0.3">
      <c r="A679">
        <v>-2.3991908534631731E-2</v>
      </c>
      <c r="B679">
        <v>-2.4951980241899822E-2</v>
      </c>
      <c r="C679">
        <v>-2.7722787051259301E-2</v>
      </c>
      <c r="D679">
        <v>-4.9868156418283238E-2</v>
      </c>
      <c r="E679">
        <v>-3.1145970219418891E-2</v>
      </c>
      <c r="F679">
        <v>-2.3858050380550781E-2</v>
      </c>
      <c r="G679">
        <v>-4.8361587071626633E-2</v>
      </c>
      <c r="H679">
        <v>-4.7619135889836017E-2</v>
      </c>
      <c r="I679">
        <v>-1.9891488564407141E-2</v>
      </c>
      <c r="J679">
        <v>-3.2391113726049643E-2</v>
      </c>
      <c r="K679">
        <v>-5.0691244239631339E-2</v>
      </c>
      <c r="L679">
        <v>-3.8705322181443617E-2</v>
      </c>
      <c r="M679">
        <v>-7.3362770913509836E-3</v>
      </c>
      <c r="N679">
        <v>-5.7055162816115113E-2</v>
      </c>
      <c r="O679">
        <v>-1.7847153344635051E-2</v>
      </c>
      <c r="P679">
        <v>-6.1987569199527193E-2</v>
      </c>
      <c r="Q679">
        <v>-6.0799304392406217E-2</v>
      </c>
      <c r="R679">
        <v>-3.7642030307647227E-2</v>
      </c>
      <c r="S679">
        <v>-4.2950401141149903E-2</v>
      </c>
      <c r="T679">
        <v>2022</v>
      </c>
    </row>
    <row r="680" spans="1:20" x14ac:dyDescent="0.3">
      <c r="A680">
        <v>3.7182384687753027E-2</v>
      </c>
      <c r="B680">
        <v>3.1496108115669719E-2</v>
      </c>
      <c r="C680">
        <v>-1.018330497062858E-2</v>
      </c>
      <c r="D680">
        <v>2.0827548874155829E-2</v>
      </c>
      <c r="E680">
        <v>6.1348929520192996E-3</v>
      </c>
      <c r="F680">
        <v>2.1758532914958991E-2</v>
      </c>
      <c r="G680">
        <v>4.0370469809165137E-2</v>
      </c>
      <c r="H680">
        <v>-1.8749964936697672E-2</v>
      </c>
      <c r="I680">
        <v>2.2140219444772399E-2</v>
      </c>
      <c r="J680">
        <v>2.0085186672464509E-2</v>
      </c>
      <c r="K680">
        <v>4.6601971376289519E-2</v>
      </c>
      <c r="L680">
        <v>1.8743447629867349E-2</v>
      </c>
      <c r="M680">
        <v>-6.8220965932612732E-3</v>
      </c>
      <c r="N680">
        <v>1.6590745215887329E-2</v>
      </c>
      <c r="O680">
        <v>2.3850048391117928E-2</v>
      </c>
      <c r="P680">
        <v>4.1258744030526102E-2</v>
      </c>
      <c r="Q680">
        <v>5.8850117216083131E-2</v>
      </c>
      <c r="R680">
        <v>1.7343213010822641E-2</v>
      </c>
      <c r="S680">
        <v>3.5121855183777528E-2</v>
      </c>
      <c r="T680">
        <v>2022</v>
      </c>
    </row>
    <row r="681" spans="1:20" x14ac:dyDescent="0.3">
      <c r="A681">
        <v>-5.4371630990142313E-2</v>
      </c>
      <c r="B681">
        <v>7.6335413095729443E-3</v>
      </c>
      <c r="C681">
        <v>2.8806600313923569E-2</v>
      </c>
      <c r="D681">
        <v>-3.8628896457634232E-2</v>
      </c>
      <c r="E681">
        <v>-4.1462486032065593E-3</v>
      </c>
      <c r="F681">
        <v>-1.0210035369411339E-2</v>
      </c>
      <c r="G681">
        <v>1.186953534597124E-2</v>
      </c>
      <c r="H681">
        <v>1.9816025717241729E-2</v>
      </c>
      <c r="I681">
        <v>-4.5126360699370038E-2</v>
      </c>
      <c r="J681">
        <v>-5.9665357476966774E-3</v>
      </c>
      <c r="K681">
        <v>6.4934780002381398E-3</v>
      </c>
      <c r="L681">
        <v>-1.362860868013116E-2</v>
      </c>
      <c r="M681">
        <v>-1.7744696741584409E-2</v>
      </c>
      <c r="N681">
        <v>-9.6007817926346828E-4</v>
      </c>
      <c r="O681">
        <v>-1.9966729830620981E-2</v>
      </c>
      <c r="P681">
        <v>1.007330012687158E-3</v>
      </c>
      <c r="Q681">
        <v>-2.3514276329984821E-2</v>
      </c>
      <c r="R681">
        <v>-7.254686007849287E-4</v>
      </c>
      <c r="S681">
        <v>-1.5080073265616559E-2</v>
      </c>
      <c r="T681">
        <v>2022</v>
      </c>
    </row>
    <row r="682" spans="1:20" x14ac:dyDescent="0.3">
      <c r="A682">
        <v>1.8744721950907591E-2</v>
      </c>
      <c r="B682">
        <v>-6.8182312553587421E-3</v>
      </c>
      <c r="C682">
        <v>2.0000010764993359E-3</v>
      </c>
      <c r="D682">
        <v>-4.216190356631011E-2</v>
      </c>
      <c r="E682">
        <v>-3.7839974111662837E-2</v>
      </c>
      <c r="F682">
        <v>-2.829347459863496E-2</v>
      </c>
      <c r="G682">
        <v>-3.000239281909944E-2</v>
      </c>
      <c r="H682">
        <v>-4.0249848145405998E-2</v>
      </c>
      <c r="I682">
        <v>-3.0245721648623051E-2</v>
      </c>
      <c r="J682">
        <v>-5.6422685197517253E-2</v>
      </c>
      <c r="K682">
        <v>-9.2165898617511122E-3</v>
      </c>
      <c r="L682">
        <v>-3.5924086612865502E-2</v>
      </c>
      <c r="M682">
        <v>4.6620311851421903E-3</v>
      </c>
      <c r="N682">
        <v>-5.7654507263239507E-3</v>
      </c>
      <c r="O682">
        <v>-4.9518946316689183E-2</v>
      </c>
      <c r="P682">
        <v>-4.5286844144001082E-2</v>
      </c>
      <c r="Q682">
        <v>-3.0648317944114161E-3</v>
      </c>
      <c r="R682">
        <v>-2.8675069935685801E-2</v>
      </c>
      <c r="S682">
        <v>-4.7847216205357812E-3</v>
      </c>
      <c r="T682">
        <v>2022</v>
      </c>
    </row>
    <row r="683" spans="1:20" x14ac:dyDescent="0.3">
      <c r="A683">
        <v>7.2359374932224876E-3</v>
      </c>
      <c r="B683">
        <v>-8.3904760811126522E-3</v>
      </c>
      <c r="C683">
        <v>-1.7964081506142811E-2</v>
      </c>
      <c r="D683">
        <v>-2.4224512017367531E-2</v>
      </c>
      <c r="E683">
        <v>-8.6547066769090408E-3</v>
      </c>
      <c r="F683">
        <v>3.2757013627852112E-2</v>
      </c>
      <c r="G683">
        <v>-1.7441847200193709E-2</v>
      </c>
      <c r="H683">
        <v>1.446091300629115E-3</v>
      </c>
      <c r="I683">
        <v>-5.8479175734638122E-3</v>
      </c>
      <c r="J683">
        <v>8.1424977681792132E-2</v>
      </c>
      <c r="K683">
        <v>-1.395348837209298E-2</v>
      </c>
      <c r="L683">
        <v>1.4331865010884791E-2</v>
      </c>
      <c r="M683">
        <v>3.0162361726047578E-2</v>
      </c>
      <c r="N683">
        <v>1.1598006687902229E-2</v>
      </c>
      <c r="O683">
        <v>7.5320042698148848E-2</v>
      </c>
      <c r="P683">
        <v>2.037959424192648E-2</v>
      </c>
      <c r="Q683">
        <v>-1.1418489273163581E-2</v>
      </c>
      <c r="R683">
        <v>1.494765895566408E-3</v>
      </c>
      <c r="S683">
        <v>-7.6923786665551441E-3</v>
      </c>
      <c r="T683">
        <v>2022</v>
      </c>
    </row>
    <row r="684" spans="1:20" x14ac:dyDescent="0.3">
      <c r="A684">
        <v>4.5976966495182792E-2</v>
      </c>
      <c r="B684">
        <v>4.5384585829082218E-2</v>
      </c>
      <c r="C684">
        <v>4.0650428739905653E-3</v>
      </c>
      <c r="D684">
        <v>4.9046406492677441E-2</v>
      </c>
      <c r="E684">
        <v>5.4179047384952612E-2</v>
      </c>
      <c r="F684">
        <v>-4.405286343612369E-3</v>
      </c>
      <c r="G684">
        <v>1.5384628245298741E-2</v>
      </c>
      <c r="H684">
        <v>-2.5270798948409109E-2</v>
      </c>
      <c r="I684">
        <v>-1.1764704224262351E-2</v>
      </c>
      <c r="J684">
        <v>5.8829960983053375E-4</v>
      </c>
      <c r="K684">
        <v>7.4528316281876394E-2</v>
      </c>
      <c r="L684">
        <v>-1.4130398128170409E-3</v>
      </c>
      <c r="M684">
        <v>-1.576574804443864E-2</v>
      </c>
      <c r="N684">
        <v>2.611462295936717E-2</v>
      </c>
      <c r="O684">
        <v>-5.2602584346512771E-3</v>
      </c>
      <c r="P684">
        <v>-4.5798987422305037E-2</v>
      </c>
      <c r="Q684">
        <v>2.7543298477939571E-2</v>
      </c>
      <c r="R684">
        <v>-7.0896080274014386E-3</v>
      </c>
      <c r="S684">
        <v>1.7441999627336498E-2</v>
      </c>
      <c r="T684">
        <v>2022</v>
      </c>
    </row>
    <row r="685" spans="1:20" x14ac:dyDescent="0.3">
      <c r="A685">
        <v>2.040818159755875E-2</v>
      </c>
      <c r="B685">
        <v>3.9367186447720748E-2</v>
      </c>
      <c r="C685">
        <v>-4.0485852015671453E-3</v>
      </c>
      <c r="D685">
        <v>9.0909020850374667E-2</v>
      </c>
      <c r="E685">
        <v>6.929736576064216E-2</v>
      </c>
      <c r="F685">
        <v>1.7994118299456071E-2</v>
      </c>
      <c r="G685">
        <v>8.3216816544533279E-2</v>
      </c>
      <c r="H685">
        <v>4.4445041501213201E-3</v>
      </c>
      <c r="I685">
        <v>2.380952041391593E-2</v>
      </c>
      <c r="J685">
        <v>1.9988283777594429E-2</v>
      </c>
      <c r="K685">
        <v>7.9016680240826309E-2</v>
      </c>
      <c r="L685">
        <v>3.1482202656432312E-2</v>
      </c>
      <c r="M685">
        <v>3.2036686196134312E-2</v>
      </c>
      <c r="N685">
        <v>6.4245745988581904E-2</v>
      </c>
      <c r="O685">
        <v>6.1508477628666069E-2</v>
      </c>
      <c r="P685">
        <v>3.4283676369564642E-2</v>
      </c>
      <c r="Q685">
        <v>5.0151391491310322E-2</v>
      </c>
      <c r="R685">
        <v>4.2089464791987392E-2</v>
      </c>
      <c r="S685">
        <v>3.3333378574812E-2</v>
      </c>
      <c r="T685">
        <v>2022</v>
      </c>
    </row>
    <row r="686" spans="1:20" x14ac:dyDescent="0.3">
      <c r="A686">
        <v>7.1153640747070313E-3</v>
      </c>
      <c r="B686">
        <v>3.362836268275049E-2</v>
      </c>
      <c r="C686">
        <v>-8.1300857479810196E-3</v>
      </c>
      <c r="D686">
        <v>3.8359809317610287E-2</v>
      </c>
      <c r="E686">
        <v>-3.5990919969662638E-2</v>
      </c>
      <c r="F686">
        <v>1.970439777659427E-2</v>
      </c>
      <c r="G686">
        <v>2.9051010676834021E-2</v>
      </c>
      <c r="H686">
        <v>-9.5870272841297455E-3</v>
      </c>
      <c r="I686">
        <v>3.8759916688118068E-3</v>
      </c>
      <c r="J686">
        <v>-1.4985559548497561E-2</v>
      </c>
      <c r="K686">
        <v>4.149713922539866E-2</v>
      </c>
      <c r="L686">
        <v>7.2016904684801819E-3</v>
      </c>
      <c r="M686">
        <v>-1.108653685047911E-2</v>
      </c>
      <c r="N686">
        <v>5.5118058589363139E-2</v>
      </c>
      <c r="O686">
        <v>-5.217616345488163E-2</v>
      </c>
      <c r="P686">
        <v>1.84926780184822E-2</v>
      </c>
      <c r="Q686">
        <v>4.1992508785456018E-2</v>
      </c>
      <c r="R686">
        <v>3.065269587858754E-2</v>
      </c>
      <c r="S686">
        <v>3.1336319095665477E-2</v>
      </c>
      <c r="T686">
        <v>2022</v>
      </c>
    </row>
    <row r="687" spans="1:20" x14ac:dyDescent="0.3">
      <c r="A687">
        <v>-1.374827994444539E-2</v>
      </c>
      <c r="B687">
        <v>-2.7397298626669508E-2</v>
      </c>
      <c r="C687">
        <v>-7.1721351028657954E-2</v>
      </c>
      <c r="D687">
        <v>-2.9554136239798971E-2</v>
      </c>
      <c r="E687">
        <v>1.795843423909238E-2</v>
      </c>
      <c r="F687">
        <v>-2.7564597492736761E-2</v>
      </c>
      <c r="G687">
        <v>-3.7432040854678883E-2</v>
      </c>
      <c r="H687">
        <v>-3.2017869205298477E-2</v>
      </c>
      <c r="I687">
        <v>-9.6525659069914838E-3</v>
      </c>
      <c r="J687">
        <v>-3.9204228955125757E-2</v>
      </c>
      <c r="K687">
        <v>-7.0312619209289551E-3</v>
      </c>
      <c r="L687">
        <v>-4.1198516793636952E-2</v>
      </c>
      <c r="M687">
        <v>-3.8677135397872209E-2</v>
      </c>
      <c r="N687">
        <v>-3.2614606978980887E-2</v>
      </c>
      <c r="O687">
        <v>-4.1217131130020353E-2</v>
      </c>
      <c r="P687">
        <v>-3.3573181112880213E-2</v>
      </c>
      <c r="Q687">
        <v>-3.1608100620175161E-2</v>
      </c>
      <c r="R687">
        <v>-1.154645504413743E-2</v>
      </c>
      <c r="S687">
        <v>-8.0428314801428424E-3</v>
      </c>
      <c r="T687">
        <v>2022</v>
      </c>
    </row>
    <row r="688" spans="1:20" x14ac:dyDescent="0.3">
      <c r="A688">
        <v>-1.4520812736553699E-2</v>
      </c>
      <c r="B688">
        <v>9.8591796514351238E-3</v>
      </c>
      <c r="C688">
        <v>3.752769037574244E-2</v>
      </c>
      <c r="D688">
        <v>-2.8879130982121248E-3</v>
      </c>
      <c r="E688">
        <v>4.9674991121167127E-2</v>
      </c>
      <c r="F688">
        <v>5.8445351509515131E-3</v>
      </c>
      <c r="G688">
        <v>-2.6721776730920351E-2</v>
      </c>
      <c r="H688">
        <v>-1.9230772889106681E-2</v>
      </c>
      <c r="I688">
        <v>1.364523441375565E-2</v>
      </c>
      <c r="J688">
        <v>1.766129372882053E-2</v>
      </c>
      <c r="K688">
        <v>3.6191963252129478E-2</v>
      </c>
      <c r="L688">
        <v>2.805399645457984E-2</v>
      </c>
      <c r="M688">
        <v>2.9737555375205279E-2</v>
      </c>
      <c r="N688">
        <v>3.999996045480847E-3</v>
      </c>
      <c r="O688">
        <v>-3.7507245076821021E-3</v>
      </c>
      <c r="P688">
        <v>1.1343610373651281E-2</v>
      </c>
      <c r="Q688">
        <v>-4.8959421176952844E-3</v>
      </c>
      <c r="R688">
        <v>-5.6637075430271411E-3</v>
      </c>
      <c r="S688">
        <v>9.0085563739195074E-4</v>
      </c>
      <c r="T688">
        <v>2022</v>
      </c>
    </row>
    <row r="689" spans="1:20" x14ac:dyDescent="0.3">
      <c r="A689">
        <v>1.709231642051012E-2</v>
      </c>
      <c r="B689">
        <v>-1.0460326679502811E-2</v>
      </c>
      <c r="C689">
        <v>-1.276596384293904E-2</v>
      </c>
      <c r="D689">
        <v>-8.4254791648524785E-3</v>
      </c>
      <c r="E689">
        <v>1.3931873167613681E-2</v>
      </c>
      <c r="F689">
        <v>2.1499109918780009E-2</v>
      </c>
      <c r="G689">
        <v>1.6071476123469489E-2</v>
      </c>
      <c r="H689">
        <v>-1.0196085581404059E-2</v>
      </c>
      <c r="I689">
        <v>5.7692646615175036E-3</v>
      </c>
      <c r="J689">
        <v>1.0173506160798601E-2</v>
      </c>
      <c r="K689">
        <v>-1.5945261149488469E-2</v>
      </c>
      <c r="L689">
        <v>-4.1451293123087041E-3</v>
      </c>
      <c r="M689">
        <v>8.4938200305217926E-3</v>
      </c>
      <c r="N689">
        <v>1.024465492136617E-2</v>
      </c>
      <c r="O689">
        <v>-1.2742585548285329E-2</v>
      </c>
      <c r="P689">
        <v>-4.2061702807129056E-3</v>
      </c>
      <c r="Q689">
        <v>8.6100952389476237E-3</v>
      </c>
      <c r="R689">
        <v>9.2559049784899372E-3</v>
      </c>
      <c r="S689">
        <v>9.9010061859803322E-3</v>
      </c>
      <c r="T689">
        <v>2022</v>
      </c>
    </row>
    <row r="690" spans="1:20" x14ac:dyDescent="0.3">
      <c r="A690">
        <v>-2.259999948420166E-2</v>
      </c>
      <c r="B690">
        <v>-4.3340310810016103E-2</v>
      </c>
      <c r="C690">
        <v>-4.7413817166378269E-2</v>
      </c>
      <c r="D690">
        <v>-4.9389288844603578E-2</v>
      </c>
      <c r="E690">
        <v>-3.1952053718537821E-2</v>
      </c>
      <c r="F690">
        <v>-3.697435403809735E-3</v>
      </c>
      <c r="G690">
        <v>-2.328644669179469E-2</v>
      </c>
      <c r="H690">
        <v>-2.9318542669704569E-2</v>
      </c>
      <c r="I690">
        <v>-2.48566043103573E-2</v>
      </c>
      <c r="J690">
        <v>-2.5473798141372409E-2</v>
      </c>
      <c r="K690">
        <v>-2.93210098209612E-2</v>
      </c>
      <c r="L690">
        <v>-3.0176861150410069E-2</v>
      </c>
      <c r="M690">
        <v>-3.3689023226948778E-2</v>
      </c>
      <c r="N690">
        <v>-3.9436653646690023E-2</v>
      </c>
      <c r="O690">
        <v>-2.3173950730928872E-2</v>
      </c>
      <c r="P690">
        <v>-4.2238586400390474E-3</v>
      </c>
      <c r="Q690">
        <v>-3.8211402393028671E-2</v>
      </c>
      <c r="R690">
        <v>-2.7513226168217941E-2</v>
      </c>
      <c r="S690">
        <v>-4.9910907552412898E-2</v>
      </c>
      <c r="T690">
        <v>2022</v>
      </c>
    </row>
    <row r="691" spans="1:20" x14ac:dyDescent="0.3">
      <c r="A691">
        <v>1.6403198736837599E-2</v>
      </c>
      <c r="B691">
        <v>4.0883943167486107E-2</v>
      </c>
      <c r="C691">
        <v>6.3348450039710347E-2</v>
      </c>
      <c r="D691">
        <v>3.9385471437453523E-2</v>
      </c>
      <c r="E691">
        <v>1.5771561963950911E-3</v>
      </c>
      <c r="F691">
        <v>-1.4558880284493919E-2</v>
      </c>
      <c r="G691">
        <v>9.8965304947074006E-3</v>
      </c>
      <c r="H691">
        <v>-8.9795774990989452E-3</v>
      </c>
      <c r="I691">
        <v>2.7451000012895799E-2</v>
      </c>
      <c r="J691">
        <v>3.7082011451192942E-2</v>
      </c>
      <c r="K691">
        <v>-1.0333887283158091E-2</v>
      </c>
      <c r="L691">
        <v>1.072927187134143E-3</v>
      </c>
      <c r="M691">
        <v>1.3945572480671631E-2</v>
      </c>
      <c r="N691">
        <v>2.2874025358791569E-2</v>
      </c>
      <c r="O691">
        <v>5.85586114501635E-2</v>
      </c>
      <c r="P691">
        <v>2.3329882001537738E-2</v>
      </c>
      <c r="Q691">
        <v>2.74724657876757E-2</v>
      </c>
      <c r="R691">
        <v>2.1400016729518519E-2</v>
      </c>
      <c r="S691">
        <v>3.8461569312454147E-2</v>
      </c>
      <c r="T691">
        <v>2022</v>
      </c>
    </row>
    <row r="692" spans="1:20" x14ac:dyDescent="0.3">
      <c r="A692">
        <v>-2.4499360854634559E-2</v>
      </c>
      <c r="B692">
        <v>-3.6447246188779918E-2</v>
      </c>
      <c r="C692">
        <v>0</v>
      </c>
      <c r="D692">
        <v>-2.149957690792792E-2</v>
      </c>
      <c r="E692">
        <v>4.2739249289580616E-3</v>
      </c>
      <c r="F692">
        <v>-5.7937425529420716E-3</v>
      </c>
      <c r="G692">
        <v>-3.2962238410592537E-2</v>
      </c>
      <c r="H692">
        <v>-1.9769350336396041E-2</v>
      </c>
      <c r="I692">
        <v>-2.0992420207795241E-2</v>
      </c>
      <c r="J692">
        <v>-2.4032812321220901E-2</v>
      </c>
      <c r="K692">
        <v>-1.6064011907003239E-3</v>
      </c>
      <c r="L692">
        <v>9.2890528419151686E-3</v>
      </c>
      <c r="M692">
        <v>6.3036504962961093E-3</v>
      </c>
      <c r="N692">
        <v>-3.0389948968507441E-2</v>
      </c>
      <c r="O692">
        <v>-2.3546150598562469E-2</v>
      </c>
      <c r="P692">
        <v>-2.8670146703291269E-2</v>
      </c>
      <c r="Q692">
        <v>-2.4269798671816001E-2</v>
      </c>
      <c r="R692">
        <v>-1.811074631800769E-2</v>
      </c>
      <c r="S692">
        <v>-2.529351788914291E-2</v>
      </c>
      <c r="T692">
        <v>2022</v>
      </c>
    </row>
    <row r="693" spans="1:20" x14ac:dyDescent="0.3">
      <c r="A693">
        <v>3.209090430758943E-2</v>
      </c>
      <c r="B693">
        <v>-2.0932836367364319E-2</v>
      </c>
      <c r="C693">
        <v>-4.255392856726159E-3</v>
      </c>
      <c r="D693">
        <v>-5.7676211302588598E-3</v>
      </c>
      <c r="E693">
        <v>-1.5343254479391329E-2</v>
      </c>
      <c r="F693">
        <v>9.9067417702578542E-3</v>
      </c>
      <c r="G693">
        <v>3.7540372697753011E-2</v>
      </c>
      <c r="H693">
        <v>1.0084029887853729E-2</v>
      </c>
      <c r="I693">
        <v>1.9493292100729591E-3</v>
      </c>
      <c r="J693">
        <v>1.741732453995759E-2</v>
      </c>
      <c r="K693">
        <v>-1.769915143703293E-2</v>
      </c>
      <c r="L693">
        <v>7.0796401864583469E-3</v>
      </c>
      <c r="M693">
        <v>1.252854482338517E-2</v>
      </c>
      <c r="N693">
        <v>-1.6262551078536799E-2</v>
      </c>
      <c r="O693">
        <v>6.3916545460163121E-3</v>
      </c>
      <c r="P693">
        <v>3.1294351825744908E-2</v>
      </c>
      <c r="Q693">
        <v>-1.8128136051213991E-2</v>
      </c>
      <c r="R693">
        <v>5.4249244701705113E-3</v>
      </c>
      <c r="S693">
        <v>-2.1316106318491571E-2</v>
      </c>
      <c r="T693">
        <v>2022</v>
      </c>
    </row>
    <row r="694" spans="1:20" x14ac:dyDescent="0.3">
      <c r="A694">
        <v>-1.5063707950660249E-2</v>
      </c>
      <c r="B694">
        <v>-1.5378819546582821E-2</v>
      </c>
      <c r="C694">
        <v>-2.1367533654979679E-2</v>
      </c>
      <c r="D694">
        <v>-5.8010795593034237E-3</v>
      </c>
      <c r="E694">
        <v>6.4831639200040314E-3</v>
      </c>
      <c r="F694">
        <v>-1.009809560982722E-2</v>
      </c>
      <c r="G694">
        <v>4.2175932096200066E-3</v>
      </c>
      <c r="H694">
        <v>3.3277835184007072E-2</v>
      </c>
      <c r="I694">
        <v>-7.7820769536159906E-3</v>
      </c>
      <c r="J694">
        <v>3.8961059505829621E-2</v>
      </c>
      <c r="K694">
        <v>-8.1898833227489476E-4</v>
      </c>
      <c r="L694">
        <v>3.163437378867151E-3</v>
      </c>
      <c r="M694">
        <v>-3.0371265969152291E-2</v>
      </c>
      <c r="N694">
        <v>8.4159079656089819E-3</v>
      </c>
      <c r="O694">
        <v>1.6166280165645919E-2</v>
      </c>
      <c r="P694">
        <v>6.8965929547737392E-3</v>
      </c>
      <c r="Q694">
        <v>2.576291469982062E-3</v>
      </c>
      <c r="R694">
        <v>1.7625893467967831E-2</v>
      </c>
      <c r="S694">
        <v>2.935602635655488E-2</v>
      </c>
      <c r="T694">
        <v>2022</v>
      </c>
    </row>
    <row r="695" spans="1:20" x14ac:dyDescent="0.3">
      <c r="A695">
        <v>-3.294118245442712E-2</v>
      </c>
      <c r="B695">
        <v>-5.0666641751584973E-2</v>
      </c>
      <c r="C695">
        <v>-1.3100370928054611E-2</v>
      </c>
      <c r="D695">
        <v>-6.3073085632053161E-2</v>
      </c>
      <c r="E695">
        <v>2.2601407223908021E-2</v>
      </c>
      <c r="F695">
        <v>-6.7327326413821775E-2</v>
      </c>
      <c r="G695">
        <v>-6.0565898176356818E-2</v>
      </c>
      <c r="H695">
        <v>-3.7037002621710391E-2</v>
      </c>
      <c r="I695">
        <v>-2.3529408448524691E-2</v>
      </c>
      <c r="J695">
        <v>-5.6818120221048707E-2</v>
      </c>
      <c r="K695">
        <v>-6.3934451243916501E-2</v>
      </c>
      <c r="L695">
        <v>-3.6790416398745703E-2</v>
      </c>
      <c r="M695">
        <v>-2.2041777123901759E-2</v>
      </c>
      <c r="N695">
        <v>-3.5767479558125197E-2</v>
      </c>
      <c r="O695">
        <v>-1.9886344779005641E-2</v>
      </c>
      <c r="P695">
        <v>-5.7191766431785467E-2</v>
      </c>
      <c r="Q695">
        <v>-2.8693809825985461E-2</v>
      </c>
      <c r="R695">
        <v>-3.0045927299918729E-2</v>
      </c>
      <c r="S695">
        <v>-2.20790579769744E-2</v>
      </c>
      <c r="T695">
        <v>2022</v>
      </c>
    </row>
    <row r="696" spans="1:20" x14ac:dyDescent="0.3">
      <c r="A696">
        <v>3.6496412467470481E-3</v>
      </c>
      <c r="B696">
        <v>-9.2295345425420505E-3</v>
      </c>
      <c r="C696">
        <v>8.8495621325908047E-3</v>
      </c>
      <c r="D696">
        <v>2.3724203280368621E-3</v>
      </c>
      <c r="E696">
        <v>0.1347110640147671</v>
      </c>
      <c r="F696">
        <v>4.6874999999999556E-3</v>
      </c>
      <c r="G696">
        <v>-6.8235633480862026E-3</v>
      </c>
      <c r="H696">
        <v>-2.5083258193379092E-3</v>
      </c>
      <c r="I696">
        <v>1.4056234898626171E-2</v>
      </c>
      <c r="J696">
        <v>-7.8312769096018364E-3</v>
      </c>
      <c r="K696">
        <v>-2.0140065532625932E-2</v>
      </c>
      <c r="L696">
        <v>-3.492174016003502E-2</v>
      </c>
      <c r="M696">
        <v>-4.1517487028837063E-3</v>
      </c>
      <c r="N696">
        <v>-1.0819155459521061E-2</v>
      </c>
      <c r="O696">
        <v>-6.7536242560563009E-2</v>
      </c>
      <c r="P696">
        <v>-6.1387573375912052E-2</v>
      </c>
      <c r="Q696">
        <v>-1.01410992788199E-2</v>
      </c>
      <c r="R696">
        <v>-2.4781302056869011E-2</v>
      </c>
      <c r="S696">
        <v>-3.0103488029864619E-2</v>
      </c>
      <c r="T696">
        <v>2022</v>
      </c>
    </row>
    <row r="697" spans="1:20" x14ac:dyDescent="0.3">
      <c r="A697">
        <v>2.2424254754576989E-2</v>
      </c>
      <c r="B697">
        <v>3.7667061287281589E-2</v>
      </c>
      <c r="C697">
        <v>3.070177024074194E-2</v>
      </c>
      <c r="D697">
        <v>5.2958608163655503E-2</v>
      </c>
      <c r="E697">
        <v>1.343979145853447E-2</v>
      </c>
      <c r="F697">
        <v>1.2130618651584379E-2</v>
      </c>
      <c r="G697">
        <v>8.7657456396958988E-3</v>
      </c>
      <c r="H697">
        <v>-1.8440943913422329E-2</v>
      </c>
      <c r="I697">
        <v>-1.9802095755604432E-3</v>
      </c>
      <c r="J697">
        <v>4.5537302327809392E-2</v>
      </c>
      <c r="K697">
        <v>4.4682751848252877E-3</v>
      </c>
      <c r="L697">
        <v>9.8000467699890237E-3</v>
      </c>
      <c r="M697">
        <v>1.1910778724593121E-3</v>
      </c>
      <c r="N697">
        <v>8.4375694164890991E-3</v>
      </c>
      <c r="O697">
        <v>1.3366485151347311E-2</v>
      </c>
      <c r="P697">
        <v>3.6377726421990442E-2</v>
      </c>
      <c r="Q697">
        <v>1.1581246615001369E-2</v>
      </c>
      <c r="R697">
        <v>2.727950003667123E-2</v>
      </c>
      <c r="S697">
        <v>1.3579012552733079E-2</v>
      </c>
      <c r="T697">
        <v>2022</v>
      </c>
    </row>
    <row r="698" spans="1:20" x14ac:dyDescent="0.3">
      <c r="A698">
        <v>-3.1811906558686383E-2</v>
      </c>
      <c r="B698">
        <v>-3.4348206566795048E-2</v>
      </c>
      <c r="C698">
        <v>-4.255392856726159E-3</v>
      </c>
      <c r="D698">
        <v>3.7651029694936833E-2</v>
      </c>
      <c r="E698">
        <v>1.6336809745953081E-2</v>
      </c>
      <c r="F698">
        <v>-2.2433890380744729E-2</v>
      </c>
      <c r="G698">
        <v>-1.103806897431403E-2</v>
      </c>
      <c r="H698">
        <v>-1.6225454166080341E-2</v>
      </c>
      <c r="I698">
        <v>-2.7777797585490479E-2</v>
      </c>
      <c r="J698">
        <v>-4.9941968333291342E-2</v>
      </c>
      <c r="K698">
        <v>-4.359431903344535E-2</v>
      </c>
      <c r="L698">
        <v>-2.612908371469325E-2</v>
      </c>
      <c r="M698">
        <v>-4.9375368245995532E-2</v>
      </c>
      <c r="N698">
        <v>-2.2001913995797429E-2</v>
      </c>
      <c r="O698">
        <v>-3.067481746168887E-3</v>
      </c>
      <c r="P698">
        <v>1.568336363267386E-2</v>
      </c>
      <c r="Q698">
        <v>-1.100836927292881E-2</v>
      </c>
      <c r="R698">
        <v>1.3307212932359921E-2</v>
      </c>
      <c r="S698">
        <v>-1.148322279021419E-2</v>
      </c>
      <c r="T698">
        <v>2022</v>
      </c>
    </row>
    <row r="699" spans="1:20" x14ac:dyDescent="0.3">
      <c r="A699">
        <v>-0.1026530363121811</v>
      </c>
      <c r="B699">
        <v>-4.2441336772992222E-2</v>
      </c>
      <c r="C699">
        <v>-6.4102529083307935E-2</v>
      </c>
      <c r="D699">
        <v>-1.4351442591853839E-2</v>
      </c>
      <c r="E699">
        <v>-6.7511367965295666E-2</v>
      </c>
      <c r="F699">
        <v>-4.7469367537835927E-2</v>
      </c>
      <c r="G699">
        <v>1.6623501911496861E-3</v>
      </c>
      <c r="H699">
        <v>-1.1284658553209479E-2</v>
      </c>
      <c r="I699">
        <v>-1.2244896462344281E-2</v>
      </c>
      <c r="J699">
        <v>-4.5843551380363452E-2</v>
      </c>
      <c r="K699">
        <v>-5.4883735124454991E-2</v>
      </c>
      <c r="L699">
        <v>-1.8014535081054769E-2</v>
      </c>
      <c r="M699">
        <v>-4.1927348354308558E-2</v>
      </c>
      <c r="N699">
        <v>-3.073507884761351E-2</v>
      </c>
      <c r="O699">
        <v>-4.6153875497671248E-2</v>
      </c>
      <c r="P699">
        <v>-1.8382420239089869E-2</v>
      </c>
      <c r="Q699">
        <v>-3.1611770026442658E-2</v>
      </c>
      <c r="R699">
        <v>-6.6048632863670687E-2</v>
      </c>
      <c r="S699">
        <v>-4.9854725582599069E-2</v>
      </c>
      <c r="T699">
        <v>2022</v>
      </c>
    </row>
    <row r="700" spans="1:20" x14ac:dyDescent="0.3">
      <c r="A700">
        <v>-2.0013669403786349E-2</v>
      </c>
      <c r="B700">
        <v>-2.4060748546147041E-2</v>
      </c>
      <c r="C700">
        <v>5.0228337506790448E-2</v>
      </c>
      <c r="D700">
        <v>2.032961078980788E-2</v>
      </c>
      <c r="E700">
        <v>1.602102723994769E-2</v>
      </c>
      <c r="F700">
        <v>-3.3003300330033398E-3</v>
      </c>
      <c r="G700">
        <v>3.9117995755472812E-2</v>
      </c>
      <c r="H700">
        <v>3.5996460887926407E-2</v>
      </c>
      <c r="I700">
        <v>-1.0330267840706899E-3</v>
      </c>
      <c r="J700">
        <v>-1.281232708199576E-3</v>
      </c>
      <c r="K700">
        <v>-1.377954278449622E-2</v>
      </c>
      <c r="L700">
        <v>1.131937090064117E-2</v>
      </c>
      <c r="M700">
        <v>-2.3514112893898709E-2</v>
      </c>
      <c r="N700">
        <v>-7.8456936026538582E-3</v>
      </c>
      <c r="O700">
        <v>1.225809934856348E-2</v>
      </c>
      <c r="P700">
        <v>2.6217675889985692E-3</v>
      </c>
      <c r="Q700">
        <v>4.1379625043358459E-3</v>
      </c>
      <c r="R700">
        <v>-4.2183626723920953E-2</v>
      </c>
      <c r="S700">
        <v>3.056392399935381E-3</v>
      </c>
      <c r="T700">
        <v>2022</v>
      </c>
    </row>
    <row r="701" spans="1:20" x14ac:dyDescent="0.3">
      <c r="A701">
        <v>-1.4388464369674231E-2</v>
      </c>
      <c r="B701">
        <v>9.9480102685800542E-3</v>
      </c>
      <c r="C701">
        <v>1.3043484938115579E-2</v>
      </c>
      <c r="D701">
        <v>-1.5347326445651181E-2</v>
      </c>
      <c r="E701">
        <v>5.1297371386912038E-2</v>
      </c>
      <c r="F701">
        <v>-6.6225165562914254E-3</v>
      </c>
      <c r="G701">
        <v>6.0004551931141632E-2</v>
      </c>
      <c r="H701">
        <v>1.61017001843391E-2</v>
      </c>
      <c r="I701">
        <v>1.964832592487098E-2</v>
      </c>
      <c r="J701">
        <v>-7.6971894707602573E-3</v>
      </c>
      <c r="K701">
        <v>-2.495010056029601E-2</v>
      </c>
      <c r="L701">
        <v>3.6279261669643903E-2</v>
      </c>
      <c r="M701">
        <v>-1.337793862623615E-2</v>
      </c>
      <c r="N701">
        <v>-1.0873135997182979E-2</v>
      </c>
      <c r="O701">
        <v>1.6889730115943861E-2</v>
      </c>
      <c r="P701">
        <v>-1.232727574056236E-2</v>
      </c>
      <c r="Q701">
        <v>-1.831589032414316E-3</v>
      </c>
      <c r="R701">
        <v>1.8566511812375449E-2</v>
      </c>
      <c r="S701">
        <v>-7.110141278327653E-3</v>
      </c>
      <c r="T701">
        <v>2022</v>
      </c>
    </row>
    <row r="702" spans="1:20" x14ac:dyDescent="0.3">
      <c r="A702">
        <v>3.0374312779657631E-2</v>
      </c>
      <c r="B702">
        <v>5.3533252567028677E-2</v>
      </c>
      <c r="C702">
        <v>8.5836953247289127E-3</v>
      </c>
      <c r="D702">
        <v>6.808864367639611E-2</v>
      </c>
      <c r="E702">
        <v>2.9048880591610479E-2</v>
      </c>
      <c r="F702">
        <v>2.4999999999999911E-2</v>
      </c>
      <c r="G702">
        <v>4.3908769861146217E-2</v>
      </c>
      <c r="H702">
        <v>1.417839617047245E-2</v>
      </c>
      <c r="I702">
        <v>1.4198793903676069E-2</v>
      </c>
      <c r="J702">
        <v>5.7530685598387921E-2</v>
      </c>
      <c r="K702">
        <v>7.5742085537619408E-2</v>
      </c>
      <c r="L702">
        <v>2.7933063254792501E-2</v>
      </c>
      <c r="M702">
        <v>2.033903430289263E-2</v>
      </c>
      <c r="N702">
        <v>6.0959300200294608E-2</v>
      </c>
      <c r="O702">
        <v>1.7235997185898629E-2</v>
      </c>
      <c r="P702">
        <v>5.5975824775015497E-2</v>
      </c>
      <c r="Q702">
        <v>5.2293663769775067E-2</v>
      </c>
      <c r="R702">
        <v>5.6379842179790307E-2</v>
      </c>
      <c r="S702">
        <v>6.5984695448523034E-2</v>
      </c>
      <c r="T702">
        <v>2022</v>
      </c>
    </row>
    <row r="703" spans="1:20" x14ac:dyDescent="0.3">
      <c r="A703">
        <v>-4.7988998050023657E-2</v>
      </c>
      <c r="B703">
        <v>-4.7967528505811763E-2</v>
      </c>
      <c r="C703">
        <v>-1.489369605917534E-2</v>
      </c>
      <c r="D703">
        <v>-1.536133414783869E-3</v>
      </c>
      <c r="E703">
        <v>1.7158690252628839E-2</v>
      </c>
      <c r="F703">
        <v>8.1300813008129413E-3</v>
      </c>
      <c r="G703">
        <v>-3.5463971779385983E-2</v>
      </c>
      <c r="H703">
        <v>-1.1513109058051141E-2</v>
      </c>
      <c r="I703">
        <v>3.2000044852016352E-2</v>
      </c>
      <c r="J703">
        <v>-1.833738123936424E-2</v>
      </c>
      <c r="K703">
        <v>-3.13986248360969E-2</v>
      </c>
      <c r="L703">
        <v>6.8840953589177634E-3</v>
      </c>
      <c r="M703">
        <v>2.059793244163077E-2</v>
      </c>
      <c r="N703">
        <v>-3.4536859518805807E-2</v>
      </c>
      <c r="O703">
        <v>-2.0024663028102459E-2</v>
      </c>
      <c r="P703">
        <v>-2.29225489638798E-2</v>
      </c>
      <c r="Q703">
        <v>-4.0976481695209399E-2</v>
      </c>
      <c r="R703">
        <v>-3.2905269050461317E-2</v>
      </c>
      <c r="S703">
        <v>-4.2706331129296227E-2</v>
      </c>
      <c r="T703">
        <v>2022</v>
      </c>
    </row>
    <row r="704" spans="1:20" x14ac:dyDescent="0.3">
      <c r="A704">
        <v>-1.176192223383399E-2</v>
      </c>
      <c r="B704">
        <v>3.3304939323234972E-2</v>
      </c>
      <c r="C704">
        <v>3.455725550801314E-2</v>
      </c>
      <c r="D704">
        <v>-1.51282090407151E-2</v>
      </c>
      <c r="E704">
        <v>1.1608886927109371E-2</v>
      </c>
      <c r="F704">
        <v>-1.2903225806451649E-2</v>
      </c>
      <c r="G704">
        <v>-1.453616521230916E-2</v>
      </c>
      <c r="H704">
        <v>2.6622309295893039E-2</v>
      </c>
      <c r="I704">
        <v>0</v>
      </c>
      <c r="J704">
        <v>3.0510581689392691E-2</v>
      </c>
      <c r="K704">
        <v>-1.7681758328068401E-2</v>
      </c>
      <c r="L704">
        <v>-1.7632316775594958E-2</v>
      </c>
      <c r="M704">
        <v>-1.9531175029766871E-2</v>
      </c>
      <c r="N704">
        <v>1.951217630210977E-2</v>
      </c>
      <c r="O704">
        <v>-9.7453313317464874E-3</v>
      </c>
      <c r="P704">
        <v>1.02638591308577E-2</v>
      </c>
      <c r="Q704">
        <v>5.0001212054164856E-3</v>
      </c>
      <c r="R704">
        <v>0</v>
      </c>
      <c r="S704">
        <v>-8.5213037355650334E-3</v>
      </c>
      <c r="T704">
        <v>2022</v>
      </c>
    </row>
    <row r="705" spans="1:20" x14ac:dyDescent="0.3">
      <c r="A705">
        <v>-2.4046585081373362E-2</v>
      </c>
      <c r="B705">
        <v>-2.0247983457662318E-2</v>
      </c>
      <c r="C705">
        <v>-8.3506651498663764E-3</v>
      </c>
      <c r="D705">
        <v>-1.4839877560234419E-2</v>
      </c>
      <c r="E705">
        <v>4.1958016708632639E-2</v>
      </c>
      <c r="F705">
        <v>-1.241826076133579E-2</v>
      </c>
      <c r="G705">
        <v>-1.3015124369080139E-2</v>
      </c>
      <c r="H705">
        <v>-7.2933855837360451E-3</v>
      </c>
      <c r="I705">
        <v>-1.1627905356989651E-2</v>
      </c>
      <c r="J705">
        <v>-3.0211542979182719E-3</v>
      </c>
      <c r="K705">
        <v>-2.0999984741210901E-2</v>
      </c>
      <c r="L705">
        <v>-8.791123585469296E-3</v>
      </c>
      <c r="M705">
        <v>-2.0584382226709441E-2</v>
      </c>
      <c r="N705">
        <v>1.881983774803064E-2</v>
      </c>
      <c r="O705">
        <v>-2.761908856288697E-2</v>
      </c>
      <c r="P705">
        <v>-2.685056165267086E-2</v>
      </c>
      <c r="Q705">
        <v>4.0704936334976516E-3</v>
      </c>
      <c r="R705">
        <v>-1.6182712080094919E-2</v>
      </c>
      <c r="S705">
        <v>-1.21335309942181E-2</v>
      </c>
      <c r="T705">
        <v>2022</v>
      </c>
    </row>
    <row r="706" spans="1:20" x14ac:dyDescent="0.3">
      <c r="A706">
        <v>-2.4390232324365879E-2</v>
      </c>
      <c r="B706">
        <v>-7.1699523516942643E-3</v>
      </c>
      <c r="C706">
        <v>-2.105264201592039E-2</v>
      </c>
      <c r="D706">
        <v>-1.1627870637809569E-2</v>
      </c>
      <c r="E706">
        <v>-1.3250724857785671E-2</v>
      </c>
      <c r="F706">
        <v>-3.4083447698508129E-2</v>
      </c>
      <c r="G706">
        <v>-1.230762330910329E-2</v>
      </c>
      <c r="H706">
        <v>-9.7959149614718077E-3</v>
      </c>
      <c r="I706">
        <v>-2.8431362669563032E-2</v>
      </c>
      <c r="J706">
        <v>-1.1515110488540811E-2</v>
      </c>
      <c r="K706">
        <v>-5.4647583153580197E-2</v>
      </c>
      <c r="L706">
        <v>-3.1042218159637151E-2</v>
      </c>
      <c r="M706">
        <v>-6.7796997309399476E-4</v>
      </c>
      <c r="N706">
        <v>-9.3926790790669346E-3</v>
      </c>
      <c r="O706">
        <v>-4.995098914132956E-2</v>
      </c>
      <c r="P706">
        <v>-7.4572488635937795E-4</v>
      </c>
      <c r="Q706">
        <v>-3.2882893912816402E-2</v>
      </c>
      <c r="R706">
        <v>-6.7481772830481068E-3</v>
      </c>
      <c r="S706">
        <v>-1.8935490561962639E-2</v>
      </c>
      <c r="T706">
        <v>2022</v>
      </c>
    </row>
    <row r="707" spans="1:20" x14ac:dyDescent="0.3">
      <c r="A707">
        <v>-5.1020601797675544E-3</v>
      </c>
      <c r="B707">
        <v>1.104499663168812E-2</v>
      </c>
      <c r="C707">
        <v>4.0860163400718852E-2</v>
      </c>
      <c r="D707">
        <v>2.5668423671276749E-2</v>
      </c>
      <c r="E707">
        <v>5.3365975998442838E-2</v>
      </c>
      <c r="F707">
        <v>-1.952717303404428E-2</v>
      </c>
      <c r="G707">
        <v>-8.9007434678048947E-3</v>
      </c>
      <c r="H707">
        <v>3.050295398358616E-2</v>
      </c>
      <c r="I707">
        <v>-7.0635771262446134E-3</v>
      </c>
      <c r="J707">
        <v>-1.4101806781054769E-2</v>
      </c>
      <c r="K707">
        <v>-6.4830479063310298E-3</v>
      </c>
      <c r="L707">
        <v>1.7162533362380161E-2</v>
      </c>
      <c r="M707">
        <v>1.289016863607007E-2</v>
      </c>
      <c r="N707">
        <v>2.7180758339064411E-2</v>
      </c>
      <c r="O707">
        <v>-1.237113824385472E-2</v>
      </c>
      <c r="P707">
        <v>-2.0522323998927061E-2</v>
      </c>
      <c r="Q707">
        <v>1.071262860668876E-2</v>
      </c>
      <c r="R707">
        <v>1.7834397440719348E-2</v>
      </c>
      <c r="S707">
        <v>1.460611599946438E-2</v>
      </c>
      <c r="T707">
        <v>2022</v>
      </c>
    </row>
    <row r="708" spans="1:20" x14ac:dyDescent="0.3">
      <c r="A708">
        <v>-4.1025601900540831E-2</v>
      </c>
      <c r="B708">
        <v>-7.5629963446746107E-3</v>
      </c>
      <c r="C708">
        <v>-6.1983505539856543E-3</v>
      </c>
      <c r="D708">
        <v>-2.6850854090417431E-2</v>
      </c>
      <c r="E708">
        <v>-4.9668961001017697E-2</v>
      </c>
      <c r="F708">
        <v>8.0362952301518131E-3</v>
      </c>
      <c r="G708">
        <v>-1.728786496973389E-2</v>
      </c>
      <c r="H708">
        <v>7.9999087284849946E-3</v>
      </c>
      <c r="I708">
        <v>-4.4715489319801183E-2</v>
      </c>
      <c r="J708">
        <v>-2.6741348793990479E-2</v>
      </c>
      <c r="K708">
        <v>-3.8064000623959648E-3</v>
      </c>
      <c r="L708">
        <v>2.737146964606807E-2</v>
      </c>
      <c r="M708">
        <v>2.8131245682353478E-2</v>
      </c>
      <c r="N708">
        <v>1.538460134490172E-2</v>
      </c>
      <c r="O708">
        <v>-1.496171946744884E-2</v>
      </c>
      <c r="P708">
        <v>2.285668512102879E-3</v>
      </c>
      <c r="Q708">
        <v>1.8433108010269979E-2</v>
      </c>
      <c r="R708">
        <v>2.169375587871647E-2</v>
      </c>
      <c r="S708">
        <v>7.712135001733067E-3</v>
      </c>
      <c r="T708">
        <v>2022</v>
      </c>
    </row>
    <row r="709" spans="1:20" x14ac:dyDescent="0.3">
      <c r="A709">
        <v>-1.7540160906780011E-2</v>
      </c>
      <c r="B709">
        <v>3.3869565577087757E-2</v>
      </c>
      <c r="C709">
        <v>-6.2370097266802871E-3</v>
      </c>
      <c r="D709">
        <v>-1.6876534615948961E-2</v>
      </c>
      <c r="E709">
        <v>-2.3867581479757431E-2</v>
      </c>
      <c r="F709">
        <v>-5.199306759098743E-3</v>
      </c>
      <c r="G709">
        <v>4.3408417930108634E-3</v>
      </c>
      <c r="H709">
        <v>1.5873032488695541E-2</v>
      </c>
      <c r="I709">
        <v>-4.0425540537678217E-2</v>
      </c>
      <c r="J709">
        <v>-5.9424909317586372E-2</v>
      </c>
      <c r="K709">
        <v>-1.419209000020405E-2</v>
      </c>
      <c r="L709">
        <v>-3.2481721752533832E-2</v>
      </c>
      <c r="M709">
        <v>-9.1205105705103318E-3</v>
      </c>
      <c r="N709">
        <v>-1.303029131926059E-2</v>
      </c>
      <c r="O709">
        <v>-4.2387891267319788E-2</v>
      </c>
      <c r="P709">
        <v>7.2215430238935507E-3</v>
      </c>
      <c r="Q709">
        <v>-9.9548062752063959E-3</v>
      </c>
      <c r="R709">
        <v>-3.7566299113446888E-2</v>
      </c>
      <c r="S709">
        <v>6.1224323602731001E-3</v>
      </c>
      <c r="T709">
        <v>2022</v>
      </c>
    </row>
    <row r="710" spans="1:20" x14ac:dyDescent="0.3">
      <c r="A710">
        <v>8.1319371995175693E-2</v>
      </c>
      <c r="B710">
        <v>1.5561019774069431E-2</v>
      </c>
      <c r="C710">
        <v>2.0920513870766651E-2</v>
      </c>
      <c r="D710">
        <v>2.9427738253565039E-2</v>
      </c>
      <c r="E710">
        <v>1.517051931595725E-2</v>
      </c>
      <c r="F710">
        <v>3.2752591973813187E-2</v>
      </c>
      <c r="G710">
        <v>7.0519468242002947E-3</v>
      </c>
      <c r="H710">
        <v>1.484375563517348E-2</v>
      </c>
      <c r="I710">
        <v>6.2084304559382852E-2</v>
      </c>
      <c r="J710">
        <v>6.6576081910485474E-2</v>
      </c>
      <c r="K710">
        <v>4.2635640575940707E-2</v>
      </c>
      <c r="L710">
        <v>3.2440592354609388E-2</v>
      </c>
      <c r="M710">
        <v>1.9066385808905299E-2</v>
      </c>
      <c r="N710">
        <v>3.3773380359776839E-2</v>
      </c>
      <c r="O710">
        <v>-1.6230140506024341E-2</v>
      </c>
      <c r="P710">
        <v>5.6604742132833064E-3</v>
      </c>
      <c r="Q710">
        <v>3.0164702596314541E-2</v>
      </c>
      <c r="R710">
        <v>3.1820161190018403E-2</v>
      </c>
      <c r="S710">
        <v>5.3752535008336322E-2</v>
      </c>
      <c r="T710">
        <v>2022</v>
      </c>
    </row>
    <row r="711" spans="1:20" x14ac:dyDescent="0.3">
      <c r="A711">
        <v>2.4363292994434849E-2</v>
      </c>
      <c r="B711">
        <v>1.532258473009462E-2</v>
      </c>
      <c r="C711">
        <v>-2.4590108559878861E-2</v>
      </c>
      <c r="D711">
        <v>5.8232193703426924E-3</v>
      </c>
      <c r="E711">
        <v>3.6919766518098467E-2</v>
      </c>
      <c r="F711">
        <v>-2.4966241730317921E-2</v>
      </c>
      <c r="G711">
        <v>2.326618124318491E-2</v>
      </c>
      <c r="H711">
        <v>-2.3093728260984441E-3</v>
      </c>
      <c r="I711">
        <v>-1.461378920036371E-2</v>
      </c>
      <c r="J711">
        <v>3.1847201163910381E-3</v>
      </c>
      <c r="K711">
        <v>-1.115244858991526E-2</v>
      </c>
      <c r="L711">
        <v>3.2152004010741919E-2</v>
      </c>
      <c r="M711">
        <v>1.9354825164496159E-2</v>
      </c>
      <c r="N711">
        <v>1.188014822694794E-2</v>
      </c>
      <c r="O711">
        <v>4.7618992278796179E-2</v>
      </c>
      <c r="P711">
        <v>1.5759784433732719E-2</v>
      </c>
      <c r="Q711">
        <v>1.730255091218336E-2</v>
      </c>
      <c r="R711">
        <v>-4.5231030977032072E-3</v>
      </c>
      <c r="S711">
        <v>1.539938098160731E-2</v>
      </c>
      <c r="T711">
        <v>2022</v>
      </c>
    </row>
    <row r="712" spans="1:20" x14ac:dyDescent="0.3">
      <c r="A712">
        <v>2.0638824001024899E-2</v>
      </c>
      <c r="B712">
        <v>3.2565553419050097E-2</v>
      </c>
      <c r="C712">
        <v>-2.1008413754510791E-3</v>
      </c>
      <c r="D712">
        <v>-5.26317797209086E-3</v>
      </c>
      <c r="E712">
        <v>2.763646243195983E-2</v>
      </c>
      <c r="F712">
        <v>3.5294159885921328E-2</v>
      </c>
      <c r="G712">
        <v>-4.1942309399899402E-3</v>
      </c>
      <c r="H712">
        <v>1.3117203902130109E-2</v>
      </c>
      <c r="I712">
        <v>1.6949099630002351E-2</v>
      </c>
      <c r="J712">
        <v>3.1746098724683152E-3</v>
      </c>
      <c r="K712">
        <v>8.8077386810227143E-2</v>
      </c>
      <c r="L712">
        <v>2.08849809098508E-2</v>
      </c>
      <c r="M712">
        <v>3.1645507509020288E-2</v>
      </c>
      <c r="N712">
        <v>5.8115512694621119E-2</v>
      </c>
      <c r="O712">
        <v>-6.4781675048436793E-2</v>
      </c>
      <c r="P712">
        <v>-4.5437708896394757E-2</v>
      </c>
      <c r="Q712">
        <v>3.4888745490076367E-2</v>
      </c>
      <c r="R712">
        <v>2.2304835799290549E-2</v>
      </c>
      <c r="S712">
        <v>5.6872066936877193E-2</v>
      </c>
      <c r="T712">
        <v>2022</v>
      </c>
    </row>
    <row r="713" spans="1:20" x14ac:dyDescent="0.3">
      <c r="A713">
        <v>-4.1213330833056783E-2</v>
      </c>
      <c r="B713">
        <v>7.6923377787785352E-3</v>
      </c>
      <c r="C713">
        <v>-2.3157906217512458E-2</v>
      </c>
      <c r="D713">
        <v>-4.3386228115066212E-2</v>
      </c>
      <c r="E713">
        <v>-2.0623660084074239E-2</v>
      </c>
      <c r="F713">
        <v>-1.6042841292484681E-2</v>
      </c>
      <c r="G713">
        <v>-1.8621044050317611E-2</v>
      </c>
      <c r="H713">
        <v>-4.4173611028271997E-2</v>
      </c>
      <c r="I713">
        <v>-3.3333305879841617E-2</v>
      </c>
      <c r="J713">
        <v>-1.518983752074066E-2</v>
      </c>
      <c r="K713">
        <v>6.9101374842459604E-3</v>
      </c>
      <c r="L713">
        <v>-8.3217866940853424E-3</v>
      </c>
      <c r="M713">
        <v>-4.049073695333838E-2</v>
      </c>
      <c r="N713">
        <v>-2.6352265001069911E-2</v>
      </c>
      <c r="O713">
        <v>-5.2047425316495421E-2</v>
      </c>
      <c r="P713">
        <v>-2.4767793601806028E-2</v>
      </c>
      <c r="Q713">
        <v>-2.191327898370421E-2</v>
      </c>
      <c r="R713">
        <v>-6.0605617751594556E-3</v>
      </c>
      <c r="S713">
        <v>-4.4842502925196426E-3</v>
      </c>
      <c r="T713">
        <v>2022</v>
      </c>
    </row>
    <row r="714" spans="1:20" x14ac:dyDescent="0.3">
      <c r="A714">
        <v>1.8881257727592301E-2</v>
      </c>
      <c r="B714">
        <v>2.6717470689079589E-2</v>
      </c>
      <c r="C714">
        <v>-1.293111354667131E-2</v>
      </c>
      <c r="D714">
        <v>-1.631637597006563E-2</v>
      </c>
      <c r="E714">
        <v>1.6846674839929849E-3</v>
      </c>
      <c r="F714">
        <v>2.20788048055649E-2</v>
      </c>
      <c r="G714">
        <v>3.9981884599152417E-2</v>
      </c>
      <c r="H714">
        <v>9.4023910087372764E-2</v>
      </c>
      <c r="I714">
        <v>-2.801725139504185E-2</v>
      </c>
      <c r="J714">
        <v>-1.285280810124356E-3</v>
      </c>
      <c r="K714">
        <v>7.1568657370174593E-2</v>
      </c>
      <c r="L714">
        <v>3.9510563375043439E-2</v>
      </c>
      <c r="M714">
        <v>1.4705904851963989E-2</v>
      </c>
      <c r="N714">
        <v>3.4757873355813151E-2</v>
      </c>
      <c r="O714">
        <v>-1.554302406198849E-2</v>
      </c>
      <c r="P714">
        <v>1.1904788156108291E-2</v>
      </c>
      <c r="Q714">
        <v>3.8345617925654503E-2</v>
      </c>
      <c r="R714">
        <v>7.7235930636330163E-3</v>
      </c>
      <c r="S714">
        <v>3.603602292735375E-2</v>
      </c>
      <c r="T714">
        <v>2022</v>
      </c>
    </row>
    <row r="715" spans="1:20" x14ac:dyDescent="0.3">
      <c r="A715">
        <v>-1.9418481483584379E-2</v>
      </c>
      <c r="B715">
        <v>-2.0074273388334229E-2</v>
      </c>
      <c r="C715">
        <v>-2.838422270373497E-2</v>
      </c>
      <c r="D715">
        <v>-1.630582011058657E-2</v>
      </c>
      <c r="E715">
        <v>-2.6909085935772352E-3</v>
      </c>
      <c r="F715">
        <v>-1.1631771588549999E-2</v>
      </c>
      <c r="G715">
        <v>-2.432670519078306E-2</v>
      </c>
      <c r="H715">
        <v>-3.05899965062888E-2</v>
      </c>
      <c r="I715">
        <v>-1.3303768164493751E-2</v>
      </c>
      <c r="J715">
        <v>-1.1583034753449911E-2</v>
      </c>
      <c r="K715">
        <v>5.0320218174152657E-2</v>
      </c>
      <c r="L715">
        <v>-4.3054240190457338E-2</v>
      </c>
      <c r="M715">
        <v>-3.6546970179270333E-2</v>
      </c>
      <c r="N715">
        <v>-8.8105642933971051E-3</v>
      </c>
      <c r="O715">
        <v>-2.8296086845571059E-2</v>
      </c>
      <c r="P715">
        <v>-1.450987621875555E-2</v>
      </c>
      <c r="Q715">
        <v>6.2240851796062646E-3</v>
      </c>
      <c r="R715">
        <v>-3.6304514075305989E-3</v>
      </c>
      <c r="S715">
        <v>1.3043401393117989E-2</v>
      </c>
      <c r="T715">
        <v>2022</v>
      </c>
    </row>
    <row r="716" spans="1:20" x14ac:dyDescent="0.3">
      <c r="A716">
        <v>-3.015942313249198E-4</v>
      </c>
      <c r="B716">
        <v>2.61759482912256E-2</v>
      </c>
      <c r="C716">
        <v>5.1685345012342232E-2</v>
      </c>
      <c r="D716">
        <v>2.000562774116621E-2</v>
      </c>
      <c r="E716">
        <v>2.0236072492838989E-2</v>
      </c>
      <c r="F716">
        <v>2.9253572244723799E-2</v>
      </c>
      <c r="G716">
        <v>1.7809588365775839E-3</v>
      </c>
      <c r="H716">
        <v>2.1788111032076118E-2</v>
      </c>
      <c r="I716">
        <v>6.7415804747064545E-2</v>
      </c>
      <c r="J716">
        <v>3.2552009638981312E-2</v>
      </c>
      <c r="K716">
        <v>2.003480279810033E-2</v>
      </c>
      <c r="L716">
        <v>4.4991306716303692E-2</v>
      </c>
      <c r="M716">
        <v>3.7279229461265613E-2</v>
      </c>
      <c r="N716">
        <v>1.5277694438421859E-2</v>
      </c>
      <c r="O716">
        <v>0</v>
      </c>
      <c r="P716">
        <v>3.9793755308115131E-4</v>
      </c>
      <c r="Q716">
        <v>1.113402005832009E-2</v>
      </c>
      <c r="R716">
        <v>1.9028235195003521E-2</v>
      </c>
      <c r="S716">
        <v>5.150282493247671E-3</v>
      </c>
      <c r="T716">
        <v>2022</v>
      </c>
    </row>
    <row r="717" spans="1:20" x14ac:dyDescent="0.3">
      <c r="A717">
        <v>5.7566641171420851E-2</v>
      </c>
      <c r="B717">
        <v>3.696909175465946E-3</v>
      </c>
      <c r="C717">
        <v>-1.7093955042352671E-2</v>
      </c>
      <c r="D717">
        <v>-1.344913311028029E-2</v>
      </c>
      <c r="E717">
        <v>-2.264455062394588E-2</v>
      </c>
      <c r="F717">
        <v>7.5138443224693763E-3</v>
      </c>
      <c r="G717">
        <v>9.7777724291094881E-3</v>
      </c>
      <c r="H717">
        <v>-1.102943828316982E-2</v>
      </c>
      <c r="I717">
        <v>-2.0000078687742669E-2</v>
      </c>
      <c r="J717">
        <v>2.2698660420554129E-2</v>
      </c>
      <c r="K717">
        <v>2.0495316457320941E-2</v>
      </c>
      <c r="L717">
        <v>-2.1190755349724481E-2</v>
      </c>
      <c r="M717">
        <v>-1.7654457188897799E-2</v>
      </c>
      <c r="N717">
        <v>-5.4719514140488812E-4</v>
      </c>
      <c r="O717">
        <v>6.5625734838887118E-2</v>
      </c>
      <c r="P717">
        <v>1.94908301668224E-2</v>
      </c>
      <c r="Q717">
        <v>-1.223444313591338E-3</v>
      </c>
      <c r="R717">
        <v>1.192028330498696E-3</v>
      </c>
      <c r="S717">
        <v>-5.1238929968485669E-3</v>
      </c>
      <c r="T717">
        <v>2022</v>
      </c>
    </row>
    <row r="718" spans="1:20" x14ac:dyDescent="0.3">
      <c r="A718">
        <v>4.1121929041733951E-2</v>
      </c>
      <c r="B718">
        <v>4.8987083579641322E-2</v>
      </c>
      <c r="C718">
        <v>3.4782626501641538E-2</v>
      </c>
      <c r="D718">
        <v>5.7654150717923569E-2</v>
      </c>
      <c r="E718">
        <v>3.5514905319432577E-2</v>
      </c>
      <c r="F718">
        <v>3.4695241306077262E-2</v>
      </c>
      <c r="G718">
        <v>4.9515892831866408E-2</v>
      </c>
      <c r="H718">
        <v>8.9219302602554507E-3</v>
      </c>
      <c r="I718">
        <v>5.0483456387168342E-2</v>
      </c>
      <c r="J718">
        <v>3.822436043970745E-2</v>
      </c>
      <c r="K718">
        <v>2.9288702928870199E-2</v>
      </c>
      <c r="L718">
        <v>-2.9209665172519331E-2</v>
      </c>
      <c r="M718">
        <v>4.3003912484731677E-2</v>
      </c>
      <c r="N718">
        <v>2.1352362045300222E-2</v>
      </c>
      <c r="O718">
        <v>2.9702893636613052E-2</v>
      </c>
      <c r="P718">
        <v>3.9407011171876283E-2</v>
      </c>
      <c r="Q718">
        <v>1.5108190403001929E-2</v>
      </c>
      <c r="R718">
        <v>1.428562568554392E-2</v>
      </c>
      <c r="S718">
        <v>2.9184553556283351E-2</v>
      </c>
      <c r="T718">
        <v>2022</v>
      </c>
    </row>
    <row r="719" spans="1:20" x14ac:dyDescent="0.3">
      <c r="A719">
        <v>1.894981382448058E-2</v>
      </c>
      <c r="B719">
        <v>1.7907328322699811E-2</v>
      </c>
      <c r="C719">
        <v>0</v>
      </c>
      <c r="D719">
        <v>-5.0751963457578382E-2</v>
      </c>
      <c r="E719">
        <v>-1.9271565351342449E-2</v>
      </c>
      <c r="F719">
        <v>-6.8944285958978391E-3</v>
      </c>
      <c r="G719">
        <v>1.0064922427914571E-2</v>
      </c>
      <c r="H719">
        <v>-8.8430333335641764E-3</v>
      </c>
      <c r="I719">
        <v>8.1798596037465643E-3</v>
      </c>
      <c r="J719">
        <v>4.7506674569062213E-3</v>
      </c>
      <c r="K719">
        <v>3.9024415054941468E-2</v>
      </c>
      <c r="L719">
        <v>1.9469128178867479E-2</v>
      </c>
      <c r="M719">
        <v>-1.415386728538459E-2</v>
      </c>
      <c r="N719">
        <v>1.98338063175858E-2</v>
      </c>
      <c r="O719">
        <v>-5.3845921070609934E-3</v>
      </c>
      <c r="P719">
        <v>4.3168152007003302E-2</v>
      </c>
      <c r="Q719">
        <v>1.8101338606012259E-2</v>
      </c>
      <c r="R719">
        <v>5.8685014374255662E-3</v>
      </c>
      <c r="S719">
        <v>-1.6680522860819109E-3</v>
      </c>
      <c r="T719">
        <v>2022</v>
      </c>
    </row>
    <row r="720" spans="1:20" x14ac:dyDescent="0.3">
      <c r="A720">
        <v>6.721662240403159E-4</v>
      </c>
      <c r="B720">
        <v>3.794381995345875E-3</v>
      </c>
      <c r="C720">
        <v>-6.3025947998840426E-3</v>
      </c>
      <c r="D720">
        <v>7.0721360902750163E-3</v>
      </c>
      <c r="E720">
        <v>3.2472897443119868E-2</v>
      </c>
      <c r="F720">
        <v>-4.6386815943754489E-2</v>
      </c>
      <c r="G720">
        <v>-1.6815403439415792E-2</v>
      </c>
      <c r="H720">
        <v>1.9330930616715761E-2</v>
      </c>
      <c r="I720">
        <v>-1.622713054807368E-2</v>
      </c>
      <c r="J720">
        <v>-2.4822745358207832E-2</v>
      </c>
      <c r="K720">
        <v>-2.3474416634897688E-3</v>
      </c>
      <c r="L720">
        <v>2.6041573369641972E-2</v>
      </c>
      <c r="M720">
        <v>2.6841540791897159E-2</v>
      </c>
      <c r="N720">
        <v>1.1826533266160229E-2</v>
      </c>
      <c r="O720">
        <v>3.054910952595646E-2</v>
      </c>
      <c r="P720">
        <v>-7.19695600274739E-4</v>
      </c>
      <c r="Q720">
        <v>1.6199027501883512E-2</v>
      </c>
      <c r="R720">
        <v>7.7791042510433339E-3</v>
      </c>
      <c r="S720">
        <v>6.6834367048262946E-3</v>
      </c>
      <c r="T720">
        <v>2022</v>
      </c>
    </row>
    <row r="721" spans="1:20" x14ac:dyDescent="0.3">
      <c r="A721">
        <v>3.8961076677379802E-2</v>
      </c>
      <c r="B721">
        <v>1.030928470815007E-2</v>
      </c>
      <c r="C721">
        <v>1.479923387615845E-2</v>
      </c>
      <c r="D721">
        <v>3.511236105553972E-2</v>
      </c>
      <c r="E721">
        <v>2.500002810641111E-2</v>
      </c>
      <c r="F721">
        <v>3.3090667094841868E-2</v>
      </c>
      <c r="G721">
        <v>9.9240073941797569E-3</v>
      </c>
      <c r="H721">
        <v>1.531725060200961E-2</v>
      </c>
      <c r="I721">
        <v>1.6494793719117329E-2</v>
      </c>
      <c r="J721">
        <v>4.848494927959246E-3</v>
      </c>
      <c r="K721">
        <v>4.9411788641237742E-2</v>
      </c>
      <c r="L721">
        <v>2.064301031511584E-2</v>
      </c>
      <c r="M721">
        <v>2.0668692089493401E-2</v>
      </c>
      <c r="N721">
        <v>1.870134609016794E-2</v>
      </c>
      <c r="O721">
        <v>2.2514050145735039E-2</v>
      </c>
      <c r="P721">
        <v>-1.1163155910548729E-2</v>
      </c>
      <c r="Q721">
        <v>1.3608155975138869E-2</v>
      </c>
      <c r="R721">
        <v>3.4349661032606171E-2</v>
      </c>
      <c r="S721">
        <v>5.4771792934656727E-2</v>
      </c>
      <c r="T721">
        <v>2022</v>
      </c>
    </row>
    <row r="722" spans="1:20" x14ac:dyDescent="0.3">
      <c r="A722">
        <v>4.3102789151987508E-3</v>
      </c>
      <c r="B722">
        <v>2.721085574855397E-3</v>
      </c>
      <c r="C722">
        <v>2.4999942180217841E-2</v>
      </c>
      <c r="D722">
        <v>2.3880626989258639E-2</v>
      </c>
      <c r="E722">
        <v>7.1754553558387224E-2</v>
      </c>
      <c r="F722">
        <v>1.9538678242883471E-2</v>
      </c>
      <c r="G722">
        <v>3.2197347298341013E-2</v>
      </c>
      <c r="H722">
        <v>-1.5804572345368029E-2</v>
      </c>
      <c r="I722">
        <v>3.2454406893778653E-2</v>
      </c>
      <c r="J722">
        <v>-1.387209915015075E-2</v>
      </c>
      <c r="K722">
        <v>8.2211570974408676E-3</v>
      </c>
      <c r="L722">
        <v>1.2267924768860411E-2</v>
      </c>
      <c r="M722">
        <v>8.1000478050111901E-2</v>
      </c>
      <c r="N722">
        <v>1.300355731541636E-2</v>
      </c>
      <c r="O722">
        <v>7.119266514183753E-2</v>
      </c>
      <c r="P722">
        <v>5.6809985200796158E-2</v>
      </c>
      <c r="Q722">
        <v>1.3041839534240211E-2</v>
      </c>
      <c r="R722">
        <v>2.2388062188376519E-3</v>
      </c>
      <c r="S722">
        <v>0</v>
      </c>
      <c r="T722">
        <v>2022</v>
      </c>
    </row>
    <row r="723" spans="1:20" x14ac:dyDescent="0.3">
      <c r="A723">
        <v>7.7253352390447283E-3</v>
      </c>
      <c r="B723">
        <v>-1.289009837530986E-2</v>
      </c>
      <c r="C723">
        <v>-3.2520274616715923E-2</v>
      </c>
      <c r="D723">
        <v>-3.763578548035007E-2</v>
      </c>
      <c r="E723">
        <v>-1.453526187714627E-2</v>
      </c>
      <c r="F723">
        <v>-2.3876769957279279E-2</v>
      </c>
      <c r="G723">
        <v>-1.1545470190026609E-2</v>
      </c>
      <c r="H723">
        <v>-3.8686166786848553E-2</v>
      </c>
      <c r="I723">
        <v>-1.178781772754367E-2</v>
      </c>
      <c r="J723">
        <v>-9.1743305725002777E-3</v>
      </c>
      <c r="K723">
        <v>-3.3358044504087081E-2</v>
      </c>
      <c r="L723">
        <v>-2.4238493522674261E-2</v>
      </c>
      <c r="M723">
        <v>-5.2341579491696821E-2</v>
      </c>
      <c r="N723">
        <v>-2.9700450513360229E-2</v>
      </c>
      <c r="O723">
        <v>-7.1942134608405928E-3</v>
      </c>
      <c r="P723">
        <v>3.3080583792309382E-2</v>
      </c>
      <c r="Q723">
        <v>-1.9310831551934911E-2</v>
      </c>
      <c r="R723">
        <v>-1.8987302314311231E-2</v>
      </c>
      <c r="S723">
        <v>-2.2816729652165631E-2</v>
      </c>
      <c r="T723">
        <v>2022</v>
      </c>
    </row>
    <row r="724" spans="1:20" x14ac:dyDescent="0.3">
      <c r="A724">
        <v>-3.407151842662937E-3</v>
      </c>
      <c r="B724">
        <v>2.4054974811958951E-2</v>
      </c>
      <c r="C724">
        <v>5.0420122337295308E-2</v>
      </c>
      <c r="D724">
        <v>5.205175759201941E-2</v>
      </c>
      <c r="E724">
        <v>3.6799588847654219E-2</v>
      </c>
      <c r="F724">
        <v>7.2095246271050684E-2</v>
      </c>
      <c r="G724">
        <v>0.1168032503452254</v>
      </c>
      <c r="H724">
        <v>-5.0873126984930739E-2</v>
      </c>
      <c r="I724">
        <v>1.7892677516182731E-2</v>
      </c>
      <c r="J724">
        <v>9.2592782520473094E-3</v>
      </c>
      <c r="K724">
        <v>1.917178003846054E-2</v>
      </c>
      <c r="L724">
        <v>2.38334855329978E-2</v>
      </c>
      <c r="M724">
        <v>2.9069932441343478E-3</v>
      </c>
      <c r="N724">
        <v>-1.6601863971079659E-2</v>
      </c>
      <c r="O724">
        <v>6.7287761599191365E-2</v>
      </c>
      <c r="P724">
        <v>5.0700441852071558E-2</v>
      </c>
      <c r="Q724">
        <v>-9.6525913026664911E-3</v>
      </c>
      <c r="R724">
        <v>3.4156023801605868E-3</v>
      </c>
      <c r="S724">
        <v>1.610301646805179E-2</v>
      </c>
      <c r="T724">
        <v>2022</v>
      </c>
    </row>
    <row r="725" spans="1:20" x14ac:dyDescent="0.3">
      <c r="A725">
        <v>2.2222242147042159E-2</v>
      </c>
      <c r="B725">
        <v>7.9865772620408837E-2</v>
      </c>
      <c r="C725">
        <v>1.0000005382496241E-2</v>
      </c>
      <c r="D725">
        <v>-4.2931920337538787E-2</v>
      </c>
      <c r="E725">
        <v>-2.083615971120811E-2</v>
      </c>
      <c r="F725">
        <v>-9.3065327130382736E-3</v>
      </c>
      <c r="G725">
        <v>6.8807646628570307E-3</v>
      </c>
      <c r="H725">
        <v>6.6399895327927227E-2</v>
      </c>
      <c r="I725">
        <v>1.9531223403213671E-2</v>
      </c>
      <c r="J725">
        <v>7.5840936048553242E-2</v>
      </c>
      <c r="K725">
        <v>3.7622274113078502E-2</v>
      </c>
      <c r="L725">
        <v>2.4590165363748358E-2</v>
      </c>
      <c r="M725">
        <v>1.101455509047544E-2</v>
      </c>
      <c r="N725">
        <v>4.6953332811766613E-2</v>
      </c>
      <c r="O725">
        <v>-6.8218548364593401E-2</v>
      </c>
      <c r="P725">
        <v>-3.9682511681102151E-2</v>
      </c>
      <c r="Q725">
        <v>3.8206642546301461E-2</v>
      </c>
      <c r="R725">
        <v>3.1391817369227581E-2</v>
      </c>
      <c r="S725">
        <v>3.4072923304115488E-2</v>
      </c>
      <c r="T725">
        <v>2022</v>
      </c>
    </row>
    <row r="726" spans="1:20" x14ac:dyDescent="0.3">
      <c r="A726">
        <v>3.8879611296383843E-2</v>
      </c>
      <c r="B726">
        <v>1.6469863196446829E-2</v>
      </c>
      <c r="C726">
        <v>-2.9702919511296E-2</v>
      </c>
      <c r="D726">
        <v>1.9967163971980281E-2</v>
      </c>
      <c r="E726">
        <v>-1.467707591456979E-3</v>
      </c>
      <c r="F726">
        <v>3.0606079101562541E-2</v>
      </c>
      <c r="G726">
        <v>3.7813179264992947E-2</v>
      </c>
      <c r="H726">
        <v>1.8754754828048229E-2</v>
      </c>
      <c r="I726">
        <v>2.6819873779352351E-2</v>
      </c>
      <c r="J726">
        <v>3.4110360612216169E-3</v>
      </c>
      <c r="K726">
        <v>4.641051079434888E-2</v>
      </c>
      <c r="L726">
        <v>1.4720013315842049E-2</v>
      </c>
      <c r="M726">
        <v>-8.6009655780269201E-3</v>
      </c>
      <c r="N726">
        <v>3.7792859634180331E-3</v>
      </c>
      <c r="O726">
        <v>2.1859807226746849E-2</v>
      </c>
      <c r="P726">
        <v>2.545461198686794E-2</v>
      </c>
      <c r="Q726">
        <v>1.877613149524171E-3</v>
      </c>
      <c r="R726">
        <v>1.7601679021839178E-2</v>
      </c>
      <c r="S726">
        <v>0</v>
      </c>
      <c r="T726">
        <v>2022</v>
      </c>
    </row>
    <row r="727" spans="1:20" x14ac:dyDescent="0.3">
      <c r="A727">
        <v>-2.313886334457449E-2</v>
      </c>
      <c r="B727">
        <v>2.7208829582094252E-2</v>
      </c>
      <c r="C727">
        <v>2.2448921726081261E-2</v>
      </c>
      <c r="D727">
        <v>-7.7769082436945913E-3</v>
      </c>
      <c r="E727">
        <v>1.763769611052179E-3</v>
      </c>
      <c r="F727">
        <v>-1.440750899308418E-2</v>
      </c>
      <c r="G727">
        <v>6.1457417578441031E-3</v>
      </c>
      <c r="H727">
        <v>3.0927883864186208E-2</v>
      </c>
      <c r="I727">
        <v>-2.7985038599683269E-2</v>
      </c>
      <c r="J727">
        <v>-6.7989416270270997E-3</v>
      </c>
      <c r="K727">
        <v>8.1774101193368365E-2</v>
      </c>
      <c r="L727">
        <v>2.8382147961025779E-3</v>
      </c>
      <c r="M727">
        <v>-5.2053503863104256E-3</v>
      </c>
      <c r="N727">
        <v>4.5181301223211623E-3</v>
      </c>
      <c r="O727">
        <v>2.037357642044246E-2</v>
      </c>
      <c r="P727">
        <v>-1.6763376525124829E-2</v>
      </c>
      <c r="Q727">
        <v>3.373338914789636E-3</v>
      </c>
      <c r="R727">
        <v>5.405446287043425E-3</v>
      </c>
      <c r="S727">
        <v>2.452115324217408E-2</v>
      </c>
      <c r="T727">
        <v>2022</v>
      </c>
    </row>
    <row r="728" spans="1:20" x14ac:dyDescent="0.3">
      <c r="A728">
        <v>6.7971149102336037E-2</v>
      </c>
      <c r="B728">
        <v>8.3333541038137504E-3</v>
      </c>
      <c r="C728">
        <v>-5.9880271687142717E-3</v>
      </c>
      <c r="D728">
        <v>3.0000016495988161E-2</v>
      </c>
      <c r="E728">
        <v>3.2863800153079437E-2</v>
      </c>
      <c r="F728">
        <v>2.3269652472897921E-2</v>
      </c>
      <c r="G728">
        <v>3.7521872977498649E-2</v>
      </c>
      <c r="H728">
        <v>-7.8571885326028656E-3</v>
      </c>
      <c r="I728">
        <v>4.2226459190135117E-2</v>
      </c>
      <c r="J728">
        <v>4.5636272447669553E-2</v>
      </c>
      <c r="K728">
        <v>2.4983944548331079E-2</v>
      </c>
      <c r="L728">
        <v>4.2767243108748243E-2</v>
      </c>
      <c r="M728">
        <v>1.7441848171037218E-2</v>
      </c>
      <c r="N728">
        <v>2.4737483223308491E-2</v>
      </c>
      <c r="O728">
        <v>3.9600650085322993E-2</v>
      </c>
      <c r="P728">
        <v>2.6229443443557491E-2</v>
      </c>
      <c r="Q728">
        <v>3.1004851125318259E-2</v>
      </c>
      <c r="R728">
        <v>2.2939043260757241E-2</v>
      </c>
      <c r="S728">
        <v>2.9917644403689709E-3</v>
      </c>
      <c r="T728">
        <v>2022</v>
      </c>
    </row>
    <row r="729" spans="1:20" x14ac:dyDescent="0.3">
      <c r="A729">
        <v>-3.6643902083008939E-3</v>
      </c>
      <c r="B729">
        <v>1.5348359645092961E-2</v>
      </c>
      <c r="C729">
        <v>-2.6104364226394509E-2</v>
      </c>
      <c r="D729">
        <v>4.644451402299099E-2</v>
      </c>
      <c r="E729">
        <v>3.3806830651981201E-2</v>
      </c>
      <c r="F729">
        <v>3.7609311651557897E-2</v>
      </c>
      <c r="G729">
        <v>6.9806564298359852E-2</v>
      </c>
      <c r="H729">
        <v>2.1598204458301851E-2</v>
      </c>
      <c r="I729">
        <v>1.2891354134249239E-2</v>
      </c>
      <c r="J729">
        <v>6.9285282874456788E-2</v>
      </c>
      <c r="K729">
        <v>6.1874961853027433E-2</v>
      </c>
      <c r="L729">
        <v>2.8347520566315291E-2</v>
      </c>
      <c r="M729">
        <v>0.11428570803509271</v>
      </c>
      <c r="N729">
        <v>4.730561585664983E-2</v>
      </c>
      <c r="O729">
        <v>3.8411796499215889E-3</v>
      </c>
      <c r="P729">
        <v>1.3418546006392701E-2</v>
      </c>
      <c r="Q729">
        <v>3.6956527577754361E-2</v>
      </c>
      <c r="R729">
        <v>1.6468103605615351E-2</v>
      </c>
      <c r="S729">
        <v>2.6845564358492391E-2</v>
      </c>
      <c r="T729">
        <v>2022</v>
      </c>
    </row>
    <row r="730" spans="1:20" x14ac:dyDescent="0.3">
      <c r="A730">
        <v>2.9810315913202379E-2</v>
      </c>
      <c r="B730">
        <v>-5.8149611205626783E-4</v>
      </c>
      <c r="C730">
        <v>3.0927780706012879E-2</v>
      </c>
      <c r="D730">
        <v>3.0090002174223418E-3</v>
      </c>
      <c r="E730">
        <v>1.332782955395451E-2</v>
      </c>
      <c r="F730">
        <v>-2.8099495709665861E-4</v>
      </c>
      <c r="G730">
        <v>-1.9261066464034911E-2</v>
      </c>
      <c r="H730">
        <v>9.8661191014717264E-3</v>
      </c>
      <c r="I730">
        <v>0</v>
      </c>
      <c r="J730">
        <v>2.5509707405122479E-3</v>
      </c>
      <c r="K730">
        <v>-1.353730356441374E-2</v>
      </c>
      <c r="L730">
        <v>6.4515369317326146E-3</v>
      </c>
      <c r="M730">
        <v>2.6666720331191222E-2</v>
      </c>
      <c r="N730">
        <v>2.328298073161594E-2</v>
      </c>
      <c r="O730">
        <v>6.6964755787828354E-3</v>
      </c>
      <c r="P730">
        <v>2.301391288444021E-2</v>
      </c>
      <c r="Q730">
        <v>2.9000694060883569E-2</v>
      </c>
      <c r="R730">
        <v>2.998962371856928E-2</v>
      </c>
      <c r="S730">
        <v>1.9607825550109759E-2</v>
      </c>
      <c r="T730">
        <v>2022</v>
      </c>
    </row>
    <row r="731" spans="1:20" x14ac:dyDescent="0.3">
      <c r="A731">
        <v>-4.1353397206566063E-2</v>
      </c>
      <c r="B731">
        <v>-2.0069808534012631E-2</v>
      </c>
      <c r="C731">
        <v>1.200000645899557E-2</v>
      </c>
      <c r="D731">
        <v>-3.350000381469731E-2</v>
      </c>
      <c r="E731">
        <v>-1.5728874888250591E-2</v>
      </c>
      <c r="F731">
        <v>-9.5559134714269245E-3</v>
      </c>
      <c r="G731">
        <v>-1.723449559145207E-2</v>
      </c>
      <c r="H731">
        <v>1.046751831766812E-2</v>
      </c>
      <c r="I731">
        <v>-3.27272691630629E-2</v>
      </c>
      <c r="J731">
        <v>1.017813759174979E-3</v>
      </c>
      <c r="K731">
        <v>-1.1336569726017379E-2</v>
      </c>
      <c r="L731">
        <v>-1.6608405086830591E-2</v>
      </c>
      <c r="M731">
        <v>-1.398609288677255E-2</v>
      </c>
      <c r="N731">
        <v>-2.1615562719278451E-2</v>
      </c>
      <c r="O731">
        <v>1.9005517384920181E-3</v>
      </c>
      <c r="P731">
        <v>-1.23267287973764E-2</v>
      </c>
      <c r="Q731">
        <v>-2.852294935804001E-2</v>
      </c>
      <c r="R731">
        <v>-8.7014240419309719E-3</v>
      </c>
      <c r="S731">
        <v>-1.7806254648429332E-2</v>
      </c>
      <c r="T731">
        <v>2022</v>
      </c>
    </row>
    <row r="732" spans="1:20" x14ac:dyDescent="0.3">
      <c r="A732">
        <v>-2.6274512795841028E-2</v>
      </c>
      <c r="B732">
        <v>-3.2353861339985517E-2</v>
      </c>
      <c r="C732">
        <v>3.9525712722023876E-3</v>
      </c>
      <c r="D732">
        <v>-4.6559732130496578E-2</v>
      </c>
      <c r="E732">
        <v>1.14341243657341E-2</v>
      </c>
      <c r="F732">
        <v>-1.702628019034202E-3</v>
      </c>
      <c r="G732">
        <v>-6.1174506219046958E-2</v>
      </c>
      <c r="H732">
        <v>-2.8314899041596009E-2</v>
      </c>
      <c r="I732">
        <v>1.315790451450005E-2</v>
      </c>
      <c r="J732">
        <v>-6.6598852344504134E-2</v>
      </c>
      <c r="K732">
        <v>-1.1466469109699839E-2</v>
      </c>
      <c r="L732">
        <v>-4.118518737970811E-2</v>
      </c>
      <c r="M732">
        <v>-1.215802729934112E-2</v>
      </c>
      <c r="N732">
        <v>-3.093031906993382E-2</v>
      </c>
      <c r="O732">
        <v>4.3629467841910241E-2</v>
      </c>
      <c r="P732">
        <v>0</v>
      </c>
      <c r="Q732">
        <v>-2.551556371226027E-2</v>
      </c>
      <c r="R732">
        <v>-1.249149819659634E-2</v>
      </c>
      <c r="S732">
        <v>-1.232770660205729E-2</v>
      </c>
      <c r="T732">
        <v>2022</v>
      </c>
    </row>
    <row r="733" spans="1:20" x14ac:dyDescent="0.3">
      <c r="A733">
        <v>-1.7116360788015369E-2</v>
      </c>
      <c r="B733">
        <v>1.4110552827749871E-2</v>
      </c>
      <c r="C733">
        <v>1.7716544818817459E-2</v>
      </c>
      <c r="D733">
        <v>2.5230610140429599E-2</v>
      </c>
      <c r="E733">
        <v>-1.2530731088183811E-2</v>
      </c>
      <c r="F733">
        <v>1.478116085123737E-2</v>
      </c>
      <c r="G733">
        <v>-9.991369961355745E-3</v>
      </c>
      <c r="H733">
        <v>7.8182160766924191E-3</v>
      </c>
      <c r="I733">
        <v>1.8552984556783341E-3</v>
      </c>
      <c r="J733">
        <v>7.6252874677209537E-3</v>
      </c>
      <c r="K733">
        <v>-2.2588503536676071E-2</v>
      </c>
      <c r="L733">
        <v>1.6069257626002639E-2</v>
      </c>
      <c r="M733">
        <v>1.43590561143101E-2</v>
      </c>
      <c r="N733">
        <v>5.519672478080162E-3</v>
      </c>
      <c r="O733">
        <v>-6.6646693724513586E-3</v>
      </c>
      <c r="P733">
        <v>-2.0904846082428929E-2</v>
      </c>
      <c r="Q733">
        <v>6.4562162379337984E-3</v>
      </c>
      <c r="R733">
        <v>1.1623906623420719E-2</v>
      </c>
      <c r="S733">
        <v>-1.4684945419743971E-3</v>
      </c>
      <c r="T733">
        <v>2022</v>
      </c>
    </row>
    <row r="734" spans="1:20" x14ac:dyDescent="0.3">
      <c r="A734">
        <v>-4.5072745360406841E-2</v>
      </c>
      <c r="B734">
        <v>-2.17786200766199E-2</v>
      </c>
      <c r="C734">
        <v>-3.2882028722176382E-2</v>
      </c>
      <c r="D734">
        <v>-3.7576129908457379E-2</v>
      </c>
      <c r="E734">
        <v>-3.9448137356753121E-2</v>
      </c>
      <c r="F734">
        <v>5.6022408963585244E-3</v>
      </c>
      <c r="G734">
        <v>-3.7297021489500433E-2</v>
      </c>
      <c r="H734">
        <v>-2.2567062348523681E-2</v>
      </c>
      <c r="I734">
        <v>3.7036588414347542E-3</v>
      </c>
      <c r="J734">
        <v>-1.6216364046804269E-2</v>
      </c>
      <c r="K734">
        <v>-1.998758329192207E-2</v>
      </c>
      <c r="L734">
        <v>-6.082719944485615E-3</v>
      </c>
      <c r="M734">
        <v>1.1122311457237849E-2</v>
      </c>
      <c r="N734">
        <v>-5.2505917032015237E-3</v>
      </c>
      <c r="O734">
        <v>2.470260754593712E-2</v>
      </c>
      <c r="P734">
        <v>-2.0076399557687471E-2</v>
      </c>
      <c r="Q734">
        <v>-7.1274831697424323E-3</v>
      </c>
      <c r="R734">
        <v>-2.0277121923882868E-3</v>
      </c>
      <c r="S734">
        <v>-5.8823373258208864E-3</v>
      </c>
      <c r="T734">
        <v>2022</v>
      </c>
    </row>
    <row r="735" spans="1:20" x14ac:dyDescent="0.3">
      <c r="A735">
        <v>1.351643552596982E-2</v>
      </c>
      <c r="B735">
        <v>1.175015716201289E-2</v>
      </c>
      <c r="C735">
        <v>2.4000012917991139E-2</v>
      </c>
      <c r="D735">
        <v>3.6568651914056227E-2</v>
      </c>
      <c r="E735">
        <v>-9.6209302972168897E-3</v>
      </c>
      <c r="F735">
        <v>2.5069637883008419E-2</v>
      </c>
      <c r="G735">
        <v>4.238839227263802E-2</v>
      </c>
      <c r="H735">
        <v>1.6594440296283649E-2</v>
      </c>
      <c r="I735">
        <v>3.6900387844064797E-2</v>
      </c>
      <c r="J735">
        <v>1.318684114678925E-2</v>
      </c>
      <c r="K735">
        <v>-4.4614211311188026E-3</v>
      </c>
      <c r="L735">
        <v>2.9987726582799249E-2</v>
      </c>
      <c r="M735">
        <v>-6.0000338822739918E-3</v>
      </c>
      <c r="N735">
        <v>7.6775359018732559E-3</v>
      </c>
      <c r="O735">
        <v>1.5476204583299241E-2</v>
      </c>
      <c r="P735">
        <v>4.2926763330560107E-2</v>
      </c>
      <c r="Q735">
        <v>1.040911107264586E-2</v>
      </c>
      <c r="R735">
        <v>1.7609111269822231E-2</v>
      </c>
      <c r="S735">
        <v>0</v>
      </c>
      <c r="T735">
        <v>2022</v>
      </c>
    </row>
    <row r="736" spans="1:20" x14ac:dyDescent="0.3">
      <c r="A736">
        <v>1.312444771074972E-2</v>
      </c>
      <c r="B736">
        <v>8.5574173556828281E-3</v>
      </c>
      <c r="C736">
        <v>-1.171875615977813E-2</v>
      </c>
      <c r="D736">
        <v>-1.8567557933057981E-3</v>
      </c>
      <c r="E736">
        <v>4.7847104867795309E-3</v>
      </c>
      <c r="F736">
        <v>2.1738798721977481E-3</v>
      </c>
      <c r="G736">
        <v>9.1823342163195321E-3</v>
      </c>
      <c r="H736">
        <v>0</v>
      </c>
      <c r="I736">
        <v>0</v>
      </c>
      <c r="J736">
        <v>-2.1692019364469631E-2</v>
      </c>
      <c r="K736">
        <v>7.6824389992773412E-3</v>
      </c>
      <c r="L736">
        <v>-1.8419481919482169E-2</v>
      </c>
      <c r="M736">
        <v>4.0240714405319622E-3</v>
      </c>
      <c r="N736">
        <v>-2.85702247296804E-3</v>
      </c>
      <c r="O736">
        <v>-3.194606373504516E-2</v>
      </c>
      <c r="P736">
        <v>-8.4190881828981601E-3</v>
      </c>
      <c r="Q736">
        <v>-2.8419073812641078E-3</v>
      </c>
      <c r="R736">
        <v>-9.9829911704474306E-4</v>
      </c>
      <c r="S736">
        <v>-5.1774658315223432E-3</v>
      </c>
      <c r="T736">
        <v>2022</v>
      </c>
    </row>
    <row r="737" spans="1:20" x14ac:dyDescent="0.3">
      <c r="A737">
        <v>6.5608009812045287E-2</v>
      </c>
      <c r="B737">
        <v>2.545460917357345E-2</v>
      </c>
      <c r="C737">
        <v>3.1620570177619767E-2</v>
      </c>
      <c r="D737">
        <v>4.8897159191073403E-2</v>
      </c>
      <c r="E737">
        <v>2.0057667484367769E-2</v>
      </c>
      <c r="F737">
        <v>1.1930652276844761E-2</v>
      </c>
      <c r="G737">
        <v>1.3864797514568259E-2</v>
      </c>
      <c r="H737">
        <v>1.1355606455519579E-2</v>
      </c>
      <c r="I737">
        <v>1.4234959192477531E-2</v>
      </c>
      <c r="J737">
        <v>3.4922528800652268E-2</v>
      </c>
      <c r="K737">
        <v>1.7153826631066679E-2</v>
      </c>
      <c r="L737">
        <v>3.056902643535131E-2</v>
      </c>
      <c r="M737">
        <v>2.0041154520877851E-3</v>
      </c>
      <c r="N737">
        <v>2.3877602544659201E-2</v>
      </c>
      <c r="O737">
        <v>-1.8165287091918451E-2</v>
      </c>
      <c r="P737">
        <v>6.9182171890744826E-3</v>
      </c>
      <c r="Q737">
        <v>2.8500141722773931E-2</v>
      </c>
      <c r="R737">
        <v>6.5956037489542929E-2</v>
      </c>
      <c r="S737">
        <v>1.48698480366658E-2</v>
      </c>
      <c r="T737">
        <v>2022</v>
      </c>
    </row>
    <row r="738" spans="1:20" x14ac:dyDescent="0.3">
      <c r="A738">
        <v>-1.5686633540135111E-3</v>
      </c>
      <c r="B738">
        <v>1.7730034678746791E-3</v>
      </c>
      <c r="C738">
        <v>9.578548999662484E-3</v>
      </c>
      <c r="D738">
        <v>-6.8406498457884712E-3</v>
      </c>
      <c r="E738">
        <v>-9.7610219338134518E-3</v>
      </c>
      <c r="F738">
        <v>-5.8949950028693854E-3</v>
      </c>
      <c r="G738">
        <v>-1.196581127779184E-2</v>
      </c>
      <c r="H738">
        <v>2.5263148395355369E-2</v>
      </c>
      <c r="I738">
        <v>2.6315752970430761E-2</v>
      </c>
      <c r="J738">
        <v>5.8917594599547929E-3</v>
      </c>
      <c r="K738">
        <v>7.4952960805405588E-3</v>
      </c>
      <c r="L738">
        <v>1.0279012363227039E-2</v>
      </c>
      <c r="M738">
        <v>1.4499986169523639E-2</v>
      </c>
      <c r="N738">
        <v>6.063427243945263E-3</v>
      </c>
      <c r="O738">
        <v>6.4754573696115258E-3</v>
      </c>
      <c r="P738">
        <v>3.4354115690951041E-3</v>
      </c>
      <c r="Q738">
        <v>-3.4634334250849269E-4</v>
      </c>
      <c r="R738">
        <v>-8.1250242023853669E-3</v>
      </c>
      <c r="S738">
        <v>-8.0586212651939659E-3</v>
      </c>
      <c r="T738">
        <v>2022</v>
      </c>
    </row>
    <row r="739" spans="1:20" x14ac:dyDescent="0.3">
      <c r="A739">
        <v>-5.1453240889600571E-2</v>
      </c>
      <c r="B739">
        <v>2.743367974622157E-2</v>
      </c>
      <c r="C739">
        <v>1.897527792434817E-2</v>
      </c>
      <c r="D739">
        <v>-2.2704065620576811E-2</v>
      </c>
      <c r="E739">
        <v>-1.0571316444556439E-2</v>
      </c>
      <c r="F739">
        <v>-5.3908355795148077E-3</v>
      </c>
      <c r="G739">
        <v>-2.7681620491932679E-2</v>
      </c>
      <c r="H739">
        <v>8.2135493490604894E-3</v>
      </c>
      <c r="I739">
        <v>-1.196588180147728E-2</v>
      </c>
      <c r="J739">
        <v>-3.0883982523570719E-2</v>
      </c>
      <c r="K739">
        <v>-2.6658418911362562E-2</v>
      </c>
      <c r="L739">
        <v>-9.3023640535657703E-3</v>
      </c>
      <c r="M739">
        <v>-4.041403712423941E-2</v>
      </c>
      <c r="N739">
        <v>-1.85443720401548E-2</v>
      </c>
      <c r="O739">
        <v>-1.256124085185562E-2</v>
      </c>
      <c r="P739">
        <v>-2.5832579789984659E-2</v>
      </c>
      <c r="Q739">
        <v>-9.3555089846805162E-3</v>
      </c>
      <c r="R739">
        <v>5.3560770170404393E-3</v>
      </c>
      <c r="S739">
        <v>-4.4312326400643984E-3</v>
      </c>
      <c r="T739">
        <v>2022</v>
      </c>
    </row>
    <row r="740" spans="1:20" x14ac:dyDescent="0.3">
      <c r="A740">
        <v>-4.3478229964644899E-2</v>
      </c>
      <c r="B740">
        <v>-8.6136125534552743E-4</v>
      </c>
      <c r="C740">
        <v>5.5866579739849431E-3</v>
      </c>
      <c r="D740">
        <v>-1.0963246373971501E-2</v>
      </c>
      <c r="E740">
        <v>-5.0822991081537539E-2</v>
      </c>
      <c r="F740">
        <v>2.710027100270906E-3</v>
      </c>
      <c r="G740">
        <v>2.6690368845962761E-2</v>
      </c>
      <c r="H740">
        <v>-5.4310537226944788E-3</v>
      </c>
      <c r="I740">
        <v>1.9031192106078839E-2</v>
      </c>
      <c r="J740">
        <v>3.681332376529145E-2</v>
      </c>
      <c r="K740">
        <v>6.3694267515923553E-3</v>
      </c>
      <c r="L740">
        <v>1.5551642276645961E-2</v>
      </c>
      <c r="M740">
        <v>8.2177194729757819E-3</v>
      </c>
      <c r="N740">
        <v>-9.4473234081954294E-3</v>
      </c>
      <c r="O740">
        <v>-1.023890532511551E-2</v>
      </c>
      <c r="P740">
        <v>3.5143800824194438E-2</v>
      </c>
      <c r="Q740">
        <v>-8.3945832226306472E-3</v>
      </c>
      <c r="R740">
        <v>-3.4471838564295032E-3</v>
      </c>
      <c r="S740">
        <v>-4.4510968210468294E-3</v>
      </c>
      <c r="T740">
        <v>2022</v>
      </c>
    </row>
    <row r="741" spans="1:20" x14ac:dyDescent="0.3">
      <c r="A741">
        <v>-3.2684028382998553E-2</v>
      </c>
      <c r="B741">
        <v>3.6206871459206091E-2</v>
      </c>
      <c r="C741">
        <v>5.5555583243291906E-3</v>
      </c>
      <c r="D741">
        <v>-8.4454922137486843E-3</v>
      </c>
      <c r="E741">
        <v>-3.8029304477243948E-3</v>
      </c>
      <c r="F741">
        <v>-1.675678974873307E-2</v>
      </c>
      <c r="G741">
        <v>3.4662333846597888E-3</v>
      </c>
      <c r="H741">
        <v>1.7747451872580641E-2</v>
      </c>
      <c r="I741">
        <v>3.3955446115154771E-3</v>
      </c>
      <c r="J741">
        <v>1.3778398149307369E-2</v>
      </c>
      <c r="K741">
        <v>-2.5316069397745E-3</v>
      </c>
      <c r="L741">
        <v>-8.6969055841108034E-2</v>
      </c>
      <c r="M741">
        <v>4.6867114859956649E-2</v>
      </c>
      <c r="N741">
        <v>2.385535264493033E-4</v>
      </c>
      <c r="O741">
        <v>1.410653199629586E-2</v>
      </c>
      <c r="P741">
        <v>7.7160434540168854E-3</v>
      </c>
      <c r="Q741">
        <v>0</v>
      </c>
      <c r="R741">
        <v>-6.2893320215023918E-3</v>
      </c>
      <c r="S741">
        <v>1.937408722912615E-2</v>
      </c>
      <c r="T741">
        <v>2022</v>
      </c>
    </row>
    <row r="742" spans="1:20" x14ac:dyDescent="0.3">
      <c r="A742">
        <v>2.931307705407038E-2</v>
      </c>
      <c r="B742">
        <v>-3.0504474535183461E-3</v>
      </c>
      <c r="C742">
        <v>0</v>
      </c>
      <c r="D742">
        <v>4.0457824597030179E-2</v>
      </c>
      <c r="E742">
        <v>-5.649710598893487E-2</v>
      </c>
      <c r="F742">
        <v>3.573442424870787E-3</v>
      </c>
      <c r="G742">
        <v>3.5837550481234492E-2</v>
      </c>
      <c r="H742">
        <v>-1.006033035736009E-2</v>
      </c>
      <c r="I742">
        <v>1.692057358099186E-3</v>
      </c>
      <c r="J742">
        <v>9.4093242648072284E-3</v>
      </c>
      <c r="K742">
        <v>1.20557983686651E-2</v>
      </c>
      <c r="L742">
        <v>2.0569581904685611E-2</v>
      </c>
      <c r="M742">
        <v>-4.5255452150711917E-2</v>
      </c>
      <c r="N742">
        <v>2.2407607005626499E-2</v>
      </c>
      <c r="O742">
        <v>4.4822325826009868E-2</v>
      </c>
      <c r="P742">
        <v>4.5022920235809449E-2</v>
      </c>
      <c r="Q742">
        <v>4.6560886911389383E-2</v>
      </c>
      <c r="R742">
        <v>1.0759471132567811E-2</v>
      </c>
      <c r="S742">
        <v>-1.3157928547850469E-2</v>
      </c>
      <c r="T742">
        <v>2022</v>
      </c>
    </row>
    <row r="743" spans="1:20" x14ac:dyDescent="0.3">
      <c r="A743">
        <v>2.6521765667459229E-2</v>
      </c>
      <c r="B743">
        <v>-9.1794543954166752E-3</v>
      </c>
      <c r="C743">
        <v>2.9465882669267082E-2</v>
      </c>
      <c r="D743">
        <v>-3.0442533181474048E-2</v>
      </c>
      <c r="E743">
        <v>3.0263807776125251E-2</v>
      </c>
      <c r="F743">
        <v>-2.903315783706184E-2</v>
      </c>
      <c r="G743">
        <v>-1.458941211873244E-2</v>
      </c>
      <c r="H743">
        <v>9.4849975297566225E-3</v>
      </c>
      <c r="I743">
        <v>-1.6891930654748141E-2</v>
      </c>
      <c r="J743">
        <v>-5.6965975070196739E-3</v>
      </c>
      <c r="K743">
        <v>-2.1943573667711599E-2</v>
      </c>
      <c r="L743">
        <v>-2.4806181607180618E-2</v>
      </c>
      <c r="M743">
        <v>-3.6697260237886442E-2</v>
      </c>
      <c r="N743">
        <v>-1.4921764205215069E-2</v>
      </c>
      <c r="O743">
        <v>-2.5147939428703969E-2</v>
      </c>
      <c r="P743">
        <v>-5.4806523327257002E-2</v>
      </c>
      <c r="Q743">
        <v>-2.6963297500203209E-2</v>
      </c>
      <c r="R743">
        <v>-1.0018739787067689E-2</v>
      </c>
      <c r="S743">
        <v>0</v>
      </c>
      <c r="T743">
        <v>2022</v>
      </c>
    </row>
    <row r="744" spans="1:20" x14ac:dyDescent="0.3">
      <c r="A744">
        <v>1.228288863540161E-2</v>
      </c>
      <c r="B744">
        <v>1.0106643042104849E-2</v>
      </c>
      <c r="C744">
        <v>7.1556991182131213E-3</v>
      </c>
      <c r="D744">
        <v>3.6411535563545483E-2</v>
      </c>
      <c r="E744">
        <v>3.770061814852621E-3</v>
      </c>
      <c r="F744">
        <v>-1.269393511988715E-2</v>
      </c>
      <c r="G744">
        <v>2.5803731745306591E-2</v>
      </c>
      <c r="H744">
        <v>-1.5436282306317E-2</v>
      </c>
      <c r="I744">
        <v>-1.7182047188430971E-2</v>
      </c>
      <c r="J744">
        <v>-1.354158373643244E-2</v>
      </c>
      <c r="K744">
        <v>-1.0897416334885829E-2</v>
      </c>
      <c r="L744">
        <v>4.7694925644468089E-3</v>
      </c>
      <c r="M744">
        <v>2.16930421670396E-2</v>
      </c>
      <c r="N744">
        <v>1.041407321990495E-2</v>
      </c>
      <c r="O744">
        <v>2.4582655341820692E-2</v>
      </c>
      <c r="P744">
        <v>2.0465120061798681E-2</v>
      </c>
      <c r="Q744">
        <v>1.6626334832276379E-2</v>
      </c>
      <c r="R744">
        <v>5.0600653717993724E-3</v>
      </c>
      <c r="S744">
        <v>-5.9259100783752849E-3</v>
      </c>
      <c r="T744">
        <v>2022</v>
      </c>
    </row>
    <row r="745" spans="1:20" x14ac:dyDescent="0.3">
      <c r="A745">
        <v>1.5062787284416681E-2</v>
      </c>
      <c r="B745">
        <v>-4.7804315102526362E-2</v>
      </c>
      <c r="C745">
        <v>-3.7300255202491923E-2</v>
      </c>
      <c r="D745">
        <v>-3.2586527980533408E-2</v>
      </c>
      <c r="E745">
        <v>2.3161061326943511E-2</v>
      </c>
      <c r="F745">
        <v>3.9999825613838969E-3</v>
      </c>
      <c r="G745">
        <v>-7.0102629125315952E-3</v>
      </c>
      <c r="H745">
        <v>-2.1131451458192289E-2</v>
      </c>
      <c r="I745">
        <v>1.9230818770295421E-2</v>
      </c>
      <c r="J745">
        <v>4.7518010265383834E-3</v>
      </c>
      <c r="K745">
        <v>-3.9533415313475213E-2</v>
      </c>
      <c r="L745">
        <v>-6.0126910371023357E-3</v>
      </c>
      <c r="M745">
        <v>1.967903598577481E-2</v>
      </c>
      <c r="N745">
        <v>-2.7641108150059161E-2</v>
      </c>
      <c r="O745">
        <v>5.3317909571841682E-3</v>
      </c>
      <c r="P745">
        <v>-2.4308729249990391E-2</v>
      </c>
      <c r="Q745">
        <v>-1.7035778952303678E-2</v>
      </c>
      <c r="R745">
        <v>3.7759600768063621E-3</v>
      </c>
      <c r="S745">
        <v>-1.6393469316208661E-2</v>
      </c>
      <c r="T745">
        <v>2022</v>
      </c>
    </row>
    <row r="746" spans="1:20" x14ac:dyDescent="0.3">
      <c r="A746">
        <v>2.328938700441463E-2</v>
      </c>
      <c r="B746">
        <v>9.9240849464516945E-3</v>
      </c>
      <c r="C746">
        <v>1.291513636578334E-2</v>
      </c>
      <c r="D746">
        <v>1.8421072708932899E-2</v>
      </c>
      <c r="E746">
        <v>-1.728346917472157E-2</v>
      </c>
      <c r="F746">
        <v>-5.6909986604047891E-4</v>
      </c>
      <c r="G746">
        <v>-2.0764211372931158E-3</v>
      </c>
      <c r="H746">
        <v>-1.183854037145138E-2</v>
      </c>
      <c r="I746">
        <v>-2.7444351243853918E-2</v>
      </c>
      <c r="J746">
        <v>3.678579173719498E-3</v>
      </c>
      <c r="K746">
        <v>-4.7233263337155273E-3</v>
      </c>
      <c r="L746">
        <v>-1.910243529592903E-3</v>
      </c>
      <c r="M746">
        <v>-1.066537248014243E-2</v>
      </c>
      <c r="N746">
        <v>6.2635449845018787E-3</v>
      </c>
      <c r="O746">
        <v>3.1820871642576083E-2</v>
      </c>
      <c r="P746">
        <v>6.2286260673598548E-3</v>
      </c>
      <c r="Q746">
        <v>-4.159500600133148E-3</v>
      </c>
      <c r="R746">
        <v>3.4481945272772929E-3</v>
      </c>
      <c r="S746">
        <v>-3.0302229852861018E-3</v>
      </c>
      <c r="T746">
        <v>2022</v>
      </c>
    </row>
    <row r="747" spans="1:20" x14ac:dyDescent="0.3">
      <c r="A747">
        <v>-2.1550849183086251E-2</v>
      </c>
      <c r="B747">
        <v>-1.2716663737188379E-2</v>
      </c>
      <c r="C747">
        <v>-7.2859172410538742E-3</v>
      </c>
      <c r="D747">
        <v>-1.395351175404802E-2</v>
      </c>
      <c r="E747">
        <v>-1.571981070917039E-2</v>
      </c>
      <c r="F747">
        <v>1.76537057914401E-2</v>
      </c>
      <c r="G747">
        <v>1.7061976875045289E-2</v>
      </c>
      <c r="H747">
        <v>-7.7518677320067564E-3</v>
      </c>
      <c r="I747">
        <v>-1.9400276940360509E-2</v>
      </c>
      <c r="J747">
        <v>0</v>
      </c>
      <c r="K747">
        <v>-3.1864386089777597E-2</v>
      </c>
      <c r="L747">
        <v>-1.275848204515762E-3</v>
      </c>
      <c r="M747">
        <v>1.1293698865225471E-2</v>
      </c>
      <c r="N747">
        <v>-1.2688461255806031E-2</v>
      </c>
      <c r="O747">
        <v>1.6847519612855019E-2</v>
      </c>
      <c r="P747">
        <v>-2.5379226861379282E-2</v>
      </c>
      <c r="Q747">
        <v>-2.05360538238335E-2</v>
      </c>
      <c r="R747">
        <v>2.061863004728481E-2</v>
      </c>
      <c r="S747">
        <v>-1.443775865250474E-2</v>
      </c>
      <c r="T747">
        <v>2022</v>
      </c>
    </row>
    <row r="748" spans="1:20" x14ac:dyDescent="0.3">
      <c r="A748">
        <v>-1.6468058468360751E-3</v>
      </c>
      <c r="B748">
        <v>-4.9766263518955522E-3</v>
      </c>
      <c r="C748">
        <v>2.385322278805635E-2</v>
      </c>
      <c r="D748">
        <v>2.3584945741028651E-3</v>
      </c>
      <c r="E748">
        <v>3.8741224784218931E-2</v>
      </c>
      <c r="F748">
        <v>3.2736464484719667E-2</v>
      </c>
      <c r="G748">
        <v>-5.3191212637230256E-3</v>
      </c>
      <c r="H748">
        <v>-7.1022504393971619E-3</v>
      </c>
      <c r="I748">
        <v>3.597078589661296E-3</v>
      </c>
      <c r="J748">
        <v>5.2353875969253227E-3</v>
      </c>
      <c r="K748">
        <v>-1.5406140764890551E-2</v>
      </c>
      <c r="L748">
        <v>-1.980197178880649E-2</v>
      </c>
      <c r="M748">
        <v>1.218271260691872E-2</v>
      </c>
      <c r="N748">
        <v>1.9398622331032729E-3</v>
      </c>
      <c r="O748">
        <v>-3.1451902149697293E-2</v>
      </c>
      <c r="P748">
        <v>-1.2384813302417591E-2</v>
      </c>
      <c r="Q748">
        <v>1.5991520127367931E-2</v>
      </c>
      <c r="R748">
        <v>-6.1217793700490963E-3</v>
      </c>
      <c r="S748">
        <v>-2.3130605108115931E-3</v>
      </c>
      <c r="T748">
        <v>2022</v>
      </c>
    </row>
    <row r="749" spans="1:20" x14ac:dyDescent="0.3">
      <c r="A749">
        <v>3.2577357341333713E-2</v>
      </c>
      <c r="B749">
        <v>6.1783031612252506E-3</v>
      </c>
      <c r="C749">
        <v>2.1505266140555031E-2</v>
      </c>
      <c r="D749">
        <v>-7.3202295241012738E-3</v>
      </c>
      <c r="E749">
        <v>2.390018080027256E-2</v>
      </c>
      <c r="F749">
        <v>2.4112689648637661E-2</v>
      </c>
      <c r="G749">
        <v>-8.6384199250203464E-3</v>
      </c>
      <c r="H749">
        <v>-1.359090724687995E-2</v>
      </c>
      <c r="I749">
        <v>5.3763755969806759E-3</v>
      </c>
      <c r="J749">
        <v>1.7708370902008941E-2</v>
      </c>
      <c r="K749">
        <v>2.9160673305433479E-2</v>
      </c>
      <c r="L749">
        <v>8.4718336140612305E-3</v>
      </c>
      <c r="M749">
        <v>-1.4042109913631079E-2</v>
      </c>
      <c r="N749">
        <v>2.299120431767054E-2</v>
      </c>
      <c r="O749">
        <v>1.0437812289292751E-2</v>
      </c>
      <c r="P749">
        <v>2.4758834768046079E-2</v>
      </c>
      <c r="Q749">
        <v>1.4340731334229421E-2</v>
      </c>
      <c r="R749">
        <v>1.0779101176797701E-2</v>
      </c>
      <c r="S749">
        <v>6.1824372965910701E-3</v>
      </c>
      <c r="T749">
        <v>2022</v>
      </c>
    </row>
    <row r="750" spans="1:20" x14ac:dyDescent="0.3">
      <c r="A750">
        <v>3.354625457375171E-2</v>
      </c>
      <c r="B750">
        <v>2.1344998928972011E-2</v>
      </c>
      <c r="C750">
        <v>1.7545050375329389E-3</v>
      </c>
      <c r="D750">
        <v>1.7118717152614371E-2</v>
      </c>
      <c r="E750">
        <v>1.8584596606578518E-2</v>
      </c>
      <c r="F750">
        <v>-1.322751322751281E-3</v>
      </c>
      <c r="G750">
        <v>6.0580946700068861E-2</v>
      </c>
      <c r="H750">
        <v>5.5837593796188127E-2</v>
      </c>
      <c r="I750">
        <v>-1.247779110137304E-2</v>
      </c>
      <c r="J750">
        <v>8.7000656323050762E-3</v>
      </c>
      <c r="K750">
        <v>2.0732761443327248E-3</v>
      </c>
      <c r="L750">
        <v>1.7770603568143081E-2</v>
      </c>
      <c r="M750">
        <v>-4.0691989718729671E-3</v>
      </c>
      <c r="N750">
        <v>1.3011463030635721E-2</v>
      </c>
      <c r="O750">
        <v>-2.0086064662814929E-2</v>
      </c>
      <c r="P750">
        <v>3.1377307502147289E-3</v>
      </c>
      <c r="Q750">
        <v>1.5172354542294819E-2</v>
      </c>
      <c r="R750">
        <v>3.3211472285948673E-2</v>
      </c>
      <c r="S750">
        <v>2.918586206690232E-2</v>
      </c>
      <c r="T750">
        <v>2022</v>
      </c>
    </row>
    <row r="751" spans="1:20" x14ac:dyDescent="0.3">
      <c r="A751">
        <v>5.2163923206958174E-3</v>
      </c>
      <c r="B751">
        <v>2.8622233892860999E-4</v>
      </c>
      <c r="C751">
        <v>2.451828251717458E-2</v>
      </c>
      <c r="D751">
        <v>-1.113413560508336E-2</v>
      </c>
      <c r="E751">
        <v>4.0724082159684587E-2</v>
      </c>
      <c r="F751">
        <v>8.4768535285595359E-3</v>
      </c>
      <c r="G751">
        <v>3.5211176783505049E-3</v>
      </c>
      <c r="H751">
        <v>-1.3737579617834059E-3</v>
      </c>
      <c r="I751">
        <v>-1.083025910091617E-2</v>
      </c>
      <c r="J751">
        <v>2.3845868534030371E-2</v>
      </c>
      <c r="K751">
        <v>1.7241379310344751E-2</v>
      </c>
      <c r="L751">
        <v>2.5396296360080668E-3</v>
      </c>
      <c r="M751">
        <v>8.6822803737074405E-3</v>
      </c>
      <c r="N751">
        <v>1.401328693714454E-3</v>
      </c>
      <c r="O751">
        <v>-2.1083463398873011E-2</v>
      </c>
      <c r="P751">
        <v>-5.6302352392655353E-3</v>
      </c>
      <c r="Q751">
        <v>1.6983980028524299E-3</v>
      </c>
      <c r="R751">
        <v>-7.6673117930391443E-3</v>
      </c>
      <c r="S751">
        <v>-5.2238310722587666E-3</v>
      </c>
      <c r="T751">
        <v>2022</v>
      </c>
    </row>
    <row r="752" spans="1:20" x14ac:dyDescent="0.3">
      <c r="A752">
        <v>-4.516622197300868E-2</v>
      </c>
      <c r="B752">
        <v>-3.5489289878640862E-2</v>
      </c>
      <c r="C752">
        <v>-3.7606744222154487E-2</v>
      </c>
      <c r="D752">
        <v>-4.425238773187723E-2</v>
      </c>
      <c r="E752">
        <v>-8.9060486725846322E-2</v>
      </c>
      <c r="F752">
        <v>-6.566850327917706E-3</v>
      </c>
      <c r="G752">
        <v>-1.793376549836212E-2</v>
      </c>
      <c r="H752">
        <v>-2.0631314832163521E-3</v>
      </c>
      <c r="I752">
        <v>-1.8248150529272311E-2</v>
      </c>
      <c r="J752">
        <v>-1.090190505795108E-2</v>
      </c>
      <c r="K752">
        <v>-3.3898305084745783E-2</v>
      </c>
      <c r="L752">
        <v>-5.699796834005677E-3</v>
      </c>
      <c r="M752">
        <v>-3.4430382789519147E-2</v>
      </c>
      <c r="N752">
        <v>-1.9123116692442928E-2</v>
      </c>
      <c r="O752">
        <v>-1.6153126492790552E-2</v>
      </c>
      <c r="P752">
        <v>-1.572848365111734E-3</v>
      </c>
      <c r="Q752">
        <v>-8.8165836398225172E-3</v>
      </c>
      <c r="R752">
        <v>1.782994707879126E-3</v>
      </c>
      <c r="S752">
        <v>-3.6759338385649043E-2</v>
      </c>
      <c r="T752">
        <v>2022</v>
      </c>
    </row>
    <row r="753" spans="1:20" x14ac:dyDescent="0.3">
      <c r="A753">
        <v>-1.6103044125327811E-2</v>
      </c>
      <c r="B753">
        <v>-1.1572694853970059E-2</v>
      </c>
      <c r="C753">
        <v>1.2433278978568611E-2</v>
      </c>
      <c r="D753">
        <v>-7.1232416858412204E-3</v>
      </c>
      <c r="E753">
        <v>2.1093196401821501E-2</v>
      </c>
      <c r="F753">
        <v>-5.2882071270404776E-3</v>
      </c>
      <c r="G753">
        <v>-1.270343549481634E-2</v>
      </c>
      <c r="H753">
        <v>-2.2053823218314731E-2</v>
      </c>
      <c r="I753">
        <v>-1.486990809406941E-2</v>
      </c>
      <c r="J753">
        <v>-9.5191112059163085E-3</v>
      </c>
      <c r="K753">
        <v>-1.3333290501644781E-2</v>
      </c>
      <c r="L753">
        <v>-1.7515929905114639E-2</v>
      </c>
      <c r="M753">
        <v>3.1463210960005479E-3</v>
      </c>
      <c r="N753">
        <v>-2.8531818907274742E-3</v>
      </c>
      <c r="O753">
        <v>-9.1213771648501751E-4</v>
      </c>
      <c r="P753">
        <v>-1.543798582913802E-2</v>
      </c>
      <c r="Q753">
        <v>-1.0947684931194249E-2</v>
      </c>
      <c r="R753">
        <v>-6.5261659627722226E-3</v>
      </c>
      <c r="S753">
        <v>-2.3362575645902162E-3</v>
      </c>
      <c r="T753">
        <v>2022</v>
      </c>
    </row>
    <row r="754" spans="1:20" x14ac:dyDescent="0.3">
      <c r="A754">
        <v>-1.084293335541409E-2</v>
      </c>
      <c r="B754">
        <v>-1.8013337004800789E-3</v>
      </c>
      <c r="C754">
        <v>-3.3333293987597878E-2</v>
      </c>
      <c r="D754">
        <v>5.077262879049993E-2</v>
      </c>
      <c r="E754">
        <v>-2.9402858481160751E-2</v>
      </c>
      <c r="F754">
        <v>1.089839301674767E-2</v>
      </c>
      <c r="G754">
        <v>-4.4229813252180117E-3</v>
      </c>
      <c r="H754">
        <v>2.1142513694649701E-3</v>
      </c>
      <c r="I754">
        <v>0</v>
      </c>
      <c r="J754">
        <v>5.5639433826550899E-3</v>
      </c>
      <c r="K754">
        <v>-7.1123752246764482E-3</v>
      </c>
      <c r="L754">
        <v>8.7520918458912078E-3</v>
      </c>
      <c r="M754">
        <v>1.306845330268658E-2</v>
      </c>
      <c r="N754">
        <v>-4.7675346565589921E-4</v>
      </c>
      <c r="O754">
        <v>-3.651881885143649E-3</v>
      </c>
      <c r="P754">
        <v>4.4800764769667989E-3</v>
      </c>
      <c r="Q754">
        <v>6.5722021667078412E-3</v>
      </c>
      <c r="R754">
        <v>9.2564394332332878E-3</v>
      </c>
      <c r="S754">
        <v>-7.8074920328652375E-4</v>
      </c>
      <c r="T754">
        <v>2022</v>
      </c>
    </row>
    <row r="755" spans="1:20" x14ac:dyDescent="0.3">
      <c r="A755">
        <v>8.4798316515264371E-3</v>
      </c>
      <c r="B755">
        <v>9.6240501224924557E-3</v>
      </c>
      <c r="C755">
        <v>3.266783348475677E-2</v>
      </c>
      <c r="D755">
        <v>-1.1029463325814779E-2</v>
      </c>
      <c r="E755">
        <v>-5.7480177589547274E-3</v>
      </c>
      <c r="F755">
        <v>1.262166306763057E-2</v>
      </c>
      <c r="G755">
        <v>1.4539542687194601E-2</v>
      </c>
      <c r="H755">
        <v>0</v>
      </c>
      <c r="I755">
        <v>-6.4150978452535035E-2</v>
      </c>
      <c r="J755">
        <v>9.0543454840856796E-3</v>
      </c>
      <c r="K755">
        <v>1.074498520356593E-2</v>
      </c>
      <c r="L755">
        <v>3.0526985999866248E-2</v>
      </c>
      <c r="M755">
        <v>1.599596367226019E-2</v>
      </c>
      <c r="N755">
        <v>2.099234660908467E-2</v>
      </c>
      <c r="O755">
        <v>2.657304015954964E-2</v>
      </c>
      <c r="P755">
        <v>1.6247134548698531E-2</v>
      </c>
      <c r="Q755">
        <v>1.4089256867341639E-2</v>
      </c>
      <c r="R755">
        <v>2.366853156415227E-2</v>
      </c>
      <c r="S755">
        <v>2.3437808494763961E-3</v>
      </c>
      <c r="T755">
        <v>2022</v>
      </c>
    </row>
    <row r="756" spans="1:20" x14ac:dyDescent="0.3">
      <c r="A756">
        <v>5.8244467808640232E-2</v>
      </c>
      <c r="B756">
        <v>1.102175650542603E-2</v>
      </c>
      <c r="C756">
        <v>1.757470283344942E-3</v>
      </c>
      <c r="D756">
        <v>1.964954013449494E-2</v>
      </c>
      <c r="E756">
        <v>1.6406252221736081E-2</v>
      </c>
      <c r="F756">
        <v>5.7127542315897886E-3</v>
      </c>
      <c r="G756">
        <v>2.4681501000195279E-2</v>
      </c>
      <c r="H756">
        <v>1.898718914006747E-2</v>
      </c>
      <c r="I756">
        <v>-8.2661268263827026E-2</v>
      </c>
      <c r="J756">
        <v>5.284158851901477E-2</v>
      </c>
      <c r="K756">
        <v>3.8979445514446098E-2</v>
      </c>
      <c r="L756">
        <v>-1.3096431160318559E-2</v>
      </c>
      <c r="M756">
        <v>1.3712427321102011E-2</v>
      </c>
      <c r="N756">
        <v>1.5887835787660839E-2</v>
      </c>
      <c r="O756">
        <v>-6.2481840179964276E-3</v>
      </c>
      <c r="P756">
        <v>-7.8369153468628161E-3</v>
      </c>
      <c r="Q756">
        <v>3.083706157853006E-2</v>
      </c>
      <c r="R756">
        <v>2.0231971070081571E-3</v>
      </c>
      <c r="S756">
        <v>1.4029654213379979E-2</v>
      </c>
      <c r="T756">
        <v>2022</v>
      </c>
    </row>
    <row r="757" spans="1:20" x14ac:dyDescent="0.3">
      <c r="A757">
        <v>-7.3642880747089023E-3</v>
      </c>
      <c r="B757">
        <v>-7.9553022580109989E-3</v>
      </c>
      <c r="C757">
        <v>-1.052626298335502E-2</v>
      </c>
      <c r="D757">
        <v>1.5104114409124181E-2</v>
      </c>
      <c r="E757">
        <v>-2.3059196818706721E-2</v>
      </c>
      <c r="F757">
        <v>-1.3684451226478879E-2</v>
      </c>
      <c r="G757">
        <v>-3.8072976757747123E-2</v>
      </c>
      <c r="H757">
        <v>2.6225108777760301E-2</v>
      </c>
      <c r="I757">
        <v>0</v>
      </c>
      <c r="J757">
        <v>-5.681829716860709E-3</v>
      </c>
      <c r="K757">
        <v>2.7967194229388429E-2</v>
      </c>
      <c r="L757">
        <v>3.1595130632808832E-3</v>
      </c>
      <c r="M757">
        <v>4.509043982168004E-3</v>
      </c>
      <c r="N757">
        <v>-9.1996236476254989E-4</v>
      </c>
      <c r="O757">
        <v>-1.197589402508026E-3</v>
      </c>
      <c r="P757">
        <v>6.3190822617704701E-3</v>
      </c>
      <c r="Q757">
        <v>-4.9309812888320703E-3</v>
      </c>
      <c r="R757">
        <v>8.0761905841360004E-3</v>
      </c>
      <c r="S757">
        <v>4.6117513927741438E-3</v>
      </c>
      <c r="T757">
        <v>2022</v>
      </c>
    </row>
    <row r="758" spans="1:20" x14ac:dyDescent="0.3">
      <c r="A758">
        <v>-8.9809232371511616E-3</v>
      </c>
      <c r="B758">
        <v>-1.0988904261308051E-2</v>
      </c>
      <c r="C758">
        <v>-3.5461011943904719E-3</v>
      </c>
      <c r="D758">
        <v>2.873265636319999E-2</v>
      </c>
      <c r="E758">
        <v>1.7309283305121381E-2</v>
      </c>
      <c r="F758">
        <v>2.6179608250154201E-4</v>
      </c>
      <c r="G758">
        <v>2.4232359820905991E-3</v>
      </c>
      <c r="H758">
        <v>1.8829888600839121E-2</v>
      </c>
      <c r="I758">
        <v>2.3076860494865011E-2</v>
      </c>
      <c r="J758">
        <v>3.14285335100144E-2</v>
      </c>
      <c r="K758">
        <v>-4.6449698899635461E-3</v>
      </c>
      <c r="L758">
        <v>1.6377990320817441E-2</v>
      </c>
      <c r="M758">
        <v>-9.4762680374181896E-3</v>
      </c>
      <c r="N758">
        <v>-1.3581939753661841E-2</v>
      </c>
      <c r="O758">
        <v>2.6978606220409151E-3</v>
      </c>
      <c r="P758">
        <v>0</v>
      </c>
      <c r="Q758">
        <v>-9.9108327083056169E-3</v>
      </c>
      <c r="R758">
        <v>-9.1559592247648647E-3</v>
      </c>
      <c r="S758">
        <v>-6.8858711632338032E-3</v>
      </c>
      <c r="T758">
        <v>2022</v>
      </c>
    </row>
    <row r="759" spans="1:20" x14ac:dyDescent="0.3">
      <c r="A759">
        <v>-2.167057743290857E-2</v>
      </c>
      <c r="B759">
        <v>-9.0090144035011033E-3</v>
      </c>
      <c r="C759">
        <v>-3.5587806371158992E-3</v>
      </c>
      <c r="D759">
        <v>2.6433950464489261E-2</v>
      </c>
      <c r="E759">
        <v>-1.7478863464169051E-2</v>
      </c>
      <c r="F759">
        <v>-1.3870762171909081E-2</v>
      </c>
      <c r="G759">
        <v>1.047543160757769E-2</v>
      </c>
      <c r="H759">
        <v>4.6204692293376759E-3</v>
      </c>
      <c r="I759">
        <v>-3.5445696381560247E-2</v>
      </c>
      <c r="J759">
        <v>-1.56970712300929E-2</v>
      </c>
      <c r="K759">
        <v>-4.3333333333333328E-2</v>
      </c>
      <c r="L759">
        <v>-3.408657713707353E-3</v>
      </c>
      <c r="M759">
        <v>1.208466086832471E-2</v>
      </c>
      <c r="N759">
        <v>-9.8016245599183982E-3</v>
      </c>
      <c r="O759">
        <v>-2.869953820923199E-2</v>
      </c>
      <c r="P759">
        <v>3.1397708895442022E-4</v>
      </c>
      <c r="Q759">
        <v>-9.0089403040305438E-3</v>
      </c>
      <c r="R759">
        <v>-2.3100930110627749E-3</v>
      </c>
      <c r="S759">
        <v>-1.4637973546890891E-2</v>
      </c>
      <c r="T759">
        <v>2022</v>
      </c>
    </row>
    <row r="760" spans="1:20" x14ac:dyDescent="0.3">
      <c r="A760">
        <v>2.4164102346653231E-3</v>
      </c>
      <c r="B760">
        <v>7.5757420122017924E-3</v>
      </c>
      <c r="C760">
        <v>-5.3570860028053779E-3</v>
      </c>
      <c r="D760">
        <v>4.5432432915869958E-2</v>
      </c>
      <c r="E760">
        <v>-1.0705294164230829E-2</v>
      </c>
      <c r="F760">
        <v>-4.7770378218742193E-3</v>
      </c>
      <c r="G760">
        <v>-3.9875088515683998E-4</v>
      </c>
      <c r="H760">
        <v>-9.8555305014272898E-3</v>
      </c>
      <c r="I760">
        <v>-4.4543690116151113E-3</v>
      </c>
      <c r="J760">
        <v>-1.5947499239292839E-2</v>
      </c>
      <c r="K760">
        <v>2.0905923344947789E-2</v>
      </c>
      <c r="L760">
        <v>-1.243879209679055E-3</v>
      </c>
      <c r="M760">
        <v>1.989965696781892E-3</v>
      </c>
      <c r="N760">
        <v>9.4273997253133679E-3</v>
      </c>
      <c r="O760">
        <v>2.8008568685756741E-2</v>
      </c>
      <c r="P760">
        <v>-1.569392691422977E-3</v>
      </c>
      <c r="Q760">
        <v>8.0808460369938828E-3</v>
      </c>
      <c r="R760">
        <v>5.4993522191020272E-3</v>
      </c>
      <c r="S760">
        <v>4.6911522534549546E-3</v>
      </c>
      <c r="T760">
        <v>2022</v>
      </c>
    </row>
    <row r="761" spans="1:20" x14ac:dyDescent="0.3">
      <c r="A761">
        <v>2.5110486754770012E-2</v>
      </c>
      <c r="B761">
        <v>2.7067685946190689E-2</v>
      </c>
      <c r="C761">
        <v>1.0772059069998671E-2</v>
      </c>
      <c r="D761">
        <v>1.0690283807101689E-2</v>
      </c>
      <c r="E761">
        <v>2.530235866907149E-2</v>
      </c>
      <c r="F761">
        <v>4.5333658854167513E-3</v>
      </c>
      <c r="G761">
        <v>2.3933031716252721E-2</v>
      </c>
      <c r="H761">
        <v>2.7869876176428891E-2</v>
      </c>
      <c r="I761">
        <v>3.5794232728843411E-2</v>
      </c>
      <c r="J761">
        <v>2.1925688279734731E-2</v>
      </c>
      <c r="K761">
        <v>1.2969241614227739E-2</v>
      </c>
      <c r="L761">
        <v>2.7085976615619071E-2</v>
      </c>
      <c r="M761">
        <v>-6.9512852107521672E-3</v>
      </c>
      <c r="N761">
        <v>2.0312843715022622E-2</v>
      </c>
      <c r="O761">
        <v>1.8562885578709439E-2</v>
      </c>
      <c r="P761">
        <v>1.3832154467781081E-2</v>
      </c>
      <c r="Q761">
        <v>2.0373967240831629E-2</v>
      </c>
      <c r="R761">
        <v>2.763378719849463E-2</v>
      </c>
      <c r="S761">
        <v>1.7898895285459071E-2</v>
      </c>
      <c r="T761">
        <v>2022</v>
      </c>
    </row>
    <row r="762" spans="1:20" x14ac:dyDescent="0.3">
      <c r="A762">
        <v>-1.5089172568745309E-2</v>
      </c>
      <c r="B762">
        <v>3.5139346995067822E-3</v>
      </c>
      <c r="C762">
        <v>8.8809989166889203E-3</v>
      </c>
      <c r="D762">
        <v>-1.425621344339967E-2</v>
      </c>
      <c r="E762">
        <v>6.053097551504294E-3</v>
      </c>
      <c r="F762">
        <v>-3.716549956714776E-3</v>
      </c>
      <c r="G762">
        <v>-1.2465956325033219E-2</v>
      </c>
      <c r="H762">
        <v>6.4563970217990097E-4</v>
      </c>
      <c r="I762">
        <v>-1.2959038725752769E-2</v>
      </c>
      <c r="J762">
        <v>-6.530063791738705E-3</v>
      </c>
      <c r="K762">
        <v>-2.6953767718035371E-3</v>
      </c>
      <c r="L762">
        <v>4.2436824581533186E-3</v>
      </c>
      <c r="M762">
        <v>-1.2000067764548089E-2</v>
      </c>
      <c r="N762">
        <v>-1.02975854698123E-2</v>
      </c>
      <c r="O762">
        <v>1.175777849385895E-2</v>
      </c>
      <c r="P762">
        <v>-4.0310763753437229E-3</v>
      </c>
      <c r="Q762">
        <v>-8.5105384876277279E-3</v>
      </c>
      <c r="R762">
        <v>-7.8432419809231213E-3</v>
      </c>
      <c r="S762">
        <v>-8.4098716735893086E-3</v>
      </c>
      <c r="T762">
        <v>2022</v>
      </c>
    </row>
    <row r="763" spans="1:20" x14ac:dyDescent="0.3">
      <c r="A763">
        <v>1.2335908620920041E-2</v>
      </c>
      <c r="B763">
        <v>1.2547382150029479E-2</v>
      </c>
      <c r="C763">
        <v>3.5210099760962792E-3</v>
      </c>
      <c r="D763">
        <v>1.329600440928114E-2</v>
      </c>
      <c r="E763">
        <v>-2.3140242090161629E-3</v>
      </c>
      <c r="F763">
        <v>-1.6253599212218691E-2</v>
      </c>
      <c r="G763">
        <v>7.1006357574050494E-3</v>
      </c>
      <c r="H763">
        <v>5.8063698817589771E-3</v>
      </c>
      <c r="I763">
        <v>3.8293324525497503E-2</v>
      </c>
      <c r="J763">
        <v>-6.5726838566442236E-3</v>
      </c>
      <c r="K763">
        <v>4.7297091097444621E-3</v>
      </c>
      <c r="L763">
        <v>1.2979134287191879E-2</v>
      </c>
      <c r="M763">
        <v>1.87247065046332E-2</v>
      </c>
      <c r="N763">
        <v>2.312136614244231E-4</v>
      </c>
      <c r="O763">
        <v>5.2295544287741516E-3</v>
      </c>
      <c r="P763">
        <v>5.604011642193818E-3</v>
      </c>
      <c r="Q763">
        <v>-6.6034932030378801E-4</v>
      </c>
      <c r="R763">
        <v>-2.2868408238136299E-2</v>
      </c>
      <c r="S763">
        <v>-1.310717197458766E-2</v>
      </c>
      <c r="T763">
        <v>2023</v>
      </c>
    </row>
    <row r="764" spans="1:20" x14ac:dyDescent="0.3">
      <c r="A764">
        <v>4.815252970729178E-2</v>
      </c>
      <c r="B764">
        <v>0.10633999639821901</v>
      </c>
      <c r="C764">
        <v>2.807031004242844E-2</v>
      </c>
      <c r="D764">
        <v>-1.0128882150526869E-2</v>
      </c>
      <c r="E764">
        <v>-2.6287313389266038E-3</v>
      </c>
      <c r="F764">
        <v>-2.6543927374117929E-2</v>
      </c>
      <c r="G764">
        <v>2.232663779730415E-2</v>
      </c>
      <c r="H764">
        <v>1.0263127476803909E-2</v>
      </c>
      <c r="I764">
        <v>2.2128495239601479E-2</v>
      </c>
      <c r="J764">
        <v>3.8752445400286772E-2</v>
      </c>
      <c r="K764">
        <v>8.3389437859837212E-2</v>
      </c>
      <c r="L764">
        <v>-4.7674816641415374E-3</v>
      </c>
      <c r="M764">
        <v>-5.4644169583215607E-3</v>
      </c>
      <c r="N764">
        <v>5.062420113749555E-2</v>
      </c>
      <c r="O764">
        <v>-1.271680586360857E-2</v>
      </c>
      <c r="P764">
        <v>9.2878777598106588E-3</v>
      </c>
      <c r="Q764">
        <v>4.9223634658582593E-2</v>
      </c>
      <c r="R764">
        <v>6.6454683625309929E-3</v>
      </c>
      <c r="S764">
        <v>4.9218804044571351E-2</v>
      </c>
      <c r="T764">
        <v>2023</v>
      </c>
    </row>
    <row r="765" spans="1:20" x14ac:dyDescent="0.3">
      <c r="A765">
        <v>1.2563250439552091E-2</v>
      </c>
      <c r="B765">
        <v>6.9288951318136949E-2</v>
      </c>
      <c r="C765">
        <v>0</v>
      </c>
      <c r="D765">
        <v>6.6511642101199087E-2</v>
      </c>
      <c r="E765">
        <v>-1.1627942580560661E-2</v>
      </c>
      <c r="F765">
        <v>1.669466092669047E-3</v>
      </c>
      <c r="G765">
        <v>1.532561842071711E-2</v>
      </c>
      <c r="H765">
        <v>1.142861928172567E-2</v>
      </c>
      <c r="I765">
        <v>-1.340210326070768E-2</v>
      </c>
      <c r="J765">
        <v>-2.729857450097795E-3</v>
      </c>
      <c r="K765">
        <v>3.6623176120138101E-2</v>
      </c>
      <c r="L765">
        <v>1.1976037415542869E-2</v>
      </c>
      <c r="M765">
        <v>2.4974209699026861E-3</v>
      </c>
      <c r="N765">
        <v>2.8382919261683789E-2</v>
      </c>
      <c r="O765">
        <v>1.6686230112183731E-2</v>
      </c>
      <c r="P765">
        <v>8.5891040452830136E-3</v>
      </c>
      <c r="Q765">
        <v>2.865238059703579E-2</v>
      </c>
      <c r="R765">
        <v>2.8989660703399259E-2</v>
      </c>
      <c r="S765">
        <v>5.2866678433493457E-2</v>
      </c>
      <c r="T765">
        <v>2023</v>
      </c>
    </row>
    <row r="766" spans="1:20" x14ac:dyDescent="0.3">
      <c r="A766">
        <v>-1.2962977091471321E-2</v>
      </c>
      <c r="B766">
        <v>1.6321572090497449E-2</v>
      </c>
      <c r="C766">
        <v>-3.5836308746762469E-2</v>
      </c>
      <c r="D766">
        <v>2.0933254943218849E-2</v>
      </c>
      <c r="E766">
        <v>3.9686331852269767E-2</v>
      </c>
      <c r="F766">
        <v>-2.000003390842009E-2</v>
      </c>
      <c r="G766">
        <v>3.0188696680384149E-2</v>
      </c>
      <c r="H766">
        <v>3.766424938055124E-3</v>
      </c>
      <c r="I766">
        <v>3.1347771669671949E-3</v>
      </c>
      <c r="J766">
        <v>2.0985446613752231E-2</v>
      </c>
      <c r="K766">
        <v>7.1856104685161792E-3</v>
      </c>
      <c r="L766">
        <v>1.74555629231401E-2</v>
      </c>
      <c r="M766">
        <v>2.4912852372281021E-2</v>
      </c>
      <c r="N766">
        <v>1.069735832390672E-2</v>
      </c>
      <c r="O766">
        <v>-6.9105002890816891E-3</v>
      </c>
      <c r="P766">
        <v>-5.0182589631299401E-2</v>
      </c>
      <c r="Q766">
        <v>1.5916745523799399E-2</v>
      </c>
      <c r="R766">
        <v>-2.7893176737437959E-3</v>
      </c>
      <c r="S766">
        <v>1.485154601895022E-2</v>
      </c>
      <c r="T766">
        <v>2023</v>
      </c>
    </row>
    <row r="767" spans="1:20" x14ac:dyDescent="0.3">
      <c r="A767">
        <v>7.5422148504806774E-2</v>
      </c>
      <c r="B767">
        <v>2.9482308664805501E-2</v>
      </c>
      <c r="C767">
        <v>2.1238950698950539E-2</v>
      </c>
      <c r="D767">
        <v>-2.1785571644854729E-2</v>
      </c>
      <c r="E767">
        <v>8.9015840891151221E-3</v>
      </c>
      <c r="F767">
        <v>3.5430840228189757E-2</v>
      </c>
      <c r="G767">
        <v>8.4981767122862317E-2</v>
      </c>
      <c r="H767">
        <v>3.1894896224766267E-2</v>
      </c>
      <c r="I767">
        <v>-8.3332328785112875E-3</v>
      </c>
      <c r="J767">
        <v>4.8257378560989217E-2</v>
      </c>
      <c r="K767">
        <v>2.5564822412458051E-2</v>
      </c>
      <c r="L767">
        <v>2.5007272545626069E-2</v>
      </c>
      <c r="M767">
        <v>9.2367119259813002E-3</v>
      </c>
      <c r="N767">
        <v>4.2125277855937338E-2</v>
      </c>
      <c r="O767">
        <v>-2.8703966513836329E-2</v>
      </c>
      <c r="P767">
        <v>-7.3646968709273342E-3</v>
      </c>
      <c r="Q767">
        <v>3.7360756409369637E-2</v>
      </c>
      <c r="R767">
        <v>2.377611100993593E-2</v>
      </c>
      <c r="S767">
        <v>3.066200286623522E-2</v>
      </c>
      <c r="T767">
        <v>2023</v>
      </c>
    </row>
    <row r="768" spans="1:20" x14ac:dyDescent="0.3">
      <c r="A768">
        <v>8.7229588740760367E-3</v>
      </c>
      <c r="B768">
        <v>1.233984088940443E-2</v>
      </c>
      <c r="C768">
        <v>-1.3864826107813699E-2</v>
      </c>
      <c r="D768">
        <v>3.2751425409964789E-3</v>
      </c>
      <c r="E768">
        <v>3.3049211648610743E-2</v>
      </c>
      <c r="F768">
        <v>-8.2120942511165751E-4</v>
      </c>
      <c r="G768">
        <v>1.8568563650996021E-2</v>
      </c>
      <c r="H768">
        <v>1.3333312016927451E-2</v>
      </c>
      <c r="I768">
        <v>3.5714191336363443E-2</v>
      </c>
      <c r="J768">
        <v>6.8201245484055706E-2</v>
      </c>
      <c r="K768">
        <v>3.1884057971014457E-2</v>
      </c>
      <c r="L768">
        <v>4.2553345579230406E-3</v>
      </c>
      <c r="M768">
        <v>9.6348885316510646E-4</v>
      </c>
      <c r="N768">
        <v>1.3609575351045899E-2</v>
      </c>
      <c r="O768">
        <v>-4.7760580483068296E-3</v>
      </c>
      <c r="P768">
        <v>0</v>
      </c>
      <c r="Q768">
        <v>1.6555175095740449E-2</v>
      </c>
      <c r="R768">
        <v>8.743191333465461E-3</v>
      </c>
      <c r="S768">
        <v>1.0141799547601639E-2</v>
      </c>
      <c r="T768">
        <v>2023</v>
      </c>
    </row>
    <row r="769" spans="1:20" x14ac:dyDescent="0.3">
      <c r="A769">
        <v>5.7073993911527232E-3</v>
      </c>
      <c r="B769">
        <v>-4.0708369787725178E-2</v>
      </c>
      <c r="C769">
        <v>-1.75735203869154E-3</v>
      </c>
      <c r="D769">
        <v>-2.5027236273876818E-2</v>
      </c>
      <c r="E769">
        <v>-1.737126215490559E-2</v>
      </c>
      <c r="F769">
        <v>5.479786494007044E-4</v>
      </c>
      <c r="G769">
        <v>-1.9887600509801429E-3</v>
      </c>
      <c r="H769">
        <v>-1.674643884757299E-2</v>
      </c>
      <c r="I769">
        <v>-3.7525248504772353E-2</v>
      </c>
      <c r="J769">
        <v>-8.6991228579717084E-2</v>
      </c>
      <c r="K769">
        <v>-4.5505652266941699E-2</v>
      </c>
      <c r="L769">
        <v>-2.005640923785779E-2</v>
      </c>
      <c r="M769">
        <v>-8.6622238439428845E-3</v>
      </c>
      <c r="N769">
        <v>-8.4168261633067454E-3</v>
      </c>
      <c r="O769">
        <v>2.1295698382629569E-2</v>
      </c>
      <c r="P769">
        <v>0</v>
      </c>
      <c r="Q769">
        <v>-1.5714138300372049E-2</v>
      </c>
      <c r="R769">
        <v>-3.2502713800620642E-3</v>
      </c>
      <c r="S769">
        <v>-1.9410896070412579E-2</v>
      </c>
      <c r="T769">
        <v>2023</v>
      </c>
    </row>
    <row r="770" spans="1:20" x14ac:dyDescent="0.3">
      <c r="A770">
        <v>6.5348222482322749E-2</v>
      </c>
      <c r="B770">
        <v>1.7022285189463689E-2</v>
      </c>
      <c r="C770">
        <v>1.408451371565156E-2</v>
      </c>
      <c r="D770">
        <v>-1.6294632916699751E-2</v>
      </c>
      <c r="E770">
        <v>-4.286974890301809E-2</v>
      </c>
      <c r="F770">
        <v>2.4643862716362541E-3</v>
      </c>
      <c r="G770">
        <v>3.653256171268993E-3</v>
      </c>
      <c r="H770">
        <v>6.0833082285727258E-4</v>
      </c>
      <c r="I770">
        <v>-5.2687722972083462E-3</v>
      </c>
      <c r="J770">
        <v>-6.0314715947390803E-2</v>
      </c>
      <c r="K770">
        <v>1.3537393374829291E-2</v>
      </c>
      <c r="L770">
        <v>1.7295498287352991E-3</v>
      </c>
      <c r="M770">
        <v>4.8543964486336133E-3</v>
      </c>
      <c r="N770">
        <v>2.415120042702101E-2</v>
      </c>
      <c r="O770">
        <v>2.4082237255546479E-2</v>
      </c>
      <c r="P770">
        <v>1.8064537593296629E-2</v>
      </c>
      <c r="Q770">
        <v>3.2801122343417921E-2</v>
      </c>
      <c r="R770">
        <v>-7.6086766592420307E-3</v>
      </c>
      <c r="S770">
        <v>2.0477891617700639E-2</v>
      </c>
      <c r="T770">
        <v>2023</v>
      </c>
    </row>
    <row r="771" spans="1:20" x14ac:dyDescent="0.3">
      <c r="A771">
        <v>1.226793078569033E-2</v>
      </c>
      <c r="B771">
        <v>-7.7792885291664282E-3</v>
      </c>
      <c r="C771">
        <v>6.9443308814631788E-3</v>
      </c>
      <c r="D771">
        <v>-1.7699087467624389E-2</v>
      </c>
      <c r="E771">
        <v>1.693096842564534E-2</v>
      </c>
      <c r="F771">
        <v>-7.1019012842640228E-3</v>
      </c>
      <c r="G771">
        <v>1.7868915369666949E-2</v>
      </c>
      <c r="H771">
        <v>-1.6413342909437079E-2</v>
      </c>
      <c r="I771">
        <v>5.296679294341633E-3</v>
      </c>
      <c r="J771">
        <v>-1.9534924626973819E-2</v>
      </c>
      <c r="K771">
        <v>-2.322844968485116E-3</v>
      </c>
      <c r="L771">
        <v>-8.6332008808061023E-3</v>
      </c>
      <c r="M771">
        <v>-1.4492835377314489E-2</v>
      </c>
      <c r="N771">
        <v>-3.4533274051310459E-3</v>
      </c>
      <c r="O771">
        <v>-7.743031401648226E-3</v>
      </c>
      <c r="P771">
        <v>-9.8225867588935811E-3</v>
      </c>
      <c r="Q771">
        <v>-7.3075056480241818E-3</v>
      </c>
      <c r="R771">
        <v>-7.66689020405531E-3</v>
      </c>
      <c r="S771">
        <v>-4.6822933762252772E-3</v>
      </c>
      <c r="T771">
        <v>2023</v>
      </c>
    </row>
    <row r="772" spans="1:20" x14ac:dyDescent="0.3">
      <c r="A772">
        <v>1.100306891213298E-2</v>
      </c>
      <c r="B772">
        <v>8.315440223559234E-3</v>
      </c>
      <c r="C772">
        <v>3.448277862104776E-3</v>
      </c>
      <c r="D772">
        <v>4.8509835997101458E-3</v>
      </c>
      <c r="E772">
        <v>-2.5124841749894489E-2</v>
      </c>
      <c r="F772">
        <v>1.403027813897006E-2</v>
      </c>
      <c r="G772">
        <v>-2.2756826716312521E-2</v>
      </c>
      <c r="H772">
        <v>2.47222088624155E-3</v>
      </c>
      <c r="I772">
        <v>-1.0537847558480531E-3</v>
      </c>
      <c r="J772">
        <v>1.9924141224042739E-2</v>
      </c>
      <c r="K772">
        <v>2.0372525831362061E-2</v>
      </c>
      <c r="L772">
        <v>1.6545810188687501E-2</v>
      </c>
      <c r="M772">
        <v>8.3333810332630875E-3</v>
      </c>
      <c r="N772">
        <v>7.9208822101455301E-3</v>
      </c>
      <c r="O772">
        <v>-5.7806168729235274E-4</v>
      </c>
      <c r="P772">
        <v>1.2800076249356749E-2</v>
      </c>
      <c r="Q772">
        <v>1.415628922003243E-2</v>
      </c>
      <c r="R772">
        <v>-8.2790698362156245E-4</v>
      </c>
      <c r="S772">
        <v>1.6801125987470519E-2</v>
      </c>
      <c r="T772">
        <v>2023</v>
      </c>
    </row>
    <row r="773" spans="1:20" x14ac:dyDescent="0.3">
      <c r="A773">
        <v>-6.3091721806288747E-3</v>
      </c>
      <c r="B773">
        <v>-1.0367496809372099E-2</v>
      </c>
      <c r="C773">
        <v>-1.8900238963887931E-2</v>
      </c>
      <c r="D773">
        <v>3.21837677352721E-3</v>
      </c>
      <c r="E773">
        <v>4.5022735020228133E-3</v>
      </c>
      <c r="F773">
        <v>-1.519263703414853E-2</v>
      </c>
      <c r="G773">
        <v>-9.6472375001944721E-3</v>
      </c>
      <c r="H773">
        <v>-1.1713936924876879E-2</v>
      </c>
      <c r="I773">
        <v>2.2151838509336441E-2</v>
      </c>
      <c r="J773">
        <v>-1.860459040664875E-2</v>
      </c>
      <c r="K773">
        <v>-4.3924682339958283E-2</v>
      </c>
      <c r="L773">
        <v>-3.9977653761944509E-3</v>
      </c>
      <c r="M773">
        <v>1.7501221650655371E-2</v>
      </c>
      <c r="N773">
        <v>-3.9489346543937993E-2</v>
      </c>
      <c r="O773">
        <v>4.916124990631765E-3</v>
      </c>
      <c r="P773">
        <v>-1.3270227253940999E-2</v>
      </c>
      <c r="Q773">
        <v>-3.2942535805542073E-2</v>
      </c>
      <c r="R773">
        <v>-1.021818299757782E-2</v>
      </c>
      <c r="S773">
        <v>-2.9742246921138801E-2</v>
      </c>
      <c r="T773">
        <v>2023</v>
      </c>
    </row>
    <row r="774" spans="1:20" x14ac:dyDescent="0.3">
      <c r="A774">
        <v>2.301582457527274E-2</v>
      </c>
      <c r="B774">
        <v>-2.9761937542526099E-2</v>
      </c>
      <c r="C774">
        <v>-8.7565715527311294E-3</v>
      </c>
      <c r="D774">
        <v>-2.4977089088741859E-2</v>
      </c>
      <c r="E774">
        <v>2.9984529396301699E-2</v>
      </c>
      <c r="F774">
        <v>-3.030319844395613E-3</v>
      </c>
      <c r="G774">
        <v>2.5528871468438519E-2</v>
      </c>
      <c r="H774">
        <v>1.6843282953474589E-2</v>
      </c>
      <c r="I774">
        <v>-7.223873542379522E-3</v>
      </c>
      <c r="J774">
        <v>4.7393461236577838E-3</v>
      </c>
      <c r="K774">
        <v>-7.1599771081755081E-3</v>
      </c>
      <c r="L774">
        <v>-1.232802143261214E-2</v>
      </c>
      <c r="M774">
        <v>-7.1666954764916246E-3</v>
      </c>
      <c r="N774">
        <v>-1.9226818257924602E-2</v>
      </c>
      <c r="O774">
        <v>3.8561170250355208E-2</v>
      </c>
      <c r="P774">
        <v>2.2414372187260501E-2</v>
      </c>
      <c r="Q774">
        <v>-1.472277800960353E-2</v>
      </c>
      <c r="R774">
        <v>-5.3012879219757059E-3</v>
      </c>
      <c r="S774">
        <v>-8.8556588380294121E-3</v>
      </c>
      <c r="T774">
        <v>2023</v>
      </c>
    </row>
    <row r="775" spans="1:20" x14ac:dyDescent="0.3">
      <c r="A775">
        <v>-8.394098198421085E-2</v>
      </c>
      <c r="B775">
        <v>-2.4294483402764081E-2</v>
      </c>
      <c r="C775">
        <v>-2.1201482944215751E-2</v>
      </c>
      <c r="D775">
        <v>-2.4676833275851351E-2</v>
      </c>
      <c r="E775">
        <v>-5.8522411102417404E-3</v>
      </c>
      <c r="F775">
        <v>-1.9894948358337269E-2</v>
      </c>
      <c r="G775">
        <v>-4.0943365008421329E-2</v>
      </c>
      <c r="H775">
        <v>3.0674955839359749E-2</v>
      </c>
      <c r="I775">
        <v>1.2473935737129521E-2</v>
      </c>
      <c r="J775">
        <v>-1.5094471276363319E-2</v>
      </c>
      <c r="K775">
        <v>-5.4086173647593938E-3</v>
      </c>
      <c r="L775">
        <v>-2.9016361553591002E-4</v>
      </c>
      <c r="M775">
        <v>-1.7324447687885769E-2</v>
      </c>
      <c r="N775">
        <v>-7.2993663903382364E-3</v>
      </c>
      <c r="O775">
        <v>1.219178419742617E-2</v>
      </c>
      <c r="P775">
        <v>-8.7691233076474528E-3</v>
      </c>
      <c r="Q775">
        <v>-6.7389432914604086E-3</v>
      </c>
      <c r="R775">
        <v>1.823268432971914E-2</v>
      </c>
      <c r="S775">
        <v>-9.6219023845348639E-3</v>
      </c>
      <c r="T775">
        <v>2023</v>
      </c>
    </row>
    <row r="776" spans="1:20" x14ac:dyDescent="0.3">
      <c r="A776">
        <v>-2.6930896475811591E-2</v>
      </c>
      <c r="B776">
        <v>1.9114693073144059E-2</v>
      </c>
      <c r="C776">
        <v>-1.083027010549731E-2</v>
      </c>
      <c r="D776">
        <v>1.228911618152306E-2</v>
      </c>
      <c r="E776">
        <v>1.510397249673279E-4</v>
      </c>
      <c r="F776">
        <v>2.5937359382111499E-2</v>
      </c>
      <c r="G776">
        <v>-1.29779437466252E-2</v>
      </c>
      <c r="H776">
        <v>-5.9523622597426051E-3</v>
      </c>
      <c r="I776">
        <v>-1.437372769440981E-2</v>
      </c>
      <c r="J776">
        <v>1.5325806218109641E-2</v>
      </c>
      <c r="K776">
        <v>-2.416881549754502E-3</v>
      </c>
      <c r="L776">
        <v>3.1938843954997238E-3</v>
      </c>
      <c r="M776">
        <v>-7.8354064979793137E-3</v>
      </c>
      <c r="N776">
        <v>2.1010462861577039E-3</v>
      </c>
      <c r="O776">
        <v>-6.2961952298924428E-3</v>
      </c>
      <c r="P776">
        <v>5.371198853747261E-3</v>
      </c>
      <c r="Q776">
        <v>-5.899682080449109E-4</v>
      </c>
      <c r="R776">
        <v>1.23968502712668E-2</v>
      </c>
      <c r="S776">
        <v>0</v>
      </c>
      <c r="T776">
        <v>2023</v>
      </c>
    </row>
    <row r="777" spans="1:20" x14ac:dyDescent="0.3">
      <c r="A777">
        <v>3.9512627112583631E-2</v>
      </c>
      <c r="B777">
        <v>4.9357059102694834E-4</v>
      </c>
      <c r="C777">
        <v>3.6496368288454479E-3</v>
      </c>
      <c r="D777">
        <v>6.1890537162243584E-3</v>
      </c>
      <c r="E777">
        <v>2.3996260578051039E-2</v>
      </c>
      <c r="F777">
        <v>1.758723276677188E-2</v>
      </c>
      <c r="G777">
        <v>2.2837273940285781E-2</v>
      </c>
      <c r="H777">
        <v>1.197601006984716E-2</v>
      </c>
      <c r="I777">
        <v>1.145836367256137E-2</v>
      </c>
      <c r="J777">
        <v>9.4339813443999887E-4</v>
      </c>
      <c r="K777">
        <v>-6.6626654321619849E-3</v>
      </c>
      <c r="L777">
        <v>1.476128480072725E-2</v>
      </c>
      <c r="M777">
        <v>9.3781380612796283E-3</v>
      </c>
      <c r="N777">
        <v>1.362671663011983E-2</v>
      </c>
      <c r="O777">
        <v>2.892555849714595E-2</v>
      </c>
      <c r="P777">
        <v>2.105601912993493E-2</v>
      </c>
      <c r="Q777">
        <v>5.0176596580284727E-3</v>
      </c>
      <c r="R777">
        <v>8.1631440452907267E-3</v>
      </c>
      <c r="S777">
        <v>2.081888474847227E-2</v>
      </c>
      <c r="T777">
        <v>2023</v>
      </c>
    </row>
    <row r="778" spans="1:20" x14ac:dyDescent="0.3">
      <c r="A778">
        <v>-1.540525728126807E-2</v>
      </c>
      <c r="B778">
        <v>-5.6734091971714076E-3</v>
      </c>
      <c r="C778">
        <v>-3.636365415701226E-3</v>
      </c>
      <c r="D778">
        <v>6.6240543237432448E-3</v>
      </c>
      <c r="E778">
        <v>-1.311709467436639E-2</v>
      </c>
      <c r="F778">
        <v>1.0261999556617329E-2</v>
      </c>
      <c r="G778">
        <v>6.0892944288293283E-3</v>
      </c>
      <c r="H778">
        <v>-5.9171412912351062E-3</v>
      </c>
      <c r="I778">
        <v>-4.1194146876465387E-3</v>
      </c>
      <c r="J778">
        <v>-9.4251907623411624E-3</v>
      </c>
      <c r="K778">
        <v>3.0487804878047702E-3</v>
      </c>
      <c r="L778">
        <v>-1.226465204542215E-2</v>
      </c>
      <c r="M778">
        <v>-1.0758006631083729E-2</v>
      </c>
      <c r="N778">
        <v>-3.1024778723786062E-3</v>
      </c>
      <c r="O778">
        <v>1.5261087501535989E-2</v>
      </c>
      <c r="P778">
        <v>-2.1546140477634031E-3</v>
      </c>
      <c r="Q778">
        <v>-2.05582263564974E-3</v>
      </c>
      <c r="R778">
        <v>-1.1335973834034171E-2</v>
      </c>
      <c r="S778">
        <v>-3.3990712296857462E-3</v>
      </c>
      <c r="T778">
        <v>2023</v>
      </c>
    </row>
    <row r="779" spans="1:20" x14ac:dyDescent="0.3">
      <c r="A779">
        <v>-1.1224487346525701E-2</v>
      </c>
      <c r="B779">
        <v>-4.5150002547488348E-2</v>
      </c>
      <c r="C779">
        <v>0</v>
      </c>
      <c r="D779">
        <v>-1.9506416715385111E-2</v>
      </c>
      <c r="E779">
        <v>-1.7921132028987818E-2</v>
      </c>
      <c r="F779">
        <v>3.474973995613917E-3</v>
      </c>
      <c r="G779">
        <v>-3.6987070676361982E-3</v>
      </c>
      <c r="H779">
        <v>0</v>
      </c>
      <c r="I779">
        <v>-1.137541700707234E-2</v>
      </c>
      <c r="J779">
        <v>-1.236919870944286E-2</v>
      </c>
      <c r="K779">
        <v>-4.7416431925579428E-2</v>
      </c>
      <c r="L779">
        <v>-2.3102411604575268E-3</v>
      </c>
      <c r="M779">
        <v>-2.47159089833815E-3</v>
      </c>
      <c r="N779">
        <v>-4.6680357071801182E-2</v>
      </c>
      <c r="O779">
        <v>-1.8723654574489771E-2</v>
      </c>
      <c r="P779">
        <v>-7.4027584501850097E-3</v>
      </c>
      <c r="Q779">
        <v>-4.0023511660389872E-2</v>
      </c>
      <c r="R779">
        <v>-9.5551221765985961E-3</v>
      </c>
      <c r="S779">
        <v>-3.8199207086000553E-2</v>
      </c>
      <c r="T779">
        <v>2023</v>
      </c>
    </row>
    <row r="780" spans="1:20" x14ac:dyDescent="0.3">
      <c r="A780">
        <v>3.1991754899858733E-2</v>
      </c>
      <c r="B780">
        <v>8.0539855541335026E-3</v>
      </c>
      <c r="C780">
        <v>0</v>
      </c>
      <c r="D780">
        <v>1.5340349255091651E-2</v>
      </c>
      <c r="E780">
        <v>2.3874619675426478E-2</v>
      </c>
      <c r="F780">
        <v>2.9302078260111001E-2</v>
      </c>
      <c r="G780">
        <v>7.4249825333794206E-3</v>
      </c>
      <c r="H780">
        <v>3.2737992428584217E-2</v>
      </c>
      <c r="I780">
        <v>2.0920549594775299E-2</v>
      </c>
      <c r="J780">
        <v>9.6349649470051091E-4</v>
      </c>
      <c r="K780">
        <v>2.9355495807922741E-2</v>
      </c>
      <c r="L780">
        <v>1.2735248740317839E-2</v>
      </c>
      <c r="M780">
        <v>4.9554295913512014E-4</v>
      </c>
      <c r="N780">
        <v>6.7463494387831613E-3</v>
      </c>
      <c r="O780">
        <v>1.504971645744968E-2</v>
      </c>
      <c r="P780">
        <v>1.1808570187634039E-2</v>
      </c>
      <c r="Q780">
        <v>3.0659077371963939E-4</v>
      </c>
      <c r="R780">
        <v>1.460871560231514E-2</v>
      </c>
      <c r="S780">
        <v>8.510615359684337E-3</v>
      </c>
      <c r="T780">
        <v>2023</v>
      </c>
    </row>
    <row r="781" spans="1:20" x14ac:dyDescent="0.3">
      <c r="A781">
        <v>4.1666666666666519E-3</v>
      </c>
      <c r="B781">
        <v>0</v>
      </c>
      <c r="C781">
        <v>3.6496368288454479E-3</v>
      </c>
      <c r="D781">
        <v>-3.5411124579222131E-3</v>
      </c>
      <c r="E781">
        <v>-5.6438796487670029E-3</v>
      </c>
      <c r="F781">
        <v>2.0704407949891919E-3</v>
      </c>
      <c r="G781">
        <v>-2.0435568530720039E-2</v>
      </c>
      <c r="H781">
        <v>0</v>
      </c>
      <c r="I781">
        <v>5.1229438022004636E-3</v>
      </c>
      <c r="J781">
        <v>9.6246589353699008E-4</v>
      </c>
      <c r="K781">
        <v>-1.611907039258598E-2</v>
      </c>
      <c r="L781">
        <v>1.371814766360346E-2</v>
      </c>
      <c r="M781">
        <v>1.040115306475764E-2</v>
      </c>
      <c r="N781">
        <v>-1.124069633225999E-2</v>
      </c>
      <c r="O781">
        <v>7.9428674085901818E-4</v>
      </c>
      <c r="P781">
        <v>3.7469241720736512E-2</v>
      </c>
      <c r="Q781">
        <v>-1.2565106906931019E-2</v>
      </c>
      <c r="R781">
        <v>-8.1499599917120857E-3</v>
      </c>
      <c r="S781">
        <v>-7.0323300106011066E-3</v>
      </c>
      <c r="T781">
        <v>2023</v>
      </c>
    </row>
    <row r="782" spans="1:20" x14ac:dyDescent="0.3">
      <c r="A782">
        <v>-1.443981629684254E-2</v>
      </c>
      <c r="B782">
        <v>-4.4845325274969428E-2</v>
      </c>
      <c r="C782">
        <v>-1.272727895495418E-2</v>
      </c>
      <c r="D782">
        <v>1.6346895436443409E-2</v>
      </c>
      <c r="E782">
        <v>-8.2150075256612887E-3</v>
      </c>
      <c r="F782">
        <v>1.3946264788847749E-2</v>
      </c>
      <c r="G782">
        <v>-1.709993884327898E-2</v>
      </c>
      <c r="H782">
        <v>-5.7636712345064964E-3</v>
      </c>
      <c r="I782">
        <v>-3.058085153790469E-3</v>
      </c>
      <c r="J782">
        <v>-1.7307727985784619E-2</v>
      </c>
      <c r="K782">
        <v>-2.583485144025377E-2</v>
      </c>
      <c r="L782">
        <v>-2.1708494626050179E-2</v>
      </c>
      <c r="M782">
        <v>1.9608893731657422E-3</v>
      </c>
      <c r="N782">
        <v>-1.486662305658004E-2</v>
      </c>
      <c r="O782">
        <v>3.9682817507165069E-3</v>
      </c>
      <c r="P782">
        <v>-2.3978633661642431E-2</v>
      </c>
      <c r="Q782">
        <v>-2.141528239542367E-2</v>
      </c>
      <c r="R782">
        <v>0</v>
      </c>
      <c r="S782">
        <v>-2.832786279897137E-3</v>
      </c>
      <c r="T782">
        <v>2023</v>
      </c>
    </row>
    <row r="783" spans="1:20" x14ac:dyDescent="0.3">
      <c r="A783">
        <v>9.093922046425007E-3</v>
      </c>
      <c r="B783">
        <v>5.7474321903592918E-2</v>
      </c>
      <c r="C783">
        <v>2.3941018052549889E-2</v>
      </c>
      <c r="D783">
        <v>2.5640989160746971E-2</v>
      </c>
      <c r="E783">
        <v>4.9096339624063123E-2</v>
      </c>
      <c r="F783">
        <v>-3.820682569231848E-3</v>
      </c>
      <c r="G783">
        <v>-2.1224727350264819E-2</v>
      </c>
      <c r="H783">
        <v>1.9130452734327449E-2</v>
      </c>
      <c r="I783">
        <v>2.04498694947195E-2</v>
      </c>
      <c r="J783">
        <v>-9.7846514522743622E-3</v>
      </c>
      <c r="K783">
        <v>2.7813632750373959E-2</v>
      </c>
      <c r="L783">
        <v>5.7637607584837269E-3</v>
      </c>
      <c r="M783">
        <v>2.446178968019241E-2</v>
      </c>
      <c r="N783">
        <v>2.3080204838998201E-2</v>
      </c>
      <c r="O783">
        <v>-1.3438766068595179E-2</v>
      </c>
      <c r="P783">
        <v>-1.5468668372193741E-2</v>
      </c>
      <c r="Q783">
        <v>1.9980925517305789E-2</v>
      </c>
      <c r="R783">
        <v>5.7518799130564791E-3</v>
      </c>
      <c r="S783">
        <v>1.9176117050366811E-2</v>
      </c>
      <c r="T783">
        <v>2023</v>
      </c>
    </row>
    <row r="784" spans="1:20" x14ac:dyDescent="0.3">
      <c r="A784">
        <v>-1.351798370069957E-2</v>
      </c>
      <c r="B784">
        <v>1.5309630016766549E-3</v>
      </c>
      <c r="C784">
        <v>2.1582806070337801E-2</v>
      </c>
      <c r="D784">
        <v>-6.7727262323552861E-2</v>
      </c>
      <c r="E784">
        <v>-7.4648122840028641E-3</v>
      </c>
      <c r="F784">
        <v>-2.7358762567237571E-2</v>
      </c>
      <c r="G784">
        <v>-1.279769255382324E-2</v>
      </c>
      <c r="H784">
        <v>-1.422066160330393E-2</v>
      </c>
      <c r="I784">
        <v>-4.0080394140440401E-3</v>
      </c>
      <c r="J784">
        <v>-2.9644328434204059E-3</v>
      </c>
      <c r="K784">
        <v>-9.439899670337204E-3</v>
      </c>
      <c r="L784">
        <v>-1.14613080084992E-2</v>
      </c>
      <c r="M784">
        <v>3.8204610040009079E-3</v>
      </c>
      <c r="N784">
        <v>-1.45335028658472E-2</v>
      </c>
      <c r="O784">
        <v>-6.1164491373055463E-2</v>
      </c>
      <c r="P784">
        <v>-3.1423278178766001E-2</v>
      </c>
      <c r="Q784">
        <v>0</v>
      </c>
      <c r="R784">
        <v>-1.3617065262498951E-3</v>
      </c>
      <c r="S784">
        <v>-1.393731014303767E-2</v>
      </c>
      <c r="T784">
        <v>2023</v>
      </c>
    </row>
    <row r="785" spans="1:20" x14ac:dyDescent="0.3">
      <c r="A785">
        <v>5.1260340856201132E-2</v>
      </c>
      <c r="B785">
        <v>1.426755195717044E-2</v>
      </c>
      <c r="C785">
        <v>7.0421384050092239E-3</v>
      </c>
      <c r="D785">
        <v>2.389077355680147E-2</v>
      </c>
      <c r="E785">
        <v>5.4237777594318359E-2</v>
      </c>
      <c r="F785">
        <v>-1.0515086827084239E-3</v>
      </c>
      <c r="G785">
        <v>1.8725258008584818E-2</v>
      </c>
      <c r="H785">
        <v>1.557988962619627E-2</v>
      </c>
      <c r="I785">
        <v>1.40845172270565E-2</v>
      </c>
      <c r="J785">
        <v>1.8830457045204248E-2</v>
      </c>
      <c r="K785">
        <v>1.2706480797676001E-2</v>
      </c>
      <c r="L785">
        <v>1.0434757943152739E-2</v>
      </c>
      <c r="M785">
        <v>2.283534165951329E-2</v>
      </c>
      <c r="N785">
        <v>1.6288671190614501E-2</v>
      </c>
      <c r="O785">
        <v>1.2517755061578709E-2</v>
      </c>
      <c r="P785">
        <v>1.081429222357766E-2</v>
      </c>
      <c r="Q785">
        <v>5.9079054899029426E-3</v>
      </c>
      <c r="R785">
        <v>1.363508501036303E-2</v>
      </c>
      <c r="S785">
        <v>1.484098261383404E-2</v>
      </c>
      <c r="T785">
        <v>2023</v>
      </c>
    </row>
    <row r="786" spans="1:20" x14ac:dyDescent="0.3">
      <c r="A786">
        <v>1.4000626656422099E-2</v>
      </c>
      <c r="B786">
        <v>9.7965293068942305E-3</v>
      </c>
      <c r="C786">
        <v>0</v>
      </c>
      <c r="D786">
        <v>-2.1666663033621639E-2</v>
      </c>
      <c r="E786">
        <v>6.9968470092915958E-3</v>
      </c>
      <c r="F786">
        <v>1.552629972759045E-2</v>
      </c>
      <c r="G786">
        <v>-2.6157745927445238E-2</v>
      </c>
      <c r="H786">
        <v>4.5455154346027982E-3</v>
      </c>
      <c r="I786">
        <v>7.9364830353834126E-3</v>
      </c>
      <c r="J786">
        <v>6.8093527220309813E-3</v>
      </c>
      <c r="K786">
        <v>3.764153867567011E-3</v>
      </c>
      <c r="L786">
        <v>-8.6058064191307793E-3</v>
      </c>
      <c r="M786">
        <v>8.3721407294603534E-3</v>
      </c>
      <c r="N786">
        <v>1.1479519868902169E-2</v>
      </c>
      <c r="O786">
        <v>-1.854453061484795E-2</v>
      </c>
      <c r="P786">
        <v>-8.1812452303987593E-3</v>
      </c>
      <c r="Q786">
        <v>1.14375192104661E-2</v>
      </c>
      <c r="R786">
        <v>8.0719272510187956E-4</v>
      </c>
      <c r="S786">
        <v>9.7493433361612869E-3</v>
      </c>
      <c r="T786">
        <v>2023</v>
      </c>
    </row>
    <row r="787" spans="1:20" x14ac:dyDescent="0.3">
      <c r="A787">
        <v>-1.2061551210571619E-2</v>
      </c>
      <c r="B787">
        <v>-2.736326650140886E-2</v>
      </c>
      <c r="C787">
        <v>-5.594397122152206E-2</v>
      </c>
      <c r="D787">
        <v>-4.404968037404644E-2</v>
      </c>
      <c r="E787">
        <v>-2.8882905894885739E-2</v>
      </c>
      <c r="F787">
        <v>-1.6584591857239369E-2</v>
      </c>
      <c r="G787">
        <v>-2.0689622950905599E-2</v>
      </c>
      <c r="H787">
        <v>-3.2805401065923327E-2</v>
      </c>
      <c r="I787">
        <v>2.362204445880756E-2</v>
      </c>
      <c r="J787">
        <v>-2.2222164684462031E-2</v>
      </c>
      <c r="K787">
        <v>-2.312498092651372E-2</v>
      </c>
      <c r="L787">
        <v>-1.8807911003024261E-2</v>
      </c>
      <c r="M787">
        <v>4.6125721906387079E-4</v>
      </c>
      <c r="N787">
        <v>-2.5696115976637009E-2</v>
      </c>
      <c r="O787">
        <v>-3.091899201567383E-2</v>
      </c>
      <c r="P787">
        <v>-1.586293167845354E-2</v>
      </c>
      <c r="Q787">
        <v>-2.6894949381801592E-2</v>
      </c>
      <c r="R787">
        <v>-3.6021527544827243E-2</v>
      </c>
      <c r="S787">
        <v>-2.551720391872192E-2</v>
      </c>
      <c r="T787">
        <v>2023</v>
      </c>
    </row>
    <row r="788" spans="1:20" x14ac:dyDescent="0.3">
      <c r="A788">
        <v>-7.8715129070970891E-3</v>
      </c>
      <c r="B788">
        <v>-2.5569685348036941E-4</v>
      </c>
      <c r="C788">
        <v>7.4073488016968003E-3</v>
      </c>
      <c r="D788">
        <v>-2.4949072624535159E-2</v>
      </c>
      <c r="E788">
        <v>-8.9786474757108659E-3</v>
      </c>
      <c r="F788">
        <v>7.6416176455451623E-3</v>
      </c>
      <c r="G788">
        <v>2.5574532450397092E-2</v>
      </c>
      <c r="H788">
        <v>-7.0175408149757423E-3</v>
      </c>
      <c r="I788">
        <v>-2.3076920418704461E-2</v>
      </c>
      <c r="J788">
        <v>0</v>
      </c>
      <c r="K788">
        <v>0</v>
      </c>
      <c r="L788">
        <v>6.1928228062508861E-3</v>
      </c>
      <c r="M788">
        <v>1.8440899806473341E-3</v>
      </c>
      <c r="N788">
        <v>2.1979089282839759E-3</v>
      </c>
      <c r="O788">
        <v>4.431345626716432E-3</v>
      </c>
      <c r="P788">
        <v>9.3486793638797305E-3</v>
      </c>
      <c r="Q788">
        <v>-9.421751253221311E-4</v>
      </c>
      <c r="R788">
        <v>1.952046233460347E-3</v>
      </c>
      <c r="S788">
        <v>4.9538839042848606E-3</v>
      </c>
      <c r="T788">
        <v>2023</v>
      </c>
    </row>
    <row r="789" spans="1:20" x14ac:dyDescent="0.3">
      <c r="A789">
        <v>1.6515551902274609E-2</v>
      </c>
      <c r="B789">
        <v>-3.8373519394674371E-3</v>
      </c>
      <c r="C789">
        <v>-1.470589053756011E-2</v>
      </c>
      <c r="D789">
        <v>-1.6971219951165909E-2</v>
      </c>
      <c r="E789">
        <v>2.9727437095619091E-3</v>
      </c>
      <c r="F789">
        <v>-1.438284541785018E-2</v>
      </c>
      <c r="G789">
        <v>-2.891185367847271E-3</v>
      </c>
      <c r="H789">
        <v>-1.7668565023561959E-3</v>
      </c>
      <c r="I789">
        <v>1.5748053221301461E-2</v>
      </c>
      <c r="J789">
        <v>-1.9763944840597292E-3</v>
      </c>
      <c r="K789">
        <v>1.7274452306620169E-2</v>
      </c>
      <c r="L789">
        <v>-3.5169647468027421E-3</v>
      </c>
      <c r="M789">
        <v>6.9029387438184209E-3</v>
      </c>
      <c r="N789">
        <v>1.359647796304109E-2</v>
      </c>
      <c r="O789">
        <v>1.058823892401972E-2</v>
      </c>
      <c r="P789">
        <v>3.0022444776875549E-2</v>
      </c>
      <c r="Q789">
        <v>1.3832139718159331E-2</v>
      </c>
      <c r="R789">
        <v>0</v>
      </c>
      <c r="S789">
        <v>9.1550054361462241E-3</v>
      </c>
      <c r="T789">
        <v>2023</v>
      </c>
    </row>
    <row r="790" spans="1:20" x14ac:dyDescent="0.3">
      <c r="A790">
        <v>-4.7785798485787678E-3</v>
      </c>
      <c r="B790">
        <v>4.0832066664632023E-2</v>
      </c>
      <c r="C790">
        <v>1.49253815650876E-2</v>
      </c>
      <c r="D790">
        <v>9.2961078336351033E-3</v>
      </c>
      <c r="E790">
        <v>-1.552473709772628E-3</v>
      </c>
      <c r="F790">
        <v>-2.3878851447568521E-3</v>
      </c>
      <c r="G790">
        <v>5.7991371160706073E-3</v>
      </c>
      <c r="H790">
        <v>1.5339340922498451E-2</v>
      </c>
      <c r="I790">
        <v>1.7441892860207361E-2</v>
      </c>
      <c r="J790">
        <v>-9.8999497997831476E-4</v>
      </c>
      <c r="K790">
        <v>3.1446540880504248E-3</v>
      </c>
      <c r="L790">
        <v>-1.1765634320831659E-3</v>
      </c>
      <c r="M790">
        <v>-1.0968983767083331E-2</v>
      </c>
      <c r="N790">
        <v>1.8606645872358381E-2</v>
      </c>
      <c r="O790">
        <v>6.4027460046327533E-3</v>
      </c>
      <c r="P790">
        <v>-4.9612558470492063E-3</v>
      </c>
      <c r="Q790">
        <v>1.7054229612777139E-2</v>
      </c>
      <c r="R790">
        <v>1.224593127446694E-2</v>
      </c>
      <c r="S790">
        <v>7.6761494980834843E-3</v>
      </c>
      <c r="T790">
        <v>2023</v>
      </c>
    </row>
    <row r="791" spans="1:20" x14ac:dyDescent="0.3">
      <c r="A791">
        <v>-4.9935962783989041E-2</v>
      </c>
      <c r="B791">
        <v>-4.0957336009928458E-2</v>
      </c>
      <c r="C791">
        <v>-1.6544126854755151E-2</v>
      </c>
      <c r="D791">
        <v>-2.815788670590047E-2</v>
      </c>
      <c r="E791">
        <v>-2.0073619035450681E-2</v>
      </c>
      <c r="F791">
        <v>-2.7925531914893661E-2</v>
      </c>
      <c r="G791">
        <v>-3.6756740000868808E-2</v>
      </c>
      <c r="H791">
        <v>-5.2876409422079829E-2</v>
      </c>
      <c r="I791">
        <v>-4.7619119334284421E-2</v>
      </c>
      <c r="J791">
        <v>-4.3112025974450963E-2</v>
      </c>
      <c r="K791">
        <v>-3.0094063020425169E-2</v>
      </c>
      <c r="L791">
        <v>1.0011825693876601E-2</v>
      </c>
      <c r="M791">
        <v>-1.571164698203065E-2</v>
      </c>
      <c r="N791">
        <v>-2.4638994201459319E-2</v>
      </c>
      <c r="O791">
        <v>-9.5430864368025725E-3</v>
      </c>
      <c r="P791">
        <v>-1.0595173735345459E-2</v>
      </c>
      <c r="Q791">
        <v>-2.0426782434295521E-2</v>
      </c>
      <c r="R791">
        <v>-2.969462440684234E-2</v>
      </c>
      <c r="S791">
        <v>-1.385050973878765E-2</v>
      </c>
      <c r="T791">
        <v>2023</v>
      </c>
    </row>
    <row r="792" spans="1:20" x14ac:dyDescent="0.3">
      <c r="A792">
        <v>1.5161750616996541E-3</v>
      </c>
      <c r="B792">
        <v>-1.8007767593918309E-3</v>
      </c>
      <c r="C792">
        <v>1.308411955405009E-2</v>
      </c>
      <c r="D792">
        <v>-3.5743289572603087E-2</v>
      </c>
      <c r="E792">
        <v>1.875440411752249E-3</v>
      </c>
      <c r="F792">
        <v>-4.1039671682626677E-3</v>
      </c>
      <c r="G792">
        <v>-3.741131505241357E-3</v>
      </c>
      <c r="H792">
        <v>2.5766914354655949E-2</v>
      </c>
      <c r="I792">
        <v>-7.9999752738884045E-3</v>
      </c>
      <c r="J792">
        <v>1.916092926815427E-2</v>
      </c>
      <c r="K792">
        <v>1.163544335660216E-2</v>
      </c>
      <c r="L792">
        <v>-1.603499175166068E-2</v>
      </c>
      <c r="M792">
        <v>1.173715671063391E-2</v>
      </c>
      <c r="N792">
        <v>9.3641034341109819E-3</v>
      </c>
      <c r="O792">
        <v>-1.664231316562725E-2</v>
      </c>
      <c r="P792">
        <v>-1.2598639520551289E-3</v>
      </c>
      <c r="Q792">
        <v>5.2909527335787132E-3</v>
      </c>
      <c r="R792">
        <v>2.1535634728586661E-2</v>
      </c>
      <c r="S792">
        <v>7.0234544146985378E-4</v>
      </c>
      <c r="T792">
        <v>2023</v>
      </c>
    </row>
    <row r="793" spans="1:20" x14ac:dyDescent="0.3">
      <c r="A793">
        <v>-5.3826693140045512E-3</v>
      </c>
      <c r="B793">
        <v>1.469069937127365E-2</v>
      </c>
      <c r="C793">
        <v>3.6900389616523199E-3</v>
      </c>
      <c r="D793">
        <v>-1.4602652312578511E-2</v>
      </c>
      <c r="E793">
        <v>-3.3549204842483471E-2</v>
      </c>
      <c r="F793">
        <v>-1.2912121447888E-2</v>
      </c>
      <c r="G793">
        <v>4.5061454189467831E-3</v>
      </c>
      <c r="H793">
        <v>-3.2296590799279823E-2</v>
      </c>
      <c r="I793">
        <v>4.0322817301987612E-3</v>
      </c>
      <c r="J793">
        <v>-4.5730172916025316E-3</v>
      </c>
      <c r="K793">
        <v>2.236421725239612E-2</v>
      </c>
      <c r="L793">
        <v>1.185184227999647E-2</v>
      </c>
      <c r="M793">
        <v>-1.0208785914225801E-2</v>
      </c>
      <c r="N793">
        <v>1.035608486774486E-2</v>
      </c>
      <c r="O793">
        <v>4.4536420278151736E-3</v>
      </c>
      <c r="P793">
        <v>3.1535629323977692E-3</v>
      </c>
      <c r="Q793">
        <v>1.362236641506054E-2</v>
      </c>
      <c r="R793">
        <v>-9.153799803309659E-3</v>
      </c>
      <c r="S793">
        <v>1.052625403046825E-2</v>
      </c>
      <c r="T793">
        <v>2023</v>
      </c>
    </row>
    <row r="794" spans="1:20" x14ac:dyDescent="0.3">
      <c r="A794">
        <v>1.1838270515771581E-3</v>
      </c>
      <c r="B794">
        <v>3.8100605695703389E-3</v>
      </c>
      <c r="C794">
        <v>-3.6764726343900822E-3</v>
      </c>
      <c r="D794">
        <v>6.5545608787740406E-3</v>
      </c>
      <c r="E794">
        <v>3.0989084939099021E-2</v>
      </c>
      <c r="F794">
        <v>2.9780163012965929E-2</v>
      </c>
      <c r="G794">
        <v>-8.5980640653828821E-3</v>
      </c>
      <c r="H794">
        <v>4.0173028968861102E-2</v>
      </c>
      <c r="I794">
        <v>-9.0361613158160825E-3</v>
      </c>
      <c r="J794">
        <v>1.7866130312133022E-2</v>
      </c>
      <c r="K794">
        <v>4.3749809265136719E-3</v>
      </c>
      <c r="L794">
        <v>7.0278284126230606E-3</v>
      </c>
      <c r="M794">
        <v>1.7346468715159439E-2</v>
      </c>
      <c r="N794">
        <v>2.135381272695636E-3</v>
      </c>
      <c r="O794">
        <v>-2.0691604184270851E-3</v>
      </c>
      <c r="P794">
        <v>2.8292773254279262E-3</v>
      </c>
      <c r="Q794">
        <v>9.1630675078362422E-3</v>
      </c>
      <c r="R794">
        <v>1.259789108805442E-2</v>
      </c>
      <c r="S794">
        <v>6.2500164942902448E-3</v>
      </c>
      <c r="T794">
        <v>2023</v>
      </c>
    </row>
    <row r="795" spans="1:20" x14ac:dyDescent="0.3">
      <c r="A795">
        <v>-1.520272828175917E-2</v>
      </c>
      <c r="B795">
        <v>3.2388628016151173E-2</v>
      </c>
      <c r="C795">
        <v>1.291513636578334E-2</v>
      </c>
      <c r="D795">
        <v>3.3408842451057463E-2</v>
      </c>
      <c r="E795">
        <v>8.0926144191055815E-3</v>
      </c>
      <c r="F795">
        <v>-5.4054054054053502E-3</v>
      </c>
      <c r="G795">
        <v>1.055806902449485E-2</v>
      </c>
      <c r="H795">
        <v>-1.247773826667053E-2</v>
      </c>
      <c r="I795">
        <v>5.0658494153283939E-3</v>
      </c>
      <c r="J795">
        <v>-1.203602669091353E-2</v>
      </c>
      <c r="K795">
        <v>1.8046105851560631E-2</v>
      </c>
      <c r="L795">
        <v>1.9191710488812411E-2</v>
      </c>
      <c r="M795">
        <v>4.1474888532266876E-3</v>
      </c>
      <c r="N795">
        <v>1.385040238265467E-2</v>
      </c>
      <c r="O795">
        <v>2.0734507205877328E-3</v>
      </c>
      <c r="P795">
        <v>-7.8369153468628161E-3</v>
      </c>
      <c r="Q795">
        <v>-2.0581158920095492E-2</v>
      </c>
      <c r="R795">
        <v>8.2950934750480876E-4</v>
      </c>
      <c r="S795">
        <v>-2.0702239584460269E-3</v>
      </c>
      <c r="T795">
        <v>2023</v>
      </c>
    </row>
    <row r="796" spans="1:20" x14ac:dyDescent="0.3">
      <c r="A796">
        <v>-4.1166014907418891E-3</v>
      </c>
      <c r="B796">
        <v>-2.3529386466404682E-2</v>
      </c>
      <c r="C796">
        <v>5.4644838878976643E-3</v>
      </c>
      <c r="D796">
        <v>-1.315067239003642E-2</v>
      </c>
      <c r="E796">
        <v>-2.651943258115352E-2</v>
      </c>
      <c r="F796">
        <v>9.239113849142333E-3</v>
      </c>
      <c r="G796">
        <v>-4.4776787293625553E-3</v>
      </c>
      <c r="H796">
        <v>2.707582767352279E-2</v>
      </c>
      <c r="I796">
        <v>2.620968633050702E-2</v>
      </c>
      <c r="J796">
        <v>1.370555768248405E-2</v>
      </c>
      <c r="K796">
        <v>-1.5892457252541289E-2</v>
      </c>
      <c r="L796">
        <v>0</v>
      </c>
      <c r="M796">
        <v>9.1776953627120683E-4</v>
      </c>
      <c r="N796">
        <v>-3.2156338155033493E-2</v>
      </c>
      <c r="O796">
        <v>1.9509307345730861E-2</v>
      </c>
      <c r="P796">
        <v>0</v>
      </c>
      <c r="Q796">
        <v>-1.359698146324306E-2</v>
      </c>
      <c r="R796">
        <v>-2.7625338485951501E-3</v>
      </c>
      <c r="S796">
        <v>-6.9157411906872754E-3</v>
      </c>
      <c r="T796">
        <v>2023</v>
      </c>
    </row>
    <row r="797" spans="1:20" x14ac:dyDescent="0.3">
      <c r="A797">
        <v>-7.0616575562245654E-3</v>
      </c>
      <c r="B797">
        <v>-9.5382046698043732E-3</v>
      </c>
      <c r="C797">
        <v>-1.811595196536397E-3</v>
      </c>
      <c r="D797">
        <v>-2.3042804567088519E-2</v>
      </c>
      <c r="E797">
        <v>3.8284165929454161E-3</v>
      </c>
      <c r="F797">
        <v>-3.7695043605051599E-3</v>
      </c>
      <c r="G797">
        <v>2.4737766496100159E-2</v>
      </c>
      <c r="H797">
        <v>-2.2847067754718901E-2</v>
      </c>
      <c r="I797">
        <v>-9.8231696717367978E-3</v>
      </c>
      <c r="J797">
        <v>-8.0119274455240364E-3</v>
      </c>
      <c r="K797">
        <v>-8.6956142638781042E-3</v>
      </c>
      <c r="L797">
        <v>-5.1355843898082121E-3</v>
      </c>
      <c r="M797">
        <v>-9.1692800767873006E-4</v>
      </c>
      <c r="N797">
        <v>-2.1281302853050299E-2</v>
      </c>
      <c r="O797">
        <v>3.189375697230989E-3</v>
      </c>
      <c r="P797">
        <v>-9.4788340802320903E-4</v>
      </c>
      <c r="Q797">
        <v>-1.785710599555879E-2</v>
      </c>
      <c r="R797">
        <v>-1.052621422800981E-2</v>
      </c>
      <c r="S797">
        <v>1.3926877212380171E-3</v>
      </c>
      <c r="T797">
        <v>2023</v>
      </c>
    </row>
    <row r="798" spans="1:20" x14ac:dyDescent="0.3">
      <c r="A798">
        <v>-3.9028619955716382E-2</v>
      </c>
      <c r="B798">
        <v>-1.1657374966295601E-2</v>
      </c>
      <c r="C798">
        <v>-2.1778596358987819E-2</v>
      </c>
      <c r="D798">
        <v>-1.9891928830906399E-2</v>
      </c>
      <c r="E798">
        <v>-3.7553059289389012E-2</v>
      </c>
      <c r="F798">
        <v>4.0540540540541237E-3</v>
      </c>
      <c r="G798">
        <v>-8.0467842488987085E-3</v>
      </c>
      <c r="H798">
        <v>0</v>
      </c>
      <c r="I798">
        <v>-5.9524157573619396E-3</v>
      </c>
      <c r="J798">
        <v>-2.5240369526888799E-3</v>
      </c>
      <c r="K798">
        <v>-1.4411046139096269E-2</v>
      </c>
      <c r="L798">
        <v>-1.6633187673019249E-2</v>
      </c>
      <c r="M798">
        <v>-1.8816076419709619E-2</v>
      </c>
      <c r="N798">
        <v>-1.996891968769654E-2</v>
      </c>
      <c r="O798">
        <v>-2.1387317730376391E-2</v>
      </c>
      <c r="P798">
        <v>-6.9576698227616918E-3</v>
      </c>
      <c r="Q798">
        <v>-1.97767685874729E-2</v>
      </c>
      <c r="R798">
        <v>-3.639490768822307E-3</v>
      </c>
      <c r="S798">
        <v>-9.0402768710735604E-3</v>
      </c>
      <c r="T798">
        <v>2023</v>
      </c>
    </row>
    <row r="799" spans="1:20" x14ac:dyDescent="0.3">
      <c r="A799">
        <v>1.046927798524488E-2</v>
      </c>
      <c r="B799">
        <v>-1.2820486601365481E-2</v>
      </c>
      <c r="C799">
        <v>1.8553510247121261E-3</v>
      </c>
      <c r="D799">
        <v>-8.4082604063310251E-3</v>
      </c>
      <c r="E799">
        <v>5.4869286160998954E-3</v>
      </c>
      <c r="F799">
        <v>-2.0726816169666869E-2</v>
      </c>
      <c r="G799">
        <v>-5.2359982571040131E-2</v>
      </c>
      <c r="H799">
        <v>-2.278188088921362E-2</v>
      </c>
      <c r="I799">
        <v>-5.9879874403910849E-3</v>
      </c>
      <c r="J799">
        <v>-2.8340139391927921E-2</v>
      </c>
      <c r="K799">
        <v>-8.2644820504552685E-3</v>
      </c>
      <c r="L799">
        <v>1.283173398092252E-2</v>
      </c>
      <c r="M799">
        <v>5.1450248047069103E-3</v>
      </c>
      <c r="N799">
        <v>-2.1734189280427699E-2</v>
      </c>
      <c r="O799">
        <v>-1.2699345503665581E-2</v>
      </c>
      <c r="P799">
        <v>-6.3693230489192398E-3</v>
      </c>
      <c r="Q799">
        <v>-2.2453575368990841E-2</v>
      </c>
      <c r="R799">
        <v>-1.545366591539887E-2</v>
      </c>
      <c r="S799">
        <v>-1.333326399481349E-2</v>
      </c>
      <c r="T799">
        <v>2023</v>
      </c>
    </row>
    <row r="800" spans="1:20" x14ac:dyDescent="0.3">
      <c r="A800">
        <v>2.893888790875199E-2</v>
      </c>
      <c r="B800">
        <v>1.480517242057955E-2</v>
      </c>
      <c r="C800">
        <v>0</v>
      </c>
      <c r="D800">
        <v>2.4561407422486029E-2</v>
      </c>
      <c r="E800">
        <v>1.9402814406575871E-2</v>
      </c>
      <c r="F800">
        <v>2.3914272949294931E-2</v>
      </c>
      <c r="G800">
        <v>-1.167271517029667E-3</v>
      </c>
      <c r="H800">
        <v>2.2699439000055891E-2</v>
      </c>
      <c r="I800">
        <v>-7.0281174493130871E-3</v>
      </c>
      <c r="J800">
        <v>-8.8541296213937581E-3</v>
      </c>
      <c r="K800">
        <v>6.4102564102563866E-3</v>
      </c>
      <c r="L800">
        <v>-6.3346598720035452E-3</v>
      </c>
      <c r="M800">
        <v>8.3760365826284211E-3</v>
      </c>
      <c r="N800">
        <v>1.064555972842318E-2</v>
      </c>
      <c r="O800">
        <v>1.0768774768110671E-2</v>
      </c>
      <c r="P800">
        <v>2.8846073013759192E-2</v>
      </c>
      <c r="Q800">
        <v>1.7310185363846209E-2</v>
      </c>
      <c r="R800">
        <v>2.7682531583108631E-2</v>
      </c>
      <c r="S800">
        <v>1.4224711657506721E-3</v>
      </c>
      <c r="T800">
        <v>2023</v>
      </c>
    </row>
    <row r="801" spans="1:20" x14ac:dyDescent="0.3">
      <c r="A801">
        <v>-1.3888876011341811E-2</v>
      </c>
      <c r="B801">
        <v>1.6636832877465091E-2</v>
      </c>
      <c r="C801">
        <v>1.48148221982114E-2</v>
      </c>
      <c r="D801">
        <v>-7.9909414006339441E-3</v>
      </c>
      <c r="E801">
        <v>-3.7026098451036098E-2</v>
      </c>
      <c r="F801">
        <v>-6.7114093959731447E-3</v>
      </c>
      <c r="G801">
        <v>-3.3891778629065887E-2</v>
      </c>
      <c r="H801">
        <v>-1.019794872007895E-2</v>
      </c>
      <c r="I801">
        <v>-1.4155650304643049E-2</v>
      </c>
      <c r="J801">
        <v>-8.4076820602656532E-3</v>
      </c>
      <c r="K801">
        <v>1.1464987590814159E-2</v>
      </c>
      <c r="L801">
        <v>-1.593741636853763E-2</v>
      </c>
      <c r="M801">
        <v>3.6916722672031281E-3</v>
      </c>
      <c r="N801">
        <v>9.1597120725595005E-3</v>
      </c>
      <c r="O801">
        <v>-1.9828325919825422E-2</v>
      </c>
      <c r="P801">
        <v>-2.554512176814339E-2</v>
      </c>
      <c r="Q801">
        <v>1.308895496627382E-3</v>
      </c>
      <c r="R801">
        <v>5.554034073199432E-3</v>
      </c>
      <c r="S801">
        <v>1.420443868044052E-2</v>
      </c>
      <c r="T801">
        <v>2023</v>
      </c>
    </row>
    <row r="802" spans="1:20" x14ac:dyDescent="0.3">
      <c r="A802">
        <v>1.4084493799404241E-2</v>
      </c>
      <c r="B802">
        <v>2.5175578955485278E-3</v>
      </c>
      <c r="C802">
        <v>-1.4598547315381899E-2</v>
      </c>
      <c r="D802">
        <v>1.064449840185477E-2</v>
      </c>
      <c r="E802">
        <v>2.0074075044110629E-2</v>
      </c>
      <c r="F802">
        <v>2.162129170185878E-3</v>
      </c>
      <c r="G802">
        <v>1.451615628997671E-2</v>
      </c>
      <c r="H802">
        <v>1.212137441657601E-3</v>
      </c>
      <c r="I802">
        <v>1.1281932269481491E-2</v>
      </c>
      <c r="J802">
        <v>1.589816918949483E-2</v>
      </c>
      <c r="K802">
        <v>-5.0378024961187373E-3</v>
      </c>
      <c r="L802">
        <v>-8.2449408002726043E-3</v>
      </c>
      <c r="M802">
        <v>1.149431862937722E-2</v>
      </c>
      <c r="N802">
        <v>9.0775827674649534E-4</v>
      </c>
      <c r="O802">
        <v>5.4347485717021193E-3</v>
      </c>
      <c r="P802">
        <v>7.672622458071654E-3</v>
      </c>
      <c r="Q802">
        <v>-1.3071845286845021E-3</v>
      </c>
      <c r="R802">
        <v>-5.5235421406552021E-4</v>
      </c>
      <c r="S802">
        <v>3.851546999179134E-2</v>
      </c>
      <c r="T802">
        <v>2023</v>
      </c>
    </row>
    <row r="803" spans="1:20" x14ac:dyDescent="0.3">
      <c r="A803">
        <v>8.8542039885575186E-3</v>
      </c>
      <c r="B803">
        <v>1.9839312961962289E-2</v>
      </c>
      <c r="C803">
        <v>4.2592613819857787E-2</v>
      </c>
      <c r="D803">
        <v>7.4010336927994302E-3</v>
      </c>
      <c r="E803">
        <v>2.1192312616389319E-3</v>
      </c>
      <c r="F803">
        <v>2.1575467553509591E-3</v>
      </c>
      <c r="G803">
        <v>1.2718645291052381E-2</v>
      </c>
      <c r="H803">
        <v>1.210570143607814E-3</v>
      </c>
      <c r="I803">
        <v>9.1278793938667224E-3</v>
      </c>
      <c r="J803">
        <v>-1.7214489028417931E-2</v>
      </c>
      <c r="K803">
        <v>3.7974683544303778E-2</v>
      </c>
      <c r="L803">
        <v>-1.781494908176029E-3</v>
      </c>
      <c r="M803">
        <v>1.363644076018522E-3</v>
      </c>
      <c r="N803">
        <v>1.654951856129383E-2</v>
      </c>
      <c r="O803">
        <v>3.0030002079182161E-3</v>
      </c>
      <c r="P803">
        <v>5.7423917043889487E-2</v>
      </c>
      <c r="Q803">
        <v>1.701570883469428E-2</v>
      </c>
      <c r="R803">
        <v>1.188168521779653E-2</v>
      </c>
      <c r="S803">
        <v>7.4172168120421036E-3</v>
      </c>
      <c r="T803">
        <v>2023</v>
      </c>
    </row>
    <row r="804" spans="1:20" x14ac:dyDescent="0.3">
      <c r="A804">
        <v>-2.6157295505051189E-2</v>
      </c>
      <c r="B804">
        <v>-8.864777768765153E-3</v>
      </c>
      <c r="C804">
        <v>3.3747676378622193E-2</v>
      </c>
      <c r="D804">
        <v>2.825721688133553E-3</v>
      </c>
      <c r="E804">
        <v>-1.0572578169456559E-3</v>
      </c>
      <c r="F804">
        <v>4.8438852621206507E-3</v>
      </c>
      <c r="G804">
        <v>3.7676492373161397E-2</v>
      </c>
      <c r="H804">
        <v>-6.0455321772823201E-4</v>
      </c>
      <c r="I804">
        <v>0</v>
      </c>
      <c r="J804">
        <v>2.0169894988551821E-2</v>
      </c>
      <c r="K804">
        <v>-1.2804915265339219E-2</v>
      </c>
      <c r="L804">
        <v>1.7846584768707041E-2</v>
      </c>
      <c r="M804">
        <v>-3.6314322216793871E-3</v>
      </c>
      <c r="N804">
        <v>2.2290470404984219E-4</v>
      </c>
      <c r="O804">
        <v>8.9820275930252436E-3</v>
      </c>
      <c r="P804">
        <v>-5.7006666194061584E-3</v>
      </c>
      <c r="Q804">
        <v>8.6873246826897343E-3</v>
      </c>
      <c r="R804">
        <v>3.823129430048589E-3</v>
      </c>
      <c r="S804">
        <v>4.0161812262748953E-3</v>
      </c>
      <c r="T804">
        <v>2023</v>
      </c>
    </row>
    <row r="805" spans="1:20" x14ac:dyDescent="0.3">
      <c r="A805">
        <v>-1.661068429359247E-2</v>
      </c>
      <c r="B805">
        <v>-1.6149094169692679E-2</v>
      </c>
      <c r="C805">
        <v>1.718329655024275E-3</v>
      </c>
      <c r="D805">
        <v>-2.2823368131382079E-2</v>
      </c>
      <c r="E805">
        <v>-1.10388805027366E-2</v>
      </c>
      <c r="F805">
        <v>7.4987101133245906E-3</v>
      </c>
      <c r="G805">
        <v>-3.139168797521219E-2</v>
      </c>
      <c r="H805">
        <v>-1.330911396881973E-2</v>
      </c>
      <c r="I805">
        <v>-1.507542843215093E-2</v>
      </c>
      <c r="J805">
        <v>-1.7689832295053609E-2</v>
      </c>
      <c r="K805">
        <v>-3.8912835271611157E-2</v>
      </c>
      <c r="L805">
        <v>-1.373471230128742E-2</v>
      </c>
      <c r="M805">
        <v>-2.5512585885197999E-2</v>
      </c>
      <c r="N805">
        <v>-2.6086933520316991E-2</v>
      </c>
      <c r="O805">
        <v>-4.3916916003929003E-2</v>
      </c>
      <c r="P805">
        <v>-1.6897960968600301E-2</v>
      </c>
      <c r="Q805">
        <v>-2.615639466365827E-2</v>
      </c>
      <c r="R805">
        <v>-1.6866180480181511E-2</v>
      </c>
      <c r="S805">
        <v>-4.5999909299878627E-2</v>
      </c>
      <c r="T805">
        <v>2023</v>
      </c>
    </row>
    <row r="806" spans="1:20" x14ac:dyDescent="0.3">
      <c r="A806">
        <v>3.2884060488415523E-2</v>
      </c>
      <c r="B806">
        <v>-2.525287619544847E-3</v>
      </c>
      <c r="C806">
        <v>-1.7153820631554679E-3</v>
      </c>
      <c r="D806">
        <v>2.220301185086071E-2</v>
      </c>
      <c r="E806">
        <v>-1.070308922323959E-3</v>
      </c>
      <c r="F806">
        <v>1.7278043033190919E-2</v>
      </c>
      <c r="G806">
        <v>2.2256832424815579E-2</v>
      </c>
      <c r="H806">
        <v>4.291852434997967E-3</v>
      </c>
      <c r="I806">
        <v>3.0612277828426571E-2</v>
      </c>
      <c r="J806">
        <v>2.2245694628934439E-2</v>
      </c>
      <c r="K806">
        <v>1.6066837416039981E-2</v>
      </c>
      <c r="L806">
        <v>3.8518605599058291E-3</v>
      </c>
      <c r="M806">
        <v>1.4025325772020201E-3</v>
      </c>
      <c r="N806">
        <v>1.5109989597658521E-2</v>
      </c>
      <c r="O806">
        <v>-1.3035325391424161E-2</v>
      </c>
      <c r="P806">
        <v>6.7525190017145853E-3</v>
      </c>
      <c r="Q806">
        <v>1.4412066243423951E-2</v>
      </c>
      <c r="R806">
        <v>1.162147324974838E-2</v>
      </c>
      <c r="S806">
        <v>1.747035194188928E-2</v>
      </c>
      <c r="T806">
        <v>2023</v>
      </c>
    </row>
    <row r="807" spans="1:20" x14ac:dyDescent="0.3">
      <c r="A807">
        <v>4.0013838564372239E-3</v>
      </c>
      <c r="B807">
        <v>2.4810189561067061E-2</v>
      </c>
      <c r="C807">
        <v>-3.4364281031520338E-3</v>
      </c>
      <c r="D807">
        <v>1.438641214547931E-2</v>
      </c>
      <c r="E807">
        <v>1.178624992042332E-2</v>
      </c>
      <c r="F807">
        <v>1.6723265462092799E-2</v>
      </c>
      <c r="G807">
        <v>-6.8754603326650621E-3</v>
      </c>
      <c r="H807">
        <v>2.8693560523860961E-2</v>
      </c>
      <c r="I807">
        <v>1.782174384692126E-2</v>
      </c>
      <c r="J807">
        <v>1.6580345874119381E-2</v>
      </c>
      <c r="K807">
        <v>3.2258005362677533E-2</v>
      </c>
      <c r="L807">
        <v>1.416767036238609E-2</v>
      </c>
      <c r="M807">
        <v>1.5873106659097799E-2</v>
      </c>
      <c r="N807">
        <v>2.7288990590960349E-2</v>
      </c>
      <c r="O807">
        <v>3.8679215081069529E-2</v>
      </c>
      <c r="P807">
        <v>1.1280477143988721E-2</v>
      </c>
      <c r="Q807">
        <v>2.0342355158072371E-2</v>
      </c>
      <c r="R807">
        <v>2.461707033931115E-2</v>
      </c>
      <c r="S807">
        <v>3.7087873277237733E-2</v>
      </c>
      <c r="T807">
        <v>2023</v>
      </c>
    </row>
    <row r="808" spans="1:20" x14ac:dyDescent="0.3">
      <c r="A808">
        <v>-1.9580614648146869E-2</v>
      </c>
      <c r="B808">
        <v>1.333986954890665E-2</v>
      </c>
      <c r="C808">
        <v>4.1379334345258201E-2</v>
      </c>
      <c r="D808">
        <v>-3.0033316013730379E-2</v>
      </c>
      <c r="E808">
        <v>9.5311208759842891E-3</v>
      </c>
      <c r="F808">
        <v>1.336412646590834E-2</v>
      </c>
      <c r="G808">
        <v>-3.1923050497944749E-2</v>
      </c>
      <c r="H808">
        <v>5.9352865899020557E-4</v>
      </c>
      <c r="I808">
        <v>-3.8910035165794499E-3</v>
      </c>
      <c r="J808">
        <v>-1.019260839207448E-3</v>
      </c>
      <c r="K808">
        <v>-1.654409925692879E-2</v>
      </c>
      <c r="L808">
        <v>-7.5668777997722758E-3</v>
      </c>
      <c r="M808">
        <v>-1.3787722039242389E-3</v>
      </c>
      <c r="N808">
        <v>-4.8298531065279482E-3</v>
      </c>
      <c r="O808">
        <v>5.7523625671711542E-3</v>
      </c>
      <c r="P808">
        <v>-1.8691506117298199E-2</v>
      </c>
      <c r="Q808">
        <v>-1.9303884899586898E-2</v>
      </c>
      <c r="R808">
        <v>-1.121196053716034E-2</v>
      </c>
      <c r="S808">
        <v>-1.9867620504394608E-2</v>
      </c>
      <c r="T808">
        <v>2023</v>
      </c>
    </row>
    <row r="809" spans="1:20" x14ac:dyDescent="0.3">
      <c r="A809">
        <v>1.5906033046684249E-3</v>
      </c>
      <c r="B809">
        <v>1.7796269737445861E-2</v>
      </c>
      <c r="C809">
        <v>4.966890183594197E-3</v>
      </c>
      <c r="D809">
        <v>3.1536871268078581E-3</v>
      </c>
      <c r="E809">
        <v>-8.9915086064119576E-3</v>
      </c>
      <c r="F809">
        <v>2.3332519634420509E-2</v>
      </c>
      <c r="G809">
        <v>1.191850513968751E-3</v>
      </c>
      <c r="H809">
        <v>1.423486918089711E-2</v>
      </c>
      <c r="I809">
        <v>-1.95313637903749E-3</v>
      </c>
      <c r="J809">
        <v>1.5304511877731739E-3</v>
      </c>
      <c r="K809">
        <v>2.4921738098715451E-3</v>
      </c>
      <c r="L809">
        <v>1.7008696617819119E-2</v>
      </c>
      <c r="M809">
        <v>-1.380499656130407E-3</v>
      </c>
      <c r="N809">
        <v>4.8532938026777384E-3</v>
      </c>
      <c r="O809">
        <v>-1.9265541597008329E-2</v>
      </c>
      <c r="P809">
        <v>9.2167465765502499E-4</v>
      </c>
      <c r="Q809">
        <v>3.5495517679289268E-3</v>
      </c>
      <c r="R809">
        <v>2.4298359990300171E-3</v>
      </c>
      <c r="S809">
        <v>8.7838563923927637E-3</v>
      </c>
      <c r="T809">
        <v>2023</v>
      </c>
    </row>
    <row r="810" spans="1:20" x14ac:dyDescent="0.3">
      <c r="A810">
        <v>-1.023465740422869E-2</v>
      </c>
      <c r="B810">
        <v>-1.7964129625463902E-2</v>
      </c>
      <c r="C810">
        <v>2.4711710565343829E-2</v>
      </c>
      <c r="D810">
        <v>6.8590412191156247E-3</v>
      </c>
      <c r="E810">
        <v>-6.0490385542177894E-4</v>
      </c>
      <c r="F810">
        <v>9.665412382861005E-3</v>
      </c>
      <c r="G810">
        <v>-3.2539629147917297E-2</v>
      </c>
      <c r="H810">
        <v>-2.9239865879498891E-2</v>
      </c>
      <c r="I810">
        <v>-1.369863977136254E-2</v>
      </c>
      <c r="J810">
        <v>-2.8527715168220169E-2</v>
      </c>
      <c r="K810">
        <v>-1.2430081267042811E-2</v>
      </c>
      <c r="L810">
        <v>3.460250860902736E-3</v>
      </c>
      <c r="M810">
        <v>-1.4746627033695109E-2</v>
      </c>
      <c r="N810">
        <v>-1.6245869540139509E-2</v>
      </c>
      <c r="O810">
        <v>1.6574628896127711E-2</v>
      </c>
      <c r="P810">
        <v>-2.5782717412861759E-2</v>
      </c>
      <c r="Q810">
        <v>-1.929259662469773E-2</v>
      </c>
      <c r="R810">
        <v>-7.8104465647342858E-3</v>
      </c>
      <c r="S810">
        <v>-2.0094669834418428E-3</v>
      </c>
      <c r="T810">
        <v>2023</v>
      </c>
    </row>
    <row r="811" spans="1:20" x14ac:dyDescent="0.3">
      <c r="A811">
        <v>-2.335534622441204E-2</v>
      </c>
      <c r="B811">
        <v>-4.0487823334987239E-2</v>
      </c>
      <c r="C811">
        <v>-4.8231537339824548E-3</v>
      </c>
      <c r="D811">
        <v>5.6770015764455728E-3</v>
      </c>
      <c r="E811">
        <v>-2.6327779536882371E-2</v>
      </c>
      <c r="F811">
        <v>1.7673078828912999E-2</v>
      </c>
      <c r="G811">
        <v>-3.69160543500946E-3</v>
      </c>
      <c r="H811">
        <v>-1.2048155676139481E-2</v>
      </c>
      <c r="I811">
        <v>-1.9841314550107181E-2</v>
      </c>
      <c r="J811">
        <v>-1.1012027520962749E-2</v>
      </c>
      <c r="K811">
        <v>-4.2794135016761659E-2</v>
      </c>
      <c r="L811">
        <v>-2.5287365632214339E-2</v>
      </c>
      <c r="M811">
        <v>-1.449952582397041E-2</v>
      </c>
      <c r="N811">
        <v>-4.4632744740774832E-2</v>
      </c>
      <c r="O811">
        <v>-1.7814014074038601E-2</v>
      </c>
      <c r="P811">
        <v>-1.6068116274823959E-2</v>
      </c>
      <c r="Q811">
        <v>-2.360653404698854E-2</v>
      </c>
      <c r="R811">
        <v>-3.28446874609849E-2</v>
      </c>
      <c r="S811">
        <v>-3.6241577444470763E-2</v>
      </c>
      <c r="T811">
        <v>2023</v>
      </c>
    </row>
    <row r="812" spans="1:20" x14ac:dyDescent="0.3">
      <c r="A812">
        <v>-8.3972087390133954E-3</v>
      </c>
      <c r="B812">
        <v>-2.135226590892569E-2</v>
      </c>
      <c r="C812">
        <v>-1.2924078106196E-2</v>
      </c>
      <c r="D812">
        <v>-1.072540403167088E-2</v>
      </c>
      <c r="E812">
        <v>-1.2587322447015549E-2</v>
      </c>
      <c r="F812">
        <v>-2.2913651375171651E-2</v>
      </c>
      <c r="G812">
        <v>-1.5644187280981051E-2</v>
      </c>
      <c r="H812">
        <v>-4.6341479842694773E-2</v>
      </c>
      <c r="I812">
        <v>-1.8218585338921511E-2</v>
      </c>
      <c r="J812">
        <v>-2.4920460749629281E-2</v>
      </c>
      <c r="K812">
        <v>-2.7613491377329821E-2</v>
      </c>
      <c r="L812">
        <v>-3.3018887523982847E-2</v>
      </c>
      <c r="M812">
        <v>-2.5154119164288221E-2</v>
      </c>
      <c r="N812">
        <v>-3.7374579584115053E-2</v>
      </c>
      <c r="O812">
        <v>-2.612973796457085E-2</v>
      </c>
      <c r="P812">
        <v>-3.9705377961794963E-2</v>
      </c>
      <c r="Q812">
        <v>-2.92142974834666E-2</v>
      </c>
      <c r="R812">
        <v>-2.1891791256618439E-2</v>
      </c>
      <c r="S812">
        <v>-1.7409390446717962E-2</v>
      </c>
      <c r="T812">
        <v>2023</v>
      </c>
    </row>
    <row r="813" spans="1:20" x14ac:dyDescent="0.3">
      <c r="A813">
        <v>1.3807069297010029E-2</v>
      </c>
      <c r="B813">
        <v>1.350645309580578E-2</v>
      </c>
      <c r="C813">
        <v>1.472995901021967E-2</v>
      </c>
      <c r="D813">
        <v>1.8544979744011592E-2</v>
      </c>
      <c r="E813">
        <v>2.2977627433491628E-2</v>
      </c>
      <c r="F813">
        <v>1.8513946894593621E-2</v>
      </c>
      <c r="G813">
        <v>7.9464087471421418E-3</v>
      </c>
      <c r="H813">
        <v>-9.5908685300878371E-3</v>
      </c>
      <c r="I813">
        <v>3.7113397019913792E-2</v>
      </c>
      <c r="J813">
        <v>1.141933117727478E-2</v>
      </c>
      <c r="K813">
        <v>-4.0567333974773634E-3</v>
      </c>
      <c r="L813">
        <v>-1.8292668096069779E-2</v>
      </c>
      <c r="M813">
        <v>2.5803175310874948E-2</v>
      </c>
      <c r="N813">
        <v>3.6400099054905159E-3</v>
      </c>
      <c r="O813">
        <v>-2.683082026753603E-2</v>
      </c>
      <c r="P813">
        <v>-4.3347039204889581E-3</v>
      </c>
      <c r="Q813">
        <v>-2.7671268098484751E-3</v>
      </c>
      <c r="R813">
        <v>-2.1520775776070481E-2</v>
      </c>
      <c r="S813">
        <v>-1.417565149214983E-3</v>
      </c>
      <c r="T813">
        <v>2023</v>
      </c>
    </row>
    <row r="814" spans="1:20" x14ac:dyDescent="0.3">
      <c r="A814">
        <v>-2.215364495122352E-2</v>
      </c>
      <c r="B814">
        <v>-5.4843574834899878E-2</v>
      </c>
      <c r="C814">
        <v>-2.258065741333071E-2</v>
      </c>
      <c r="D814">
        <v>-1.9607864089071111E-2</v>
      </c>
      <c r="E814">
        <v>-4.9231207709989899E-3</v>
      </c>
      <c r="F814">
        <v>-1.8419791544086569E-2</v>
      </c>
      <c r="G814">
        <v>-5.9751015398996847E-2</v>
      </c>
      <c r="H814">
        <v>-3.486113797137369E-2</v>
      </c>
      <c r="I814">
        <v>5.5666044317429497E-2</v>
      </c>
      <c r="J814">
        <v>-1.6666641693425469E-2</v>
      </c>
      <c r="K814">
        <v>-2.9192145028312692E-2</v>
      </c>
      <c r="L814">
        <v>-2.7950246183330312E-3</v>
      </c>
      <c r="M814">
        <v>-1.9933578058500601E-2</v>
      </c>
      <c r="N814">
        <v>-3.0222525950186149E-2</v>
      </c>
      <c r="O814">
        <v>-1.0055108487415421E-2</v>
      </c>
      <c r="P814">
        <v>-5.4588185341049811E-2</v>
      </c>
      <c r="Q814">
        <v>-2.983013630691456E-2</v>
      </c>
      <c r="R814">
        <v>-2.697943320090412E-2</v>
      </c>
      <c r="S814">
        <v>-6.3874581444457457E-3</v>
      </c>
      <c r="T814">
        <v>2023</v>
      </c>
    </row>
    <row r="815" spans="1:20" x14ac:dyDescent="0.3">
      <c r="A815">
        <v>1.3927576996319409E-2</v>
      </c>
      <c r="B815">
        <v>-5.9653536516015571E-3</v>
      </c>
      <c r="C815">
        <v>4.9504977976506659E-3</v>
      </c>
      <c r="D815">
        <v>9.1428484235491769E-3</v>
      </c>
      <c r="E815">
        <v>4.6691387691008668E-2</v>
      </c>
      <c r="F815">
        <v>1.061725380979928E-2</v>
      </c>
      <c r="G815">
        <v>1.4121779619382879E-2</v>
      </c>
      <c r="H815">
        <v>-4.6821715650795506E-3</v>
      </c>
      <c r="I815">
        <v>1.3182683249375099E-2</v>
      </c>
      <c r="J815">
        <v>1.366852201889635E-2</v>
      </c>
      <c r="K815">
        <v>-1.0489510489510519E-2</v>
      </c>
      <c r="L815">
        <v>1.33914267009474E-2</v>
      </c>
      <c r="M815">
        <v>-2.4212287223599471E-3</v>
      </c>
      <c r="N815">
        <v>-4.2384022548943578E-3</v>
      </c>
      <c r="O815">
        <v>-9.8296103996745599E-3</v>
      </c>
      <c r="P815">
        <v>-1.6648924527143061E-2</v>
      </c>
      <c r="Q815">
        <v>-2.7529428324367441E-2</v>
      </c>
      <c r="R815">
        <v>-7.8360692957503142E-3</v>
      </c>
      <c r="S815">
        <v>-6.4285200471778658E-3</v>
      </c>
      <c r="T815">
        <v>2023</v>
      </c>
    </row>
    <row r="816" spans="1:20" x14ac:dyDescent="0.3">
      <c r="A816">
        <v>-1.794871006637155E-2</v>
      </c>
      <c r="B816">
        <v>-6.1647492465244813E-2</v>
      </c>
      <c r="C816">
        <v>8.2101851592024655E-3</v>
      </c>
      <c r="D816">
        <v>2.406564217059293E-2</v>
      </c>
      <c r="E816">
        <v>-3.2496341202945422E-2</v>
      </c>
      <c r="F816">
        <v>5.3750605244191618E-3</v>
      </c>
      <c r="G816">
        <v>-4.3516293575208698E-3</v>
      </c>
      <c r="H816">
        <v>6.7204086625396453E-3</v>
      </c>
      <c r="I816">
        <v>-5.5762405857727737E-3</v>
      </c>
      <c r="J816">
        <v>-5.9330721158099564E-3</v>
      </c>
      <c r="K816">
        <v>-3.6042445961241183E-2</v>
      </c>
      <c r="L816">
        <v>-8.9120970237112074E-3</v>
      </c>
      <c r="M816">
        <v>-2.572820825286426E-2</v>
      </c>
      <c r="N816">
        <v>-3.1296918303997279E-2</v>
      </c>
      <c r="O816">
        <v>-3.0443416732234389E-2</v>
      </c>
      <c r="P816">
        <v>-1.4409467651201879E-3</v>
      </c>
      <c r="Q816">
        <v>-2.7205928720274501E-2</v>
      </c>
      <c r="R816">
        <v>-3.6148232569877647E-2</v>
      </c>
      <c r="S816">
        <v>-2.7318536950761141E-2</v>
      </c>
      <c r="T816">
        <v>2023</v>
      </c>
    </row>
    <row r="817" spans="1:20" x14ac:dyDescent="0.3">
      <c r="A817">
        <v>1.081689374502748E-2</v>
      </c>
      <c r="B817">
        <v>-1.366284006828178E-2</v>
      </c>
      <c r="C817">
        <v>-1.9543984649365801E-2</v>
      </c>
      <c r="D817">
        <v>1.6864822815371161E-2</v>
      </c>
      <c r="E817">
        <v>-2.1373499178569681E-3</v>
      </c>
      <c r="F817">
        <v>-2.9161900535389358E-3</v>
      </c>
      <c r="G817">
        <v>2.5786731877648791E-2</v>
      </c>
      <c r="H817">
        <v>6.0079256015683757E-3</v>
      </c>
      <c r="I817">
        <v>-4.1121534125901582E-2</v>
      </c>
      <c r="J817">
        <v>8.1387460426471936E-3</v>
      </c>
      <c r="K817">
        <v>3.6656893135893491E-3</v>
      </c>
      <c r="L817">
        <v>7.751993595361828E-3</v>
      </c>
      <c r="M817">
        <v>6.4773664152861787E-3</v>
      </c>
      <c r="N817">
        <v>1.938490051225283E-2</v>
      </c>
      <c r="O817">
        <v>2.0819067887532409E-2</v>
      </c>
      <c r="P817">
        <v>4.328998080749713E-3</v>
      </c>
      <c r="Q817">
        <v>1.133790306690519E-2</v>
      </c>
      <c r="R817">
        <v>-3.1515685787739671E-3</v>
      </c>
      <c r="S817">
        <v>-2.2172959278254911E-2</v>
      </c>
      <c r="T817">
        <v>2023</v>
      </c>
    </row>
    <row r="818" spans="1:20" x14ac:dyDescent="0.3">
      <c r="A818">
        <v>-3.6162344222933178E-2</v>
      </c>
      <c r="B818">
        <v>2.2693719412484551E-2</v>
      </c>
      <c r="C818">
        <v>1.495017446731883E-2</v>
      </c>
      <c r="D818">
        <v>-2.1750412999592679E-3</v>
      </c>
      <c r="E818">
        <v>-0.1090880738123829</v>
      </c>
      <c r="F818">
        <v>9.2615608666903881E-3</v>
      </c>
      <c r="G818">
        <v>1.320836943840353E-2</v>
      </c>
      <c r="H818">
        <v>1.2607834990010501E-2</v>
      </c>
      <c r="I818">
        <v>-2.3391810407365269E-2</v>
      </c>
      <c r="J818">
        <v>1.6147006296109989E-3</v>
      </c>
      <c r="K818">
        <v>5.1862720380281502E-2</v>
      </c>
      <c r="L818">
        <v>1.7538393285326581E-2</v>
      </c>
      <c r="M818">
        <v>1.485147482757521E-2</v>
      </c>
      <c r="N818">
        <v>4.7920910115965443E-2</v>
      </c>
      <c r="O818">
        <v>3.8448683369040282E-2</v>
      </c>
      <c r="P818">
        <v>3.8793127538023553E-2</v>
      </c>
      <c r="Q818">
        <v>4.5590488921090078E-2</v>
      </c>
      <c r="R818">
        <v>5.1217276078830309E-2</v>
      </c>
      <c r="S818">
        <v>3.7792936785301379E-2</v>
      </c>
      <c r="T818">
        <v>2023</v>
      </c>
    </row>
    <row r="819" spans="1:20" x14ac:dyDescent="0.3">
      <c r="A819">
        <v>5.5512460090447746E-3</v>
      </c>
      <c r="B819">
        <v>-1.181554238580174E-2</v>
      </c>
      <c r="C819">
        <v>3.7643228581672572E-2</v>
      </c>
      <c r="D819">
        <v>-2.9972917728831039E-3</v>
      </c>
      <c r="E819">
        <v>-3.1598847006817032E-2</v>
      </c>
      <c r="F819">
        <v>1.448940098217832E-3</v>
      </c>
      <c r="G819">
        <v>-2.1026165043480649E-3</v>
      </c>
      <c r="H819">
        <v>-1.04848523022627E-2</v>
      </c>
      <c r="I819">
        <v>1.197604661554319E-2</v>
      </c>
      <c r="J819">
        <v>-2.1493866333910372E-3</v>
      </c>
      <c r="K819">
        <v>-2.3611068725585941E-2</v>
      </c>
      <c r="L819">
        <v>1.4514766941748469E-2</v>
      </c>
      <c r="M819">
        <v>9.7561531323853146E-3</v>
      </c>
      <c r="N819">
        <v>-1.766281743705678E-2</v>
      </c>
      <c r="O819">
        <v>-1.1590474555839839E-2</v>
      </c>
      <c r="P819">
        <v>-2.4204347036781431E-3</v>
      </c>
      <c r="Q819">
        <v>-1.501073698866839E-2</v>
      </c>
      <c r="R819">
        <v>-1.3233105830466E-2</v>
      </c>
      <c r="S819">
        <v>-6.5550057568215534E-3</v>
      </c>
      <c r="T819">
        <v>2023</v>
      </c>
    </row>
    <row r="820" spans="1:20" x14ac:dyDescent="0.3">
      <c r="A820">
        <v>4.3784417967087652E-3</v>
      </c>
      <c r="B820">
        <v>4.9576429029400959E-3</v>
      </c>
      <c r="C820">
        <v>-2.365931854752823E-2</v>
      </c>
      <c r="D820">
        <v>5.7392479802382823E-3</v>
      </c>
      <c r="E820">
        <v>-2.4649765418387148E-2</v>
      </c>
      <c r="F820">
        <v>-2.7489809690121821E-2</v>
      </c>
      <c r="G820">
        <v>-1.053516792970632E-2</v>
      </c>
      <c r="H820">
        <v>9.9337433805342101E-3</v>
      </c>
      <c r="I820">
        <v>6.5088785918558489E-2</v>
      </c>
      <c r="J820">
        <v>1.1308644073314561E-2</v>
      </c>
      <c r="K820">
        <v>6.4010942917154257E-3</v>
      </c>
      <c r="L820">
        <v>1.818176630096846E-2</v>
      </c>
      <c r="M820">
        <v>9.661797775564418E-3</v>
      </c>
      <c r="N820">
        <v>0</v>
      </c>
      <c r="O820">
        <v>1.465800562621267E-2</v>
      </c>
      <c r="P820">
        <v>-1.3865054100368199E-3</v>
      </c>
      <c r="Q820">
        <v>-5.805567397553224E-3</v>
      </c>
      <c r="R820">
        <v>2.7431003812099508E-3</v>
      </c>
      <c r="S820">
        <v>6.5982573718792459E-3</v>
      </c>
      <c r="T820">
        <v>2023</v>
      </c>
    </row>
    <row r="821" spans="1:20" x14ac:dyDescent="0.3">
      <c r="A821">
        <v>-1.3836231339271809E-2</v>
      </c>
      <c r="B821">
        <v>-1.015661372452881E-2</v>
      </c>
      <c r="C821">
        <v>2.2617136685842979E-2</v>
      </c>
      <c r="D821">
        <v>-3.451088271992897E-2</v>
      </c>
      <c r="E821">
        <v>5.4545764340556691E-3</v>
      </c>
      <c r="F821">
        <v>-3.9920595272128552E-2</v>
      </c>
      <c r="G821">
        <v>-2.086888959114663E-2</v>
      </c>
      <c r="H821">
        <v>-2.3606656342799681E-2</v>
      </c>
      <c r="I821">
        <v>1.851862697675122E-3</v>
      </c>
      <c r="J821">
        <v>-5.324938729414308E-3</v>
      </c>
      <c r="K821">
        <v>-3.1095363226038009E-2</v>
      </c>
      <c r="L821">
        <v>-1.083139987301596E-2</v>
      </c>
      <c r="M821">
        <v>-1.1004755590213629E-2</v>
      </c>
      <c r="N821">
        <v>-2.8324977259685968E-2</v>
      </c>
      <c r="O821">
        <v>-2.7929339621868939E-2</v>
      </c>
      <c r="P821">
        <v>-2.360293233800859E-2</v>
      </c>
      <c r="Q821">
        <v>-2.4817498281525571E-2</v>
      </c>
      <c r="R821">
        <v>-2.7355692201908029E-2</v>
      </c>
      <c r="S821">
        <v>-1.238164678656295E-2</v>
      </c>
      <c r="T821">
        <v>2023</v>
      </c>
    </row>
    <row r="822" spans="1:20" x14ac:dyDescent="0.3">
      <c r="A822">
        <v>5.5737252033674078E-3</v>
      </c>
      <c r="B822">
        <v>4.6613911230804828E-2</v>
      </c>
      <c r="C822">
        <v>-7.8988983526627754E-3</v>
      </c>
      <c r="D822">
        <v>5.3476624805561812E-3</v>
      </c>
      <c r="E822">
        <v>3.128384226023817E-2</v>
      </c>
      <c r="F822">
        <v>1.0072297968831471E-2</v>
      </c>
      <c r="G822">
        <v>1.30491417965275E-2</v>
      </c>
      <c r="H822">
        <v>1.54467609037261E-2</v>
      </c>
      <c r="I822">
        <v>-1.2939011057887421E-2</v>
      </c>
      <c r="J822">
        <v>2.6231377966496439E-2</v>
      </c>
      <c r="K822">
        <v>1.0211479461403661E-2</v>
      </c>
      <c r="L822">
        <v>-4.7351091022117542E-3</v>
      </c>
      <c r="M822">
        <v>-9.6768394955082382E-4</v>
      </c>
      <c r="N822">
        <v>1.7743961934371329E-2</v>
      </c>
      <c r="O822">
        <v>-6.6050920001987654E-3</v>
      </c>
      <c r="P822">
        <v>9.2428009988723137E-3</v>
      </c>
      <c r="Q822">
        <v>1.309879045526352E-2</v>
      </c>
      <c r="R822">
        <v>3.7500004360790928E-3</v>
      </c>
      <c r="S822">
        <v>3.6872705264914258E-3</v>
      </c>
      <c r="T822">
        <v>2023</v>
      </c>
    </row>
    <row r="823" spans="1:20" x14ac:dyDescent="0.3">
      <c r="A823">
        <v>-9.9388467277669035E-3</v>
      </c>
      <c r="B823">
        <v>3.2492933429013833E-2</v>
      </c>
      <c r="C823">
        <v>1.910829049066964E-2</v>
      </c>
      <c r="D823">
        <v>7.2787881480393954E-3</v>
      </c>
      <c r="E823">
        <v>-4.4362613738038847E-2</v>
      </c>
      <c r="F823">
        <v>2.377905304994354E-2</v>
      </c>
      <c r="G823">
        <v>4.7231052025735742E-3</v>
      </c>
      <c r="H823">
        <v>4.6295276566763466E-3</v>
      </c>
      <c r="I823">
        <v>-5.6179431210348074E-3</v>
      </c>
      <c r="J823">
        <v>-2.5039175434821589E-2</v>
      </c>
      <c r="K823">
        <v>3.5379017303136313E-2</v>
      </c>
      <c r="L823">
        <v>-2.6167043216395739E-2</v>
      </c>
      <c r="M823">
        <v>-1.452700153455444E-3</v>
      </c>
      <c r="N823">
        <v>1.693647148800359E-2</v>
      </c>
      <c r="O823">
        <v>-1.329770159092081E-3</v>
      </c>
      <c r="P823">
        <v>3.5223488568318921E-3</v>
      </c>
      <c r="Q823">
        <v>4.8023838262010177E-3</v>
      </c>
      <c r="R823">
        <v>3.424646345675741E-3</v>
      </c>
      <c r="S823">
        <v>5.0697984620715619E-2</v>
      </c>
      <c r="T823">
        <v>2023</v>
      </c>
    </row>
    <row r="824" spans="1:20" x14ac:dyDescent="0.3">
      <c r="A824">
        <v>7.9150550859230506E-3</v>
      </c>
      <c r="B824">
        <v>2.658715325355665E-2</v>
      </c>
      <c r="C824">
        <v>-2.3437512319556261E-2</v>
      </c>
      <c r="D824">
        <v>3.0572710325478258E-3</v>
      </c>
      <c r="E824">
        <v>1.082570486558798E-2</v>
      </c>
      <c r="F824">
        <v>-3.7712303530702429E-2</v>
      </c>
      <c r="G824">
        <v>1.282050250021172E-2</v>
      </c>
      <c r="H824">
        <v>0</v>
      </c>
      <c r="I824">
        <v>7.5329328502375947E-3</v>
      </c>
      <c r="J824">
        <v>2.1401864570633759E-3</v>
      </c>
      <c r="K824">
        <v>4.1841005964973643E-2</v>
      </c>
      <c r="L824">
        <v>6.1067834518899744E-3</v>
      </c>
      <c r="M824">
        <v>1.0669220736649439E-2</v>
      </c>
      <c r="N824">
        <v>2.449177152748638E-2</v>
      </c>
      <c r="O824">
        <v>-1.3315408023166771E-3</v>
      </c>
      <c r="P824">
        <v>-2.105960070628798E-3</v>
      </c>
      <c r="Q824">
        <v>3.1249917201190639E-2</v>
      </c>
      <c r="R824">
        <v>1.768535389481252E-2</v>
      </c>
      <c r="S824">
        <v>2.5874090331830631E-2</v>
      </c>
      <c r="T824">
        <v>2023</v>
      </c>
    </row>
    <row r="825" spans="1:20" x14ac:dyDescent="0.3">
      <c r="A825">
        <v>0.13981994570138909</v>
      </c>
      <c r="B825">
        <v>1.9291726822015409E-2</v>
      </c>
      <c r="C825">
        <v>1.600000861199424E-2</v>
      </c>
      <c r="D825">
        <v>2.1335562607595501E-2</v>
      </c>
      <c r="E825">
        <v>2.813580907927693E-2</v>
      </c>
      <c r="F825">
        <v>-6.2288968920859436E-3</v>
      </c>
      <c r="G825">
        <v>4.0084433598452263E-2</v>
      </c>
      <c r="H825">
        <v>1.514147210613781E-2</v>
      </c>
      <c r="I825">
        <v>-9.3457818362777667E-3</v>
      </c>
      <c r="J825">
        <v>2.5093428900749611E-2</v>
      </c>
      <c r="K825">
        <v>2.3427042456407809E-2</v>
      </c>
      <c r="L825">
        <v>1.153260757893038E-2</v>
      </c>
      <c r="M825">
        <v>4.3186426367307629E-3</v>
      </c>
      <c r="N825">
        <v>2.1754700925301181E-2</v>
      </c>
      <c r="O825">
        <v>6.5666675567626953E-2</v>
      </c>
      <c r="P825">
        <v>2.6380564420032782E-2</v>
      </c>
      <c r="Q825">
        <v>2.7094518538181012E-2</v>
      </c>
      <c r="R825">
        <v>6.768307372123239E-2</v>
      </c>
      <c r="S825">
        <v>1.4996681874928751E-2</v>
      </c>
      <c r="T825">
        <v>2023</v>
      </c>
    </row>
    <row r="826" spans="1:20" x14ac:dyDescent="0.3">
      <c r="A826">
        <v>-1.5123470619490599E-2</v>
      </c>
      <c r="B826">
        <v>4.666821551873257E-3</v>
      </c>
      <c r="C826">
        <v>-6.2992159355795829E-3</v>
      </c>
      <c r="D826">
        <v>4.693433297856453E-2</v>
      </c>
      <c r="E826">
        <v>-1.818501040786269E-2</v>
      </c>
      <c r="F826">
        <v>2.1415545410659039E-2</v>
      </c>
      <c r="G826">
        <v>-8.1136895945225218E-3</v>
      </c>
      <c r="H826">
        <v>-6.4835678868802038E-4</v>
      </c>
      <c r="I826">
        <v>0</v>
      </c>
      <c r="J826">
        <v>-2.0832260939560592E-3</v>
      </c>
      <c r="K826">
        <v>1.9620867477661008E-3</v>
      </c>
      <c r="L826">
        <v>2.4002460587908111E-2</v>
      </c>
      <c r="M826">
        <v>-8.6001443235041997E-3</v>
      </c>
      <c r="N826">
        <v>-2.3397264266489251E-4</v>
      </c>
      <c r="O826">
        <v>-1.845480599499294E-2</v>
      </c>
      <c r="P826">
        <v>-2.0561617896841522E-3</v>
      </c>
      <c r="Q826">
        <v>-1.006594656948478E-2</v>
      </c>
      <c r="R826">
        <v>1.7132429626147689E-3</v>
      </c>
      <c r="S826">
        <v>-2.0147823144113671E-2</v>
      </c>
      <c r="T826">
        <v>2023</v>
      </c>
    </row>
    <row r="827" spans="1:20" x14ac:dyDescent="0.3">
      <c r="A827">
        <v>4.4019757541202693E-2</v>
      </c>
      <c r="B827">
        <v>1.4193539755568141E-2</v>
      </c>
      <c r="C827">
        <v>4.7543606963464926E-3</v>
      </c>
      <c r="D827">
        <v>-8.0332047697653231E-3</v>
      </c>
      <c r="E827">
        <v>-2.841218178247773E-2</v>
      </c>
      <c r="F827">
        <v>-9.2048224171153992E-3</v>
      </c>
      <c r="G827">
        <v>-1.308791633718109E-2</v>
      </c>
      <c r="H827">
        <v>1.881893193304118E-2</v>
      </c>
      <c r="I827">
        <v>-3.7736069118102789E-3</v>
      </c>
      <c r="J827">
        <v>1.2526009369415281E-2</v>
      </c>
      <c r="K827">
        <v>4.112273614395856E-2</v>
      </c>
      <c r="L827">
        <v>3.222972089053977E-3</v>
      </c>
      <c r="M827">
        <v>-5.7831656078772831E-3</v>
      </c>
      <c r="N827">
        <v>1.9190246691253909E-2</v>
      </c>
      <c r="O827">
        <v>-2.5493616870614359E-3</v>
      </c>
      <c r="P827">
        <v>2.6442223471503601E-2</v>
      </c>
      <c r="Q827">
        <v>1.858348739794002E-2</v>
      </c>
      <c r="R827">
        <v>3.4207528558569682E-3</v>
      </c>
      <c r="S827">
        <v>2.8101462907667019E-2</v>
      </c>
      <c r="T827">
        <v>2023</v>
      </c>
    </row>
    <row r="828" spans="1:20" x14ac:dyDescent="0.3">
      <c r="A828">
        <v>-7.354093125371719E-3</v>
      </c>
      <c r="B828">
        <v>2.366416698740936E-2</v>
      </c>
      <c r="C828">
        <v>1.577287903168556E-2</v>
      </c>
      <c r="D828">
        <v>2.0899120586690412E-3</v>
      </c>
      <c r="E828">
        <v>3.5165155247307571E-3</v>
      </c>
      <c r="F828">
        <v>4.9032100554435853E-3</v>
      </c>
      <c r="G828">
        <v>-1.8234553322236668E-2</v>
      </c>
      <c r="H828">
        <v>2.1656024735820841E-2</v>
      </c>
      <c r="I828">
        <v>-1.515153577772854E-2</v>
      </c>
      <c r="J828">
        <v>3.0927899989292569E-3</v>
      </c>
      <c r="K828">
        <v>1.6927880553242462E-2</v>
      </c>
      <c r="L828">
        <v>-1.460337352451768E-3</v>
      </c>
      <c r="M828">
        <v>-8.7250221535577488E-3</v>
      </c>
      <c r="N828">
        <v>-1.836967333104567E-3</v>
      </c>
      <c r="O828">
        <v>-7.0287775023056831E-3</v>
      </c>
      <c r="P828">
        <v>-8.0294298899532546E-3</v>
      </c>
      <c r="Q828">
        <v>-5.5077948711623748E-3</v>
      </c>
      <c r="R828">
        <v>2.2727295792608349E-2</v>
      </c>
      <c r="S828">
        <v>-4.0001160353507759E-3</v>
      </c>
      <c r="T828">
        <v>2023</v>
      </c>
    </row>
    <row r="829" spans="1:20" x14ac:dyDescent="0.3">
      <c r="A829">
        <v>-1.1689214348863389E-2</v>
      </c>
      <c r="B829">
        <v>-3.2065730003216657E-2</v>
      </c>
      <c r="C829">
        <v>-1.552795842188814E-3</v>
      </c>
      <c r="D829">
        <v>-4.4317513278845366E-3</v>
      </c>
      <c r="E829">
        <v>-5.5330452882517136E-3</v>
      </c>
      <c r="F829">
        <v>-1.5408320734578649E-2</v>
      </c>
      <c r="G829">
        <v>-1.772893298146205E-2</v>
      </c>
      <c r="H829">
        <v>5.6109961504511308E-3</v>
      </c>
      <c r="I829">
        <v>-7.6922837683406353E-3</v>
      </c>
      <c r="J829">
        <v>-2.1582668822128E-2</v>
      </c>
      <c r="K829">
        <v>-1.109742962777116E-2</v>
      </c>
      <c r="L829">
        <v>2.6908477560336989E-2</v>
      </c>
      <c r="M829">
        <v>-1.8093011152277131E-2</v>
      </c>
      <c r="N829">
        <v>-2.0473871413757779E-2</v>
      </c>
      <c r="O829">
        <v>6.434539947652862E-4</v>
      </c>
      <c r="P829">
        <v>-5.3962323530000189E-3</v>
      </c>
      <c r="Q829">
        <v>-8.6535159661657035E-3</v>
      </c>
      <c r="R829">
        <v>5.5557626338553767E-4</v>
      </c>
      <c r="S829">
        <v>-1.606408898059208E-2</v>
      </c>
      <c r="T829">
        <v>2023</v>
      </c>
    </row>
    <row r="830" spans="1:20" x14ac:dyDescent="0.3">
      <c r="A830">
        <v>3.3317438231517121E-4</v>
      </c>
      <c r="B830">
        <v>4.8794310959194842E-3</v>
      </c>
      <c r="C830">
        <v>-6.2208430680060767E-3</v>
      </c>
      <c r="D830">
        <v>2.1209777491966841E-2</v>
      </c>
      <c r="E830">
        <v>-1.5207654157295299E-2</v>
      </c>
      <c r="F830">
        <v>-9.6504479612801175E-3</v>
      </c>
      <c r="G830">
        <v>8.593985518796643E-4</v>
      </c>
      <c r="H830">
        <v>1.0539252688270381E-2</v>
      </c>
      <c r="I830">
        <v>5.8139178537717218E-3</v>
      </c>
      <c r="J830">
        <v>-1.9432756195960191E-2</v>
      </c>
      <c r="K830">
        <v>8.1047574889359097E-3</v>
      </c>
      <c r="L830">
        <v>0</v>
      </c>
      <c r="M830">
        <v>-2.9879695687172751E-3</v>
      </c>
      <c r="N830">
        <v>1.1977559170934789E-2</v>
      </c>
      <c r="O830">
        <v>3.8585480154718081E-3</v>
      </c>
      <c r="P830">
        <v>-6.4428963638111236E-3</v>
      </c>
      <c r="Q830">
        <v>1.0475179898812299E-3</v>
      </c>
      <c r="R830">
        <v>8.3271569763310183E-4</v>
      </c>
      <c r="S830">
        <v>3.4013836266046931E-3</v>
      </c>
      <c r="T830">
        <v>2023</v>
      </c>
    </row>
    <row r="831" spans="1:20" x14ac:dyDescent="0.3">
      <c r="A831">
        <v>1.615322619528814E-2</v>
      </c>
      <c r="B831">
        <v>4.9322759860959582E-2</v>
      </c>
      <c r="C831">
        <v>8.1377089349859322E-2</v>
      </c>
      <c r="D831">
        <v>7.6923076923076872E-2</v>
      </c>
      <c r="E831">
        <v>-5.2730802275243738E-3</v>
      </c>
      <c r="F831">
        <v>-1.501188312820834E-2</v>
      </c>
      <c r="G831">
        <v>3.0055817658227509E-2</v>
      </c>
      <c r="H831">
        <v>4.478542338786351E-2</v>
      </c>
      <c r="I831">
        <v>5.7803808438283699E-3</v>
      </c>
      <c r="J831">
        <v>-5.3563119875470466E-3</v>
      </c>
      <c r="K831">
        <v>1.9789715575977859E-2</v>
      </c>
      <c r="L831">
        <v>-7.4053899010910751E-3</v>
      </c>
      <c r="M831">
        <v>6.493447508980621E-3</v>
      </c>
      <c r="N831">
        <v>2.1350524645995291E-2</v>
      </c>
      <c r="O831">
        <v>3.2671364118553432E-2</v>
      </c>
      <c r="P831">
        <v>3.3105836095023163E-2</v>
      </c>
      <c r="Q831">
        <v>2.0230199878063401E-2</v>
      </c>
      <c r="R831">
        <v>1.1928014477222471E-2</v>
      </c>
      <c r="S831">
        <v>3.3220280248409839E-2</v>
      </c>
      <c r="T831">
        <v>2023</v>
      </c>
    </row>
    <row r="832" spans="1:20" x14ac:dyDescent="0.3">
      <c r="A832">
        <v>1.6715838251585961E-2</v>
      </c>
      <c r="B832">
        <v>3.0199601537014731E-2</v>
      </c>
      <c r="C832">
        <v>-2.89426032880935E-3</v>
      </c>
      <c r="D832">
        <v>-3.0238106137230329E-2</v>
      </c>
      <c r="E832">
        <v>3.0291533354550371E-2</v>
      </c>
      <c r="F832">
        <v>-1.33689839572193E-3</v>
      </c>
      <c r="G832">
        <v>1.7090491586043921E-2</v>
      </c>
      <c r="H832">
        <v>2.5836618532580239E-2</v>
      </c>
      <c r="I832">
        <v>1.149425129083048E-2</v>
      </c>
      <c r="J832">
        <v>4.4695783563023513E-2</v>
      </c>
      <c r="K832">
        <v>3.7598619990994557E-2</v>
      </c>
      <c r="L832">
        <v>1.061702481263516E-2</v>
      </c>
      <c r="M832">
        <v>1.2903204354806521E-2</v>
      </c>
      <c r="N832">
        <v>2.5675959660037991E-2</v>
      </c>
      <c r="O832">
        <v>-2.1712064305573491E-3</v>
      </c>
      <c r="P832">
        <v>9.5804590328516515E-3</v>
      </c>
      <c r="Q832">
        <v>2.564103286114627E-2</v>
      </c>
      <c r="R832">
        <v>1.7269707297048909E-2</v>
      </c>
      <c r="S832">
        <v>2.5590576092807679E-2</v>
      </c>
      <c r="T832">
        <v>2023</v>
      </c>
    </row>
    <row r="833" spans="1:20" x14ac:dyDescent="0.3">
      <c r="A833">
        <v>2.4500329389634871E-2</v>
      </c>
      <c r="B833">
        <v>4.5863014990100932E-2</v>
      </c>
      <c r="C833">
        <v>2.467335416413996E-2</v>
      </c>
      <c r="D833">
        <v>-3.7564419260802888E-2</v>
      </c>
      <c r="E833">
        <v>1.065788837940285E-2</v>
      </c>
      <c r="F833">
        <v>3.8821954484605133E-2</v>
      </c>
      <c r="G833">
        <v>1.516392453903204E-2</v>
      </c>
      <c r="H833">
        <v>1.6027596839118811E-2</v>
      </c>
      <c r="I833">
        <v>0</v>
      </c>
      <c r="J833">
        <v>8.2474399971443901E-3</v>
      </c>
      <c r="K833">
        <v>2.5131429804667871E-2</v>
      </c>
      <c r="L833">
        <v>1.50482667432581E-2</v>
      </c>
      <c r="M833">
        <v>-4.8995870709801492E-3</v>
      </c>
      <c r="N833">
        <v>1.794426746884259E-2</v>
      </c>
      <c r="O833">
        <v>5.595240106851751E-3</v>
      </c>
      <c r="P833">
        <v>0</v>
      </c>
      <c r="Q833">
        <v>2.7666731916881959E-2</v>
      </c>
      <c r="R833">
        <v>-1.347335823002616E-3</v>
      </c>
      <c r="S833">
        <v>1.2795870698185661E-3</v>
      </c>
      <c r="T833">
        <v>2023</v>
      </c>
    </row>
    <row r="834" spans="1:20" x14ac:dyDescent="0.3">
      <c r="A834">
        <v>-2.202645524905877E-2</v>
      </c>
      <c r="B834">
        <v>1.9439275487225901E-2</v>
      </c>
      <c r="C834">
        <v>7.0821570240435783E-3</v>
      </c>
      <c r="D834">
        <v>3.3163537139044852E-3</v>
      </c>
      <c r="E834">
        <v>6.727271037481275E-3</v>
      </c>
      <c r="F834">
        <v>1.262885024867111E-2</v>
      </c>
      <c r="G834">
        <v>1.6955994541412389E-2</v>
      </c>
      <c r="H834">
        <v>-5.6343423289306749E-4</v>
      </c>
      <c r="I834">
        <v>1.704548625825764E-2</v>
      </c>
      <c r="J834">
        <v>-3.0674910505480431E-3</v>
      </c>
      <c r="K834">
        <v>1.6533690172104269E-2</v>
      </c>
      <c r="L834">
        <v>4.1957448960918686E-3</v>
      </c>
      <c r="M834">
        <v>-2.067939863238832E-2</v>
      </c>
      <c r="N834">
        <v>1.741021165283629E-2</v>
      </c>
      <c r="O834">
        <v>2.2874844687057468E-2</v>
      </c>
      <c r="P834">
        <v>3.5994649679860209E-3</v>
      </c>
      <c r="Q834">
        <v>1.4920473653023739E-2</v>
      </c>
      <c r="R834">
        <v>1.6189361061851319E-3</v>
      </c>
      <c r="S834">
        <v>2.8115061437119278E-2</v>
      </c>
      <c r="T834">
        <v>2023</v>
      </c>
    </row>
    <row r="835" spans="1:20" x14ac:dyDescent="0.3">
      <c r="A835">
        <v>2.413127419051064E-2</v>
      </c>
      <c r="B835">
        <v>7.0953367008814716E-3</v>
      </c>
      <c r="C835">
        <v>5.6259768668098786E-3</v>
      </c>
      <c r="D835">
        <v>7.8057451103400899E-2</v>
      </c>
      <c r="E835">
        <v>1.8060657203984309E-3</v>
      </c>
      <c r="F835">
        <v>1.5271216921264319E-3</v>
      </c>
      <c r="G835">
        <v>-3.017067487896841E-2</v>
      </c>
      <c r="H835">
        <v>3.1003285950357281E-2</v>
      </c>
      <c r="I835">
        <v>2.7932855831686702E-2</v>
      </c>
      <c r="J835">
        <v>-1.7435823916120859E-2</v>
      </c>
      <c r="K835">
        <v>-1.682574574441986E-3</v>
      </c>
      <c r="L835">
        <v>6.9638384400148023E-3</v>
      </c>
      <c r="M835">
        <v>-3.519376444411582E-3</v>
      </c>
      <c r="N835">
        <v>4.9197814144785754E-3</v>
      </c>
      <c r="O835">
        <v>6.3463004987696081E-3</v>
      </c>
      <c r="P835">
        <v>5.8689547722101656E-3</v>
      </c>
      <c r="Q835">
        <v>3.5155195295197839E-3</v>
      </c>
      <c r="R835">
        <v>1.3469729228607901E-3</v>
      </c>
      <c r="S835">
        <v>1.2429928571664689E-2</v>
      </c>
      <c r="T835">
        <v>2023</v>
      </c>
    </row>
    <row r="836" spans="1:20" x14ac:dyDescent="0.3">
      <c r="A836">
        <v>3.1417022214708101E-3</v>
      </c>
      <c r="B836">
        <v>-3.742791517697186E-3</v>
      </c>
      <c r="C836">
        <v>-4.1958061699212124E-3</v>
      </c>
      <c r="D836">
        <v>0</v>
      </c>
      <c r="E836">
        <v>-1.1177294650275281E-2</v>
      </c>
      <c r="F836">
        <v>3.8119440914865521E-3</v>
      </c>
      <c r="G836">
        <v>5.4850617545487028E-2</v>
      </c>
      <c r="H836">
        <v>2.022977108526058E-2</v>
      </c>
      <c r="I836">
        <v>4.166671820978407E-2</v>
      </c>
      <c r="J836">
        <v>2.6617951735024681E-2</v>
      </c>
      <c r="K836">
        <v>1.1235955056179799E-2</v>
      </c>
      <c r="L836">
        <v>8.0221932585446964E-3</v>
      </c>
      <c r="M836">
        <v>1.311804073224909E-2</v>
      </c>
      <c r="N836">
        <v>2.2775522426566441E-2</v>
      </c>
      <c r="O836">
        <v>1.381381527585823E-2</v>
      </c>
      <c r="P836">
        <v>1.069688632159016E-2</v>
      </c>
      <c r="Q836">
        <v>3.025469280274606E-2</v>
      </c>
      <c r="R836">
        <v>3.093900396934823E-2</v>
      </c>
      <c r="S836">
        <v>1.227743897673661E-2</v>
      </c>
      <c r="T836">
        <v>2023</v>
      </c>
    </row>
    <row r="837" spans="1:20" x14ac:dyDescent="0.3">
      <c r="A837">
        <v>1.4249859442803331E-2</v>
      </c>
      <c r="B837">
        <v>-6.8508712464522281E-3</v>
      </c>
      <c r="C837">
        <v>-5.6180746785409186E-3</v>
      </c>
      <c r="D837">
        <v>-1.8867995824706E-2</v>
      </c>
      <c r="E837">
        <v>-4.5578994930881578E-3</v>
      </c>
      <c r="F837">
        <v>5.3164711481408222E-3</v>
      </c>
      <c r="G837">
        <v>-2.4447090217168069E-2</v>
      </c>
      <c r="H837">
        <v>-1.6076943140138631E-3</v>
      </c>
      <c r="I837">
        <v>-1.913042217334637E-2</v>
      </c>
      <c r="J837">
        <v>5.0822594703259227E-4</v>
      </c>
      <c r="K837">
        <v>1.444447835286455E-2</v>
      </c>
      <c r="L837">
        <v>1.262350132364287E-2</v>
      </c>
      <c r="M837">
        <v>-1.195216426882972E-2</v>
      </c>
      <c r="N837">
        <v>8.1166414605469139E-3</v>
      </c>
      <c r="O837">
        <v>-9.1824347085480706E-3</v>
      </c>
      <c r="P837">
        <v>-1.0262950090760061E-2</v>
      </c>
      <c r="Q837">
        <v>3.7095413821681689E-3</v>
      </c>
      <c r="R837">
        <v>4.6972281121917536E-3</v>
      </c>
      <c r="S837">
        <v>3.092807263913655E-2</v>
      </c>
      <c r="T837">
        <v>2023</v>
      </c>
    </row>
    <row r="838" spans="1:20" x14ac:dyDescent="0.3">
      <c r="A838">
        <v>1.4821781127418939E-2</v>
      </c>
      <c r="B838">
        <v>3.1153615534726948E-3</v>
      </c>
      <c r="C838">
        <v>-2.9660938831310268E-2</v>
      </c>
      <c r="D838">
        <v>0.1235577738673055</v>
      </c>
      <c r="E838">
        <v>4.1209559874608734E-3</v>
      </c>
      <c r="F838">
        <v>6.5474844209341132E-3</v>
      </c>
      <c r="G838">
        <v>2.784469683559498E-3</v>
      </c>
      <c r="H838">
        <v>3.1132554020946831E-2</v>
      </c>
      <c r="I838">
        <v>1.773053667548408E-2</v>
      </c>
      <c r="J838">
        <v>2.4390297041869239E-2</v>
      </c>
      <c r="K838">
        <v>2.7382255382650822E-3</v>
      </c>
      <c r="L838">
        <v>-2.9811748612161848E-3</v>
      </c>
      <c r="M838">
        <v>1.5120957334835211E-2</v>
      </c>
      <c r="N838">
        <v>1.156078507087299E-2</v>
      </c>
      <c r="O838">
        <v>1.524660071773609E-2</v>
      </c>
      <c r="P838">
        <v>-6.8049691155326331E-3</v>
      </c>
      <c r="Q838">
        <v>4.9276062825838176E-3</v>
      </c>
      <c r="R838">
        <v>2.3376916504103118E-3</v>
      </c>
      <c r="S838">
        <v>1.5882280617434349E-2</v>
      </c>
      <c r="T838">
        <v>2023</v>
      </c>
    </row>
    <row r="839" spans="1:20" x14ac:dyDescent="0.3">
      <c r="A839">
        <v>-1.2171280536873439E-3</v>
      </c>
      <c r="B839">
        <v>1.4418745616636249E-2</v>
      </c>
      <c r="C839">
        <v>3.202320741139153E-2</v>
      </c>
      <c r="D839">
        <v>1.283644767633652E-3</v>
      </c>
      <c r="E839">
        <v>1.0487899026292659E-2</v>
      </c>
      <c r="F839">
        <v>-1.1008316936911729E-2</v>
      </c>
      <c r="G839">
        <v>-2.6180102728407321E-2</v>
      </c>
      <c r="H839">
        <v>5.2044041755383574E-4</v>
      </c>
      <c r="I839">
        <v>3.484278234603178E-3</v>
      </c>
      <c r="J839">
        <v>1.785728717858626E-2</v>
      </c>
      <c r="K839">
        <v>5.4609962530549616E-4</v>
      </c>
      <c r="L839">
        <v>-2.9627517924847861E-2</v>
      </c>
      <c r="M839">
        <v>2.9791629677420328E-3</v>
      </c>
      <c r="N839">
        <v>-5.7143808302674293E-3</v>
      </c>
      <c r="O839">
        <v>-1.560658855298735E-2</v>
      </c>
      <c r="P839">
        <v>6.5253966872624858E-4</v>
      </c>
      <c r="Q839">
        <v>-1.5322947107183631E-3</v>
      </c>
      <c r="R839">
        <v>-3.109614219452439E-3</v>
      </c>
      <c r="S839">
        <v>-2.4319618202370941E-2</v>
      </c>
      <c r="T839">
        <v>2023</v>
      </c>
    </row>
    <row r="840" spans="1:20" x14ac:dyDescent="0.3">
      <c r="A840">
        <v>5.3312789944586214E-3</v>
      </c>
      <c r="B840">
        <v>-1.5088477072876749E-2</v>
      </c>
      <c r="C840">
        <v>5.6417521544458449E-3</v>
      </c>
      <c r="D840">
        <v>-1.2819991361503471E-3</v>
      </c>
      <c r="E840">
        <v>-4.5126493842193582E-3</v>
      </c>
      <c r="F840">
        <v>1.0624873100757441E-2</v>
      </c>
      <c r="G840">
        <v>-1.629328696602261E-2</v>
      </c>
      <c r="H840">
        <v>9.8856261431252701E-3</v>
      </c>
      <c r="I840">
        <v>8.6805440732717898E-3</v>
      </c>
      <c r="J840">
        <v>1.9492171318393761E-3</v>
      </c>
      <c r="K840">
        <v>-3.8755409186674077E-2</v>
      </c>
      <c r="L840">
        <v>7.2828547843255542E-3</v>
      </c>
      <c r="M840">
        <v>4.4554708777702068E-3</v>
      </c>
      <c r="N840">
        <v>1.087847939314535E-2</v>
      </c>
      <c r="O840">
        <v>1.1067956927468311E-2</v>
      </c>
      <c r="P840">
        <v>1.1085795406037709E-2</v>
      </c>
      <c r="Q840">
        <v>4.6039387231089357E-3</v>
      </c>
      <c r="R840">
        <v>7.2783221426262479E-3</v>
      </c>
      <c r="S840">
        <v>3.3234443249353429E-2</v>
      </c>
      <c r="T840">
        <v>2023</v>
      </c>
    </row>
    <row r="841" spans="1:20" x14ac:dyDescent="0.3">
      <c r="A841">
        <v>-1.9545468417080939E-2</v>
      </c>
      <c r="B841">
        <v>-9.1030039293172882E-3</v>
      </c>
      <c r="C841">
        <v>2.6648075790532969E-2</v>
      </c>
      <c r="D841">
        <v>-3.5087786595036752E-2</v>
      </c>
      <c r="E841">
        <v>6.3463058513288928E-3</v>
      </c>
      <c r="F841">
        <v>4.2553497047090882E-3</v>
      </c>
      <c r="G841">
        <v>-3.7681221969731338E-2</v>
      </c>
      <c r="H841">
        <v>2.06073603467205E-3</v>
      </c>
      <c r="I841">
        <v>-1.721180510236509E-3</v>
      </c>
      <c r="J841">
        <v>-2.626454194034911E-2</v>
      </c>
      <c r="K841">
        <v>-7.9500801064735782E-3</v>
      </c>
      <c r="L841">
        <v>-1.2792003069826309E-2</v>
      </c>
      <c r="M841">
        <v>-6.8999897730407378E-3</v>
      </c>
      <c r="N841">
        <v>-8.1219204430988956E-3</v>
      </c>
      <c r="O841">
        <v>1.3313561050813719E-2</v>
      </c>
      <c r="P841">
        <v>3.3859545176238019E-3</v>
      </c>
      <c r="Q841">
        <v>-1.8942793773161219E-2</v>
      </c>
      <c r="R841">
        <v>-1.135468713160037E-2</v>
      </c>
      <c r="S841">
        <v>-2.3549646476447968E-2</v>
      </c>
      <c r="T841">
        <v>2023</v>
      </c>
    </row>
    <row r="842" spans="1:20" x14ac:dyDescent="0.3">
      <c r="A842">
        <v>1.035385842102543E-2</v>
      </c>
      <c r="B842">
        <v>-2.3078715683947811E-2</v>
      </c>
      <c r="C842">
        <v>1.36602893220239E-3</v>
      </c>
      <c r="D842">
        <v>-1.7738342885301739E-2</v>
      </c>
      <c r="E842">
        <v>8.5585784534847331E-3</v>
      </c>
      <c r="F842">
        <v>7.7267584536806488E-3</v>
      </c>
      <c r="G842">
        <v>1.5060308507654829E-2</v>
      </c>
      <c r="H842">
        <v>7.7121434939140254E-3</v>
      </c>
      <c r="I842">
        <v>-2.672407837081792E-2</v>
      </c>
      <c r="J842">
        <v>-9.9911011735531741E-4</v>
      </c>
      <c r="K842">
        <v>-3.2627344292003091E-2</v>
      </c>
      <c r="L842">
        <v>2.816936647128454E-3</v>
      </c>
      <c r="M842">
        <v>-8.9330533995800598E-3</v>
      </c>
      <c r="N842">
        <v>-1.5762424432294139E-2</v>
      </c>
      <c r="O842">
        <v>-1.8102200613957401E-2</v>
      </c>
      <c r="P842">
        <v>1.3819650817236351E-2</v>
      </c>
      <c r="Q842">
        <v>-9.9657682219674859E-3</v>
      </c>
      <c r="R842">
        <v>-6.7868759401366052E-3</v>
      </c>
      <c r="S842">
        <v>-1.6470765757206522E-2</v>
      </c>
      <c r="T842">
        <v>2023</v>
      </c>
    </row>
    <row r="843" spans="1:20" x14ac:dyDescent="0.3">
      <c r="A843">
        <v>2.0801478548249101E-2</v>
      </c>
      <c r="B843">
        <v>2.522934269363231E-2</v>
      </c>
      <c r="C843">
        <v>-1.3641654427392069E-3</v>
      </c>
      <c r="D843">
        <v>2.7088053806004542E-2</v>
      </c>
      <c r="E843">
        <v>1.83117411861804E-2</v>
      </c>
      <c r="F843">
        <v>5.9114581092446272E-2</v>
      </c>
      <c r="G843">
        <v>1.14455650282046E-2</v>
      </c>
      <c r="H843">
        <v>-9.1837121803169941E-3</v>
      </c>
      <c r="I843">
        <v>1.06288096972067E-2</v>
      </c>
      <c r="J843">
        <v>0.19000008575428409</v>
      </c>
      <c r="K843">
        <v>4.9112444093241558E-2</v>
      </c>
      <c r="L843">
        <v>1.4044969628854039E-2</v>
      </c>
      <c r="M843">
        <v>1.5023578765422929E-3</v>
      </c>
      <c r="N843">
        <v>2.7454320336010699E-2</v>
      </c>
      <c r="O843">
        <v>1.6651797703071351E-2</v>
      </c>
      <c r="P843">
        <v>2.488519293428415E-2</v>
      </c>
      <c r="Q843">
        <v>2.3592395636650391E-2</v>
      </c>
      <c r="R843">
        <v>1.6557252400223099E-2</v>
      </c>
      <c r="S843">
        <v>3.2894849739315779E-2</v>
      </c>
      <c r="T843">
        <v>2023</v>
      </c>
    </row>
    <row r="844" spans="1:20" x14ac:dyDescent="0.3">
      <c r="A844">
        <v>-1.9628372797789621E-2</v>
      </c>
      <c r="B844">
        <v>-2.9082732734661661E-2</v>
      </c>
      <c r="C844">
        <v>0</v>
      </c>
      <c r="D844">
        <v>-1.6263773153116449E-2</v>
      </c>
      <c r="E844">
        <v>-6.1403293040493967E-3</v>
      </c>
      <c r="F844">
        <v>-1.1209757528512391E-2</v>
      </c>
      <c r="G844">
        <v>8.381476935972465E-4</v>
      </c>
      <c r="H844">
        <v>-3.3985528365929267E-2</v>
      </c>
      <c r="I844">
        <v>-6.1349739628825386E-3</v>
      </c>
      <c r="J844">
        <v>8.4032886765530446E-3</v>
      </c>
      <c r="K844">
        <v>-2.0022577499457132E-2</v>
      </c>
      <c r="L844">
        <v>3.8780909591553669E-3</v>
      </c>
      <c r="M844">
        <v>-3.000016941137051E-3</v>
      </c>
      <c r="N844">
        <v>-2.8542481560754229E-2</v>
      </c>
      <c r="O844">
        <v>5.8496582190432633E-3</v>
      </c>
      <c r="P844">
        <v>-1.9177285421401961E-2</v>
      </c>
      <c r="Q844">
        <v>-1.4443799775398671E-2</v>
      </c>
      <c r="R844">
        <v>-9.8242185493224721E-3</v>
      </c>
      <c r="S844">
        <v>-2.084544990237425E-2</v>
      </c>
      <c r="T844">
        <v>2023</v>
      </c>
    </row>
    <row r="845" spans="1:20" x14ac:dyDescent="0.3">
      <c r="A845">
        <v>-1.528327581456268E-3</v>
      </c>
      <c r="B845">
        <v>-1.313362062984891E-2</v>
      </c>
      <c r="C845">
        <v>-8.1968169926572854E-3</v>
      </c>
      <c r="D845">
        <v>-1.139406480468641E-2</v>
      </c>
      <c r="E845">
        <v>-1.3680475197798581E-2</v>
      </c>
      <c r="F845">
        <v>1.20453617785421E-2</v>
      </c>
      <c r="G845">
        <v>-2.8475654747525558E-2</v>
      </c>
      <c r="H845">
        <v>1.066112322240631E-3</v>
      </c>
      <c r="I845">
        <v>-8.8180772104040628E-4</v>
      </c>
      <c r="J845">
        <v>3.5833410154879397E-2</v>
      </c>
      <c r="K845">
        <v>-1.6690612353866929E-2</v>
      </c>
      <c r="L845">
        <v>2.2351015366877999E-2</v>
      </c>
      <c r="M845">
        <v>-5.0150735408118763E-3</v>
      </c>
      <c r="N845">
        <v>-8.1268906977028932E-3</v>
      </c>
      <c r="O845">
        <v>2.907819360102204E-3</v>
      </c>
      <c r="P845">
        <v>-6.7801357709466048E-3</v>
      </c>
      <c r="Q845">
        <v>-1.4031847228635709E-2</v>
      </c>
      <c r="R845">
        <v>7.0495798921879071E-3</v>
      </c>
      <c r="S845">
        <v>-8.8704390688112422E-3</v>
      </c>
      <c r="T845">
        <v>2023</v>
      </c>
    </row>
    <row r="846" spans="1:20" x14ac:dyDescent="0.3">
      <c r="A846">
        <v>3.6736240171884038E-3</v>
      </c>
      <c r="B846">
        <v>-2.8017760311034531E-2</v>
      </c>
      <c r="C846">
        <v>1.101928987375222E-2</v>
      </c>
      <c r="D846">
        <v>3.8644047106726642E-2</v>
      </c>
      <c r="E846">
        <v>2.2371087121588751E-3</v>
      </c>
      <c r="F846">
        <v>-3.1738637347761063E-2</v>
      </c>
      <c r="G846">
        <v>1.2931226672860949E-3</v>
      </c>
      <c r="H846">
        <v>-2.5559183123798349E-2</v>
      </c>
      <c r="I846">
        <v>1.765235424991962E-3</v>
      </c>
      <c r="J846">
        <v>-1.8503744807550019E-2</v>
      </c>
      <c r="K846">
        <v>-2.1656494438691779E-2</v>
      </c>
      <c r="L846">
        <v>8.0969079515580411E-4</v>
      </c>
      <c r="M846">
        <v>-9.0725358070934403E-3</v>
      </c>
      <c r="N846">
        <v>-3.2142726591486537E-2</v>
      </c>
      <c r="O846">
        <v>-3.7112144665403142E-2</v>
      </c>
      <c r="P846">
        <v>-1.698693518973338E-2</v>
      </c>
      <c r="Q846">
        <v>-3.9531887604263287E-2</v>
      </c>
      <c r="R846">
        <v>-1.322268466693044E-2</v>
      </c>
      <c r="S846">
        <v>-1.551314096775502E-2</v>
      </c>
      <c r="T846">
        <v>2023</v>
      </c>
    </row>
    <row r="847" spans="1:20" x14ac:dyDescent="0.3">
      <c r="A847">
        <v>6.7104231120040936E-3</v>
      </c>
      <c r="B847">
        <v>1.6574585635359181E-2</v>
      </c>
      <c r="C847">
        <v>-2.724705475150135E-3</v>
      </c>
      <c r="D847">
        <v>6.1357696932090137E-2</v>
      </c>
      <c r="E847">
        <v>8.035725460960208E-3</v>
      </c>
      <c r="F847">
        <v>-1.9763754663970848E-2</v>
      </c>
      <c r="G847">
        <v>2.066290470488941E-2</v>
      </c>
      <c r="H847">
        <v>7.6502858271327856E-3</v>
      </c>
      <c r="I847">
        <v>-5.2863112504627496E-3</v>
      </c>
      <c r="J847">
        <v>2.459021794856597E-2</v>
      </c>
      <c r="K847">
        <v>3.1109855799645428E-2</v>
      </c>
      <c r="L847">
        <v>1.537218081779956E-2</v>
      </c>
      <c r="M847">
        <v>1.2207499547726149E-2</v>
      </c>
      <c r="N847">
        <v>2.8434962773485228E-2</v>
      </c>
      <c r="O847">
        <v>1.5657875882206129E-2</v>
      </c>
      <c r="P847">
        <v>1.8249414552693018E-2</v>
      </c>
      <c r="Q847">
        <v>2.50246656643105E-2</v>
      </c>
      <c r="R847">
        <v>3.3368378778018133E-2</v>
      </c>
      <c r="S847">
        <v>-6.062029160617266E-4</v>
      </c>
      <c r="T847">
        <v>2023</v>
      </c>
    </row>
    <row r="848" spans="1:20" x14ac:dyDescent="0.3">
      <c r="A848">
        <v>-1.5152455547307039E-4</v>
      </c>
      <c r="B848">
        <v>7.0881913483744619E-4</v>
      </c>
      <c r="C848">
        <v>2.732149778610804E-3</v>
      </c>
      <c r="D848">
        <v>6.1910630039732961E-2</v>
      </c>
      <c r="E848">
        <v>-9.7431794485386414E-3</v>
      </c>
      <c r="F848">
        <v>-1.1556459468800569E-2</v>
      </c>
      <c r="G848">
        <v>2.9945130716907631E-2</v>
      </c>
      <c r="H848">
        <v>2.4945836394080659E-2</v>
      </c>
      <c r="I848">
        <v>2.6571387589107149E-3</v>
      </c>
      <c r="J848">
        <v>-7.9991596080175587E-4</v>
      </c>
      <c r="K848">
        <v>2.9010732944197981E-2</v>
      </c>
      <c r="L848">
        <v>1.195223428896486E-2</v>
      </c>
      <c r="M848">
        <v>-4.0201233182831642E-3</v>
      </c>
      <c r="N848">
        <v>-6.3328229168480021E-4</v>
      </c>
      <c r="O848">
        <v>4.5953220902206222E-2</v>
      </c>
      <c r="P848">
        <v>1.744571051133903E-3</v>
      </c>
      <c r="Q848">
        <v>4.4972521128803233E-3</v>
      </c>
      <c r="R848">
        <v>1.779821461517672E-3</v>
      </c>
      <c r="S848">
        <v>1.2735102290230451E-2</v>
      </c>
      <c r="T848">
        <v>2023</v>
      </c>
    </row>
    <row r="849" spans="1:20" x14ac:dyDescent="0.3">
      <c r="A849">
        <v>9.0908859715317369E-3</v>
      </c>
      <c r="B849">
        <v>-8.2643896561225283E-3</v>
      </c>
      <c r="C849">
        <v>-1.6348691169736029E-2</v>
      </c>
      <c r="D849">
        <v>-2.2393819777938969E-2</v>
      </c>
      <c r="E849">
        <v>4.4723552540859579E-4</v>
      </c>
      <c r="F849">
        <v>1.5422915937888689E-2</v>
      </c>
      <c r="G849">
        <v>-1.3513586480011219E-2</v>
      </c>
      <c r="H849">
        <v>3.7037095191911899E-3</v>
      </c>
      <c r="I849">
        <v>1.2367564198468409E-2</v>
      </c>
      <c r="J849">
        <v>2.4019264845887012E-3</v>
      </c>
      <c r="K849">
        <v>-2.2272410888588889E-2</v>
      </c>
      <c r="L849">
        <v>-5.2494090488756076E-3</v>
      </c>
      <c r="M849">
        <v>1.4127224799831639E-2</v>
      </c>
      <c r="N849">
        <v>-8.4466786575887465E-4</v>
      </c>
      <c r="O849">
        <v>-1.6439933623945361E-2</v>
      </c>
      <c r="P849">
        <v>-8.3912841290072482E-3</v>
      </c>
      <c r="Q849">
        <v>-4.7969444106786829E-3</v>
      </c>
      <c r="R849">
        <v>1.269026184191224E-3</v>
      </c>
      <c r="S849">
        <v>-2.993918634774051E-3</v>
      </c>
      <c r="T849">
        <v>2023</v>
      </c>
    </row>
    <row r="850" spans="1:20" x14ac:dyDescent="0.3">
      <c r="A850">
        <v>2.0120180149941769E-2</v>
      </c>
      <c r="B850">
        <v>1.9523776336256349E-2</v>
      </c>
      <c r="C850">
        <v>1.523537097520733E-2</v>
      </c>
      <c r="D850">
        <v>1.698263469030303E-2</v>
      </c>
      <c r="E850">
        <v>1.0281610959518069E-2</v>
      </c>
      <c r="F850">
        <v>3.429676272949989E-3</v>
      </c>
      <c r="G850">
        <v>-1.0792739497322731E-2</v>
      </c>
      <c r="H850">
        <v>1.9504349866592548E-2</v>
      </c>
      <c r="I850">
        <v>3.4903590348798201E-3</v>
      </c>
      <c r="J850">
        <v>4.7923421157265436E-3</v>
      </c>
      <c r="K850">
        <v>2.4221524537876071E-2</v>
      </c>
      <c r="L850">
        <v>-1.7941966095282539E-2</v>
      </c>
      <c r="M850">
        <v>-2.4876714029977709E-3</v>
      </c>
      <c r="N850">
        <v>9.3003505863968883E-3</v>
      </c>
      <c r="O850">
        <v>4.4380415734664107E-2</v>
      </c>
      <c r="P850">
        <v>3.6723174468829001E-3</v>
      </c>
      <c r="Q850">
        <v>1.9280793325908709E-3</v>
      </c>
      <c r="R850">
        <v>1.774407555471758E-3</v>
      </c>
      <c r="S850">
        <v>1.801768284701355E-3</v>
      </c>
      <c r="T850">
        <v>2023</v>
      </c>
    </row>
    <row r="851" spans="1:20" x14ac:dyDescent="0.3">
      <c r="A851">
        <v>5.3282234134588213E-2</v>
      </c>
      <c r="B851">
        <v>-1.167694880154335E-3</v>
      </c>
      <c r="C851">
        <v>-9.5498006209147057E-3</v>
      </c>
      <c r="D851">
        <v>-3.8058234649954503E-2</v>
      </c>
      <c r="E851">
        <v>3.274335640256032E-2</v>
      </c>
      <c r="F851">
        <v>-9.7656248544808477E-3</v>
      </c>
      <c r="G851">
        <v>-3.6508618330206348E-2</v>
      </c>
      <c r="H851">
        <v>-3.205783137131446E-2</v>
      </c>
      <c r="I851">
        <v>-1.913042217334637E-2</v>
      </c>
      <c r="J851">
        <v>-6.3593986907476419E-3</v>
      </c>
      <c r="K851">
        <v>-1.6047331112446491E-2</v>
      </c>
      <c r="L851">
        <v>4.8360986384647919E-3</v>
      </c>
      <c r="M851">
        <v>-5.4862202431530394E-3</v>
      </c>
      <c r="N851">
        <v>-4.8167494389654841E-3</v>
      </c>
      <c r="O851">
        <v>-1.131350082018889E-2</v>
      </c>
      <c r="P851">
        <v>-6.204192384277496E-3</v>
      </c>
      <c r="Q851">
        <v>-5.7730409507571467E-3</v>
      </c>
      <c r="R851">
        <v>-1.84717272225382E-2</v>
      </c>
      <c r="S851">
        <v>-1.0191847137443919E-2</v>
      </c>
      <c r="T851">
        <v>2023</v>
      </c>
    </row>
    <row r="852" spans="1:20" x14ac:dyDescent="0.3">
      <c r="A852">
        <v>-1.1319138991452871E-2</v>
      </c>
      <c r="B852">
        <v>1.4729987983055359E-2</v>
      </c>
      <c r="C852">
        <v>2.0661168513285592E-2</v>
      </c>
      <c r="D852">
        <v>-2.0387608348103711E-2</v>
      </c>
      <c r="E852">
        <v>-1.5852577342097222E-2</v>
      </c>
      <c r="F852">
        <v>2.9832361739233981E-2</v>
      </c>
      <c r="G852">
        <v>-1.306639653300246E-3</v>
      </c>
      <c r="H852">
        <v>8.0127956722571003E-3</v>
      </c>
      <c r="I852">
        <v>7.092176437093034E-3</v>
      </c>
      <c r="J852">
        <v>3.3600072033598487E-2</v>
      </c>
      <c r="K852">
        <v>1.7167556609889441E-3</v>
      </c>
      <c r="L852">
        <v>1.604283930411721E-2</v>
      </c>
      <c r="M852">
        <v>3.510551478568269E-3</v>
      </c>
      <c r="N852">
        <v>8.8383755638670181E-3</v>
      </c>
      <c r="O852">
        <v>1.8978531747433799E-2</v>
      </c>
      <c r="P852">
        <v>1.264596451507027E-2</v>
      </c>
      <c r="Q852">
        <v>1.129044589024919E-2</v>
      </c>
      <c r="R852">
        <v>1.7014754516561981E-2</v>
      </c>
      <c r="S852">
        <v>5.4511404535297903E-3</v>
      </c>
      <c r="T852">
        <v>2023</v>
      </c>
    </row>
    <row r="853" spans="1:20" x14ac:dyDescent="0.3">
      <c r="A853">
        <v>1.144872874337466E-2</v>
      </c>
      <c r="B853">
        <v>-2.7188968166652949E-2</v>
      </c>
      <c r="C853">
        <v>-1.2145664806854421E-2</v>
      </c>
      <c r="D853">
        <v>9.6847564913524753E-3</v>
      </c>
      <c r="E853">
        <v>-3.9180921692374424E-3</v>
      </c>
      <c r="F853">
        <v>5.5063148809024742E-3</v>
      </c>
      <c r="G853">
        <v>1.351935733164678E-2</v>
      </c>
      <c r="H853">
        <v>-1.165869915935991E-2</v>
      </c>
      <c r="I853">
        <v>2.640892246749571E-3</v>
      </c>
      <c r="J853">
        <v>3.096064620361938E-3</v>
      </c>
      <c r="K853">
        <v>-2.913456734992281E-2</v>
      </c>
      <c r="L853">
        <v>-1.0789503112796689E-2</v>
      </c>
      <c r="M853">
        <v>-1.4993545017226719E-3</v>
      </c>
      <c r="N853">
        <v>-2.085938823528477E-3</v>
      </c>
      <c r="O853">
        <v>1.3420987260572391E-2</v>
      </c>
      <c r="P853">
        <v>8.6943206418734764E-3</v>
      </c>
      <c r="Q853">
        <v>6.3789035891637091E-4</v>
      </c>
      <c r="R853">
        <v>-5.5767741415527761E-3</v>
      </c>
      <c r="S853">
        <v>-1.1445724382304959E-2</v>
      </c>
      <c r="T853">
        <v>2023</v>
      </c>
    </row>
    <row r="854" spans="1:20" x14ac:dyDescent="0.3">
      <c r="A854">
        <v>1.5930679549213119E-2</v>
      </c>
      <c r="B854">
        <v>1.894787351208294E-3</v>
      </c>
      <c r="C854">
        <v>0</v>
      </c>
      <c r="D854">
        <v>-1.122447422572548E-2</v>
      </c>
      <c r="E854">
        <v>-2.7972140647512411E-2</v>
      </c>
      <c r="F854">
        <v>1.000002906436004E-2</v>
      </c>
      <c r="G854">
        <v>-1.204812522728493E-2</v>
      </c>
      <c r="H854">
        <v>-4.2895132834972483E-3</v>
      </c>
      <c r="I854">
        <v>1.141349259714208E-2</v>
      </c>
      <c r="J854">
        <v>1.543130229372913E-3</v>
      </c>
      <c r="K854">
        <v>1.7358028839156821E-2</v>
      </c>
      <c r="L854">
        <v>8.7790048107809771E-3</v>
      </c>
      <c r="M854">
        <v>2.6026079828372461E-2</v>
      </c>
      <c r="N854">
        <v>9.6153756736512275E-3</v>
      </c>
      <c r="O854">
        <v>1.108105103929558E-2</v>
      </c>
      <c r="P854">
        <v>-4.7014678676017274E-3</v>
      </c>
      <c r="Q854">
        <v>8.2881415885986964E-3</v>
      </c>
      <c r="R854">
        <v>1.096112452377462E-2</v>
      </c>
      <c r="S854">
        <v>-6.0929603728310244E-4</v>
      </c>
      <c r="T854">
        <v>2023</v>
      </c>
    </row>
    <row r="855" spans="1:20" x14ac:dyDescent="0.3">
      <c r="A855">
        <v>2.4759327748518078E-3</v>
      </c>
      <c r="B855">
        <v>-8.7469595550108137E-3</v>
      </c>
      <c r="C855">
        <v>-2.049181269612765E-2</v>
      </c>
      <c r="D855">
        <v>4.1073226675606637E-2</v>
      </c>
      <c r="E855">
        <v>-1.8435178016581229E-2</v>
      </c>
      <c r="F855">
        <v>-7.543640063521484E-3</v>
      </c>
      <c r="G855">
        <v>-1.480840042406995E-2</v>
      </c>
      <c r="H855">
        <v>-1.7232147462734271E-2</v>
      </c>
      <c r="I855">
        <v>-4.3403344309321801E-3</v>
      </c>
      <c r="J855">
        <v>-1.77196051504428E-2</v>
      </c>
      <c r="K855">
        <v>-1.359161901494055E-2</v>
      </c>
      <c r="L855">
        <v>-2.6635106260403881E-2</v>
      </c>
      <c r="M855">
        <v>-1.512194397700883E-2</v>
      </c>
      <c r="N855">
        <v>6.211174403207842E-4</v>
      </c>
      <c r="O855">
        <v>-5.6402023314036098E-2</v>
      </c>
      <c r="P855">
        <v>-1.2596656202351619E-3</v>
      </c>
      <c r="Q855">
        <v>1.264682477269963E-3</v>
      </c>
      <c r="R855">
        <v>-2.5209631768230428E-4</v>
      </c>
      <c r="S855">
        <v>-6.0977178136224497E-3</v>
      </c>
      <c r="T855">
        <v>2023</v>
      </c>
    </row>
    <row r="856" spans="1:20" x14ac:dyDescent="0.3">
      <c r="A856">
        <v>-4.5279118289851539E-3</v>
      </c>
      <c r="B856">
        <v>1.12091994261867E-2</v>
      </c>
      <c r="C856">
        <v>1.394606956744759E-3</v>
      </c>
      <c r="D856">
        <v>-1.467085416171454E-2</v>
      </c>
      <c r="E856">
        <v>3.2065850830322869E-3</v>
      </c>
      <c r="F856">
        <v>-1.5676974117614258E-2</v>
      </c>
      <c r="G856">
        <v>-1.547303225423213E-2</v>
      </c>
      <c r="H856">
        <v>3.397260679880354E-2</v>
      </c>
      <c r="I856">
        <v>6.9748206224480302E-3</v>
      </c>
      <c r="J856">
        <v>1.568630747953881E-3</v>
      </c>
      <c r="K856">
        <v>8.5018875537758998E-3</v>
      </c>
      <c r="L856">
        <v>-4.6057473894496326E-3</v>
      </c>
      <c r="M856">
        <v>0</v>
      </c>
      <c r="N856">
        <v>2.0484254745341431E-2</v>
      </c>
      <c r="O856">
        <v>-1.473089127417038E-2</v>
      </c>
      <c r="P856">
        <v>1.5769184000791189E-4</v>
      </c>
      <c r="Q856">
        <v>1.7682280822035819E-2</v>
      </c>
      <c r="R856">
        <v>9.3316051164920033E-3</v>
      </c>
      <c r="S856">
        <v>1.104297410735566E-2</v>
      </c>
      <c r="T856">
        <v>2023</v>
      </c>
    </row>
    <row r="857" spans="1:20" x14ac:dyDescent="0.3">
      <c r="A857">
        <v>5.7064082915267773E-2</v>
      </c>
      <c r="B857">
        <v>2.830180782174541E-2</v>
      </c>
      <c r="C857">
        <v>-1.253482598906186E-2</v>
      </c>
      <c r="D857">
        <v>6.0362018602673206E-3</v>
      </c>
      <c r="E857">
        <v>3.835609985502586E-2</v>
      </c>
      <c r="F857">
        <v>2.1959474511451749E-2</v>
      </c>
      <c r="G857">
        <v>1.212390296845833E-2</v>
      </c>
      <c r="H857">
        <v>7.4192833917772214E-3</v>
      </c>
      <c r="I857">
        <v>6.060547977191133E-3</v>
      </c>
      <c r="J857">
        <v>4.150352703929161E-2</v>
      </c>
      <c r="K857">
        <v>6.0755796210710367E-2</v>
      </c>
      <c r="L857">
        <v>1.00707843604888E-2</v>
      </c>
      <c r="M857">
        <v>3.7642421739389358E-2</v>
      </c>
      <c r="N857">
        <v>3.0007979998087689E-2</v>
      </c>
      <c r="O857">
        <v>2.3576773697508321E-2</v>
      </c>
      <c r="P857">
        <v>1.62358445711932E-2</v>
      </c>
      <c r="Q857">
        <v>3.1647540827030252E-2</v>
      </c>
      <c r="R857">
        <v>1.299342958633232E-2</v>
      </c>
      <c r="S857">
        <v>5.764579527235858E-2</v>
      </c>
      <c r="T857">
        <v>2023</v>
      </c>
    </row>
    <row r="858" spans="1:20" x14ac:dyDescent="0.3">
      <c r="A858">
        <v>6.1285852880526006E-3</v>
      </c>
      <c r="B858">
        <v>6.8807381406577051E-3</v>
      </c>
      <c r="C858">
        <v>1.8335789397867289E-2</v>
      </c>
      <c r="D858">
        <v>2.3999786376953658E-3</v>
      </c>
      <c r="E858">
        <v>3.8258676204832698E-2</v>
      </c>
      <c r="F858">
        <v>5.6670458004353108E-3</v>
      </c>
      <c r="G858">
        <v>7.985852760739709E-3</v>
      </c>
      <c r="H858">
        <v>-1.3677107449011631E-2</v>
      </c>
      <c r="I858">
        <v>-1.721180510236509E-3</v>
      </c>
      <c r="J858">
        <v>-1.5037625496230329E-3</v>
      </c>
      <c r="K858">
        <v>4.3847797486384898E-3</v>
      </c>
      <c r="L858">
        <v>1.077818325448288E-3</v>
      </c>
      <c r="M858">
        <v>2.147965254347084E-2</v>
      </c>
      <c r="N858">
        <v>4.9227151240627265E-4</v>
      </c>
      <c r="O858">
        <v>3.8483170259933752E-2</v>
      </c>
      <c r="P858">
        <v>2.947122797242852E-3</v>
      </c>
      <c r="Q858">
        <v>8.1203627165944425E-3</v>
      </c>
      <c r="R858">
        <v>1.480074998397418E-3</v>
      </c>
      <c r="S858">
        <v>6.3108041328685527E-3</v>
      </c>
      <c r="T858">
        <v>2023</v>
      </c>
    </row>
    <row r="859" spans="1:20" x14ac:dyDescent="0.3">
      <c r="A859">
        <v>-1.8532921686187032E-2</v>
      </c>
      <c r="B859">
        <v>7.5171160872551379E-3</v>
      </c>
      <c r="C859">
        <v>-8.3103463667826283E-3</v>
      </c>
      <c r="D859">
        <v>-3.0327224464418271E-2</v>
      </c>
      <c r="E859">
        <v>2.498935038356653E-2</v>
      </c>
      <c r="F859">
        <v>-7.9830804066899352E-3</v>
      </c>
      <c r="G859">
        <v>-2.2887273464396899E-2</v>
      </c>
      <c r="H859">
        <v>4.2133326767880057E-2</v>
      </c>
      <c r="I859">
        <v>-5.1723822769350614E-3</v>
      </c>
      <c r="J859">
        <v>-4.5180817710325227E-3</v>
      </c>
      <c r="K859">
        <v>9.5497953615280018E-3</v>
      </c>
      <c r="L859">
        <v>9.9597117640604083E-3</v>
      </c>
      <c r="M859">
        <v>-2.4299025627374071E-2</v>
      </c>
      <c r="N859">
        <v>9.3456389611734636E-3</v>
      </c>
      <c r="O859">
        <v>1.352414386320167E-3</v>
      </c>
      <c r="P859">
        <v>-8.8154571117812219E-3</v>
      </c>
      <c r="Q859">
        <v>6.5632204235983593E-3</v>
      </c>
      <c r="R859">
        <v>8.8668857376310584E-3</v>
      </c>
      <c r="S859">
        <v>2.850646655013112E-3</v>
      </c>
      <c r="T859">
        <v>2023</v>
      </c>
    </row>
    <row r="860" spans="1:20" x14ac:dyDescent="0.3">
      <c r="A860">
        <v>-2.8126301180435461E-2</v>
      </c>
      <c r="B860">
        <v>-3.300931271870855E-2</v>
      </c>
      <c r="C860">
        <v>8.7938227583752582E-3</v>
      </c>
      <c r="D860">
        <v>-3.4156376533551518E-2</v>
      </c>
      <c r="E860">
        <v>-5.4958677236312647E-2</v>
      </c>
      <c r="F860">
        <v>-4.2603261372041734E-3</v>
      </c>
      <c r="G860">
        <v>-4.7747843936116752E-2</v>
      </c>
      <c r="H860">
        <v>-2.40531671569989E-2</v>
      </c>
      <c r="I860">
        <v>-6.9323873145266113E-3</v>
      </c>
      <c r="J860">
        <v>-5.8245043830686523E-2</v>
      </c>
      <c r="K860">
        <v>-2.702702702702697E-2</v>
      </c>
      <c r="L860">
        <v>-2.0522394539003948E-2</v>
      </c>
      <c r="M860">
        <v>-1.2452086379742711E-2</v>
      </c>
      <c r="N860">
        <v>-2.670553350409843E-2</v>
      </c>
      <c r="O860">
        <v>-1.5126957252681089E-2</v>
      </c>
      <c r="P860">
        <v>4.0567951318457576E-3</v>
      </c>
      <c r="Q860">
        <v>-3.2898601687524683E-2</v>
      </c>
      <c r="R860">
        <v>-1.367173212449313E-2</v>
      </c>
      <c r="S860">
        <v>-2.9562280265678531E-2</v>
      </c>
      <c r="T860">
        <v>2023</v>
      </c>
    </row>
    <row r="861" spans="1:20" x14ac:dyDescent="0.3">
      <c r="A861">
        <v>-6.8885866846952526E-2</v>
      </c>
      <c r="B861">
        <v>1.7769469352315829E-2</v>
      </c>
      <c r="C861">
        <v>1.7492735540126869E-2</v>
      </c>
      <c r="D861">
        <v>-2.343348932091982E-3</v>
      </c>
      <c r="E861">
        <v>-1.3117865662028989E-3</v>
      </c>
      <c r="F861">
        <v>1.0696457973444319E-2</v>
      </c>
      <c r="G861">
        <v>-3.7841784910332969E-3</v>
      </c>
      <c r="H861">
        <v>-2.1499722394026869E-2</v>
      </c>
      <c r="I861">
        <v>-4.363058555290289E-3</v>
      </c>
      <c r="J861">
        <v>-2.1686791800754609E-2</v>
      </c>
      <c r="K861">
        <v>2.222222222222214E-2</v>
      </c>
      <c r="L861">
        <v>-1.8775562303748879E-2</v>
      </c>
      <c r="M861">
        <v>-2.424825426550203E-2</v>
      </c>
      <c r="N861">
        <v>1.442017398735485E-2</v>
      </c>
      <c r="O861">
        <v>-2.2490405711792619E-2</v>
      </c>
      <c r="P861">
        <v>-2.7661217033032481E-2</v>
      </c>
      <c r="Q861">
        <v>1.041988169109764E-2</v>
      </c>
      <c r="R861">
        <v>-7.4265718296717687E-4</v>
      </c>
      <c r="S861">
        <v>2.1089797805719849E-2</v>
      </c>
      <c r="T861">
        <v>2023</v>
      </c>
    </row>
    <row r="862" spans="1:20" x14ac:dyDescent="0.3">
      <c r="A862">
        <v>2.5390309277156801E-2</v>
      </c>
      <c r="B862">
        <v>1.7229461667615409E-2</v>
      </c>
      <c r="C862">
        <v>2.8653486618210882E-3</v>
      </c>
      <c r="D862">
        <v>2.4556858129760609E-2</v>
      </c>
      <c r="E862">
        <v>4.1155956275755301E-2</v>
      </c>
      <c r="F862">
        <v>1.01128590534354E-2</v>
      </c>
      <c r="G862">
        <v>3.7986646964448527E-2</v>
      </c>
      <c r="H862">
        <v>3.1618371044114253E-2</v>
      </c>
      <c r="I862">
        <v>1.3146345779396549E-2</v>
      </c>
      <c r="J862">
        <v>2.791467308204432E-2</v>
      </c>
      <c r="K862">
        <v>2.7173913043478271E-2</v>
      </c>
      <c r="L862">
        <v>1.663914247834519E-3</v>
      </c>
      <c r="M862">
        <v>1.640158738359054E-2</v>
      </c>
      <c r="N862">
        <v>1.6781819752198501E-2</v>
      </c>
      <c r="O862">
        <v>3.086463731241551E-3</v>
      </c>
      <c r="P862">
        <v>3.5160652512799213E-2</v>
      </c>
      <c r="Q862">
        <v>3.3363533707308379E-2</v>
      </c>
      <c r="R862">
        <v>1.511018609098325E-2</v>
      </c>
      <c r="S862">
        <v>4.5897748380872017E-3</v>
      </c>
      <c r="T862">
        <v>2023</v>
      </c>
    </row>
    <row r="863" spans="1:20" x14ac:dyDescent="0.3">
      <c r="A863">
        <v>1.081545713017285E-2</v>
      </c>
      <c r="B863">
        <v>-1.535678216000036E-2</v>
      </c>
      <c r="C863">
        <v>-5.7143237936070346E-3</v>
      </c>
      <c r="D863">
        <v>-1.313049341654637E-2</v>
      </c>
      <c r="E863">
        <v>5.1303526694064898E-2</v>
      </c>
      <c r="F863">
        <v>-1.2107129702051861E-2</v>
      </c>
      <c r="G863">
        <v>2.744708306076316E-3</v>
      </c>
      <c r="H863">
        <v>-8.8310730853068398E-3</v>
      </c>
      <c r="I863">
        <v>-1.7300518474602229E-3</v>
      </c>
      <c r="J863">
        <v>-1.0383322300118739E-2</v>
      </c>
      <c r="K863">
        <v>2.6455026455025621E-3</v>
      </c>
      <c r="L863">
        <v>5.8139153928764564E-3</v>
      </c>
      <c r="M863">
        <v>1.0268912723181201E-2</v>
      </c>
      <c r="N863">
        <v>-6.3108175296541216E-3</v>
      </c>
      <c r="O863">
        <v>6.9929668854271654E-3</v>
      </c>
      <c r="P863">
        <v>-1.1116172582903429E-2</v>
      </c>
      <c r="Q863">
        <v>2.9360290165247882E-4</v>
      </c>
      <c r="R863">
        <v>-1.220109384984058E-2</v>
      </c>
      <c r="S863">
        <v>7.4242268207369566E-3</v>
      </c>
      <c r="T863">
        <v>2023</v>
      </c>
    </row>
    <row r="864" spans="1:20" x14ac:dyDescent="0.3">
      <c r="A864">
        <v>-5.4906292601839546E-3</v>
      </c>
      <c r="B864">
        <v>-2.7064248882098459E-2</v>
      </c>
      <c r="C864">
        <v>4.3103278109515308E-3</v>
      </c>
      <c r="D864">
        <v>-3.8014849203038552E-3</v>
      </c>
      <c r="E864">
        <v>-1.239998341976511E-2</v>
      </c>
      <c r="F864">
        <v>-5.4206642921021952E-3</v>
      </c>
      <c r="G864">
        <v>-2.5091209415328049E-2</v>
      </c>
      <c r="H864">
        <v>-1.2578697327012779E-2</v>
      </c>
      <c r="I864">
        <v>-7.7989746576924146E-3</v>
      </c>
      <c r="J864">
        <v>-1.129954402813904E-2</v>
      </c>
      <c r="K864">
        <v>-3.2717661996001013E-2</v>
      </c>
      <c r="L864">
        <v>6.0556038087720143E-3</v>
      </c>
      <c r="M864">
        <v>-1.50048324227352E-2</v>
      </c>
      <c r="N864">
        <v>-1.8075072316806721E-2</v>
      </c>
      <c r="O864">
        <v>-4.4444403236293839E-2</v>
      </c>
      <c r="P864">
        <v>-2.1701851420372731E-2</v>
      </c>
      <c r="Q864">
        <v>-2.7875569693123329E-2</v>
      </c>
      <c r="R864">
        <v>-9.8812408874991986E-3</v>
      </c>
      <c r="S864">
        <v>-1.587297312785374E-2</v>
      </c>
      <c r="T864">
        <v>2023</v>
      </c>
    </row>
    <row r="865" spans="1:20" x14ac:dyDescent="0.3">
      <c r="A865">
        <v>5.6625358059887443E-3</v>
      </c>
      <c r="B865">
        <v>-4.6911791955150162E-2</v>
      </c>
      <c r="C865">
        <v>-3.7195969952080299E-2</v>
      </c>
      <c r="D865">
        <v>-3.095185798488875E-2</v>
      </c>
      <c r="E865">
        <v>-1.8226028348197861E-2</v>
      </c>
      <c r="F865">
        <v>-1.398102819072122E-2</v>
      </c>
      <c r="G865">
        <v>-2.1057576984484742E-2</v>
      </c>
      <c r="H865">
        <v>-1.8046688227411511E-2</v>
      </c>
      <c r="I865">
        <v>-6.9868777974049223E-3</v>
      </c>
      <c r="J865">
        <v>-2.0408206124588161E-2</v>
      </c>
      <c r="K865">
        <v>-3.7643257176188438E-2</v>
      </c>
      <c r="L865">
        <v>-1.231187323819871E-2</v>
      </c>
      <c r="M865">
        <v>-1.7199020203597429E-2</v>
      </c>
      <c r="N865">
        <v>-4.2189111595643543E-2</v>
      </c>
      <c r="O865">
        <v>-2.383721389597715E-2</v>
      </c>
      <c r="P865">
        <v>-3.9419084340282962E-2</v>
      </c>
      <c r="Q865">
        <v>-3.1693299424157662E-2</v>
      </c>
      <c r="R865">
        <v>-3.7425205407292772E-2</v>
      </c>
      <c r="S865">
        <v>-3.0530007194489509E-2</v>
      </c>
      <c r="T865">
        <v>2023</v>
      </c>
    </row>
    <row r="866" spans="1:20" x14ac:dyDescent="0.3">
      <c r="A866">
        <v>-1.463965233846198E-2</v>
      </c>
      <c r="B866">
        <v>2.8691609047309271E-2</v>
      </c>
      <c r="C866">
        <v>2.5260056382223169E-2</v>
      </c>
      <c r="D866">
        <v>-3.3034310911770233E-2</v>
      </c>
      <c r="E866">
        <v>2.3102357893628241E-2</v>
      </c>
      <c r="F866">
        <v>6.2244637146294801E-2</v>
      </c>
      <c r="G866">
        <v>3.7762893971413192E-2</v>
      </c>
      <c r="H866">
        <v>3.2432420389402861E-2</v>
      </c>
      <c r="I866">
        <v>-8.7954422755243122E-4</v>
      </c>
      <c r="J866">
        <v>3.9166750634403107E-2</v>
      </c>
      <c r="K866">
        <v>1.1337868873020801E-2</v>
      </c>
      <c r="L866">
        <v>4.7091630672202456E-3</v>
      </c>
      <c r="M866">
        <v>1.4499986169523639E-2</v>
      </c>
      <c r="N866">
        <v>2.5140221931272851E-2</v>
      </c>
      <c r="O866">
        <v>3.7522312691429693E-2</v>
      </c>
      <c r="P866">
        <v>3.6384773156487922E-2</v>
      </c>
      <c r="Q866">
        <v>2.2443802398670609E-2</v>
      </c>
      <c r="R866">
        <v>2.721620469487895E-2</v>
      </c>
      <c r="S866">
        <v>2.614383364915818E-2</v>
      </c>
      <c r="T866">
        <v>2023</v>
      </c>
    </row>
    <row r="867" spans="1:20" x14ac:dyDescent="0.3">
      <c r="A867">
        <v>3.7714276994977647E-2</v>
      </c>
      <c r="B867">
        <v>6.9728306665935325E-2</v>
      </c>
      <c r="C867">
        <v>0</v>
      </c>
      <c r="D867">
        <v>1.8325736303446138E-2</v>
      </c>
      <c r="E867">
        <v>3.5887077683996793E-2</v>
      </c>
      <c r="F867">
        <v>3.8461538461538547E-2</v>
      </c>
      <c r="G867">
        <v>5.3892224228012868E-2</v>
      </c>
      <c r="H867">
        <v>1.308896456178066E-2</v>
      </c>
      <c r="I867">
        <v>3.5212107533628689E-3</v>
      </c>
      <c r="J867">
        <v>3.8492375167397563E-2</v>
      </c>
      <c r="K867">
        <v>7.7634566016588691E-2</v>
      </c>
      <c r="L867">
        <v>2.205707036003091E-3</v>
      </c>
      <c r="M867">
        <v>1.7742642155676999E-2</v>
      </c>
      <c r="N867">
        <v>5.6951812109032662E-2</v>
      </c>
      <c r="O867">
        <v>1.8082653371614521E-2</v>
      </c>
      <c r="P867">
        <v>2.629042665047154E-2</v>
      </c>
      <c r="Q867">
        <v>5.0914721670603617E-2</v>
      </c>
      <c r="R867">
        <v>2.1448238654853121E-2</v>
      </c>
      <c r="S867">
        <v>6.0799155531525928E-2</v>
      </c>
      <c r="T867">
        <v>2023</v>
      </c>
    </row>
    <row r="868" spans="1:20" x14ac:dyDescent="0.3">
      <c r="A868">
        <v>-3.7169141703611301E-3</v>
      </c>
      <c r="B868">
        <v>-2.2480857657269931E-4</v>
      </c>
      <c r="C868">
        <v>-2.028989775314749E-2</v>
      </c>
      <c r="D868">
        <v>1.9995591189532199E-2</v>
      </c>
      <c r="E868">
        <v>1.751656828048942E-2</v>
      </c>
      <c r="F868">
        <v>-7.1895158888207744E-3</v>
      </c>
      <c r="G868">
        <v>-1.005243735741845E-2</v>
      </c>
      <c r="H868">
        <v>1.1886336613248231E-2</v>
      </c>
      <c r="I868">
        <v>2.719291951568192E-2</v>
      </c>
      <c r="J868">
        <v>5.405416591135026E-3</v>
      </c>
      <c r="K868">
        <v>9.1027308192457301E-3</v>
      </c>
      <c r="L868">
        <v>2.3108586514781319E-2</v>
      </c>
      <c r="M868">
        <v>1.355939996466282E-2</v>
      </c>
      <c r="N868">
        <v>-1.342280606884105E-2</v>
      </c>
      <c r="O868">
        <v>1.917115295113403E-2</v>
      </c>
      <c r="P868">
        <v>2.8116693966753199E-3</v>
      </c>
      <c r="Q868">
        <v>-4.9318950819695617E-3</v>
      </c>
      <c r="R868">
        <v>-1.086942013249192E-2</v>
      </c>
      <c r="S868">
        <v>2.7290684896412731E-3</v>
      </c>
      <c r="T868">
        <v>2023</v>
      </c>
    </row>
    <row r="869" spans="1:20" x14ac:dyDescent="0.3">
      <c r="A869">
        <v>-3.2748413108136358E-2</v>
      </c>
      <c r="B869">
        <v>4.428953750565956E-2</v>
      </c>
      <c r="C869">
        <v>1.9230851032957741E-2</v>
      </c>
      <c r="D869">
        <v>-1.916796059769188E-2</v>
      </c>
      <c r="E869">
        <v>1.453725985397902E-2</v>
      </c>
      <c r="F869">
        <v>1.031376248310889E-2</v>
      </c>
      <c r="G869">
        <v>2.6489767900068628E-3</v>
      </c>
      <c r="H869">
        <v>2.145049422831935E-2</v>
      </c>
      <c r="I869">
        <v>2.5619586037872728E-3</v>
      </c>
      <c r="J869">
        <v>9.9846595676242877E-3</v>
      </c>
      <c r="K869">
        <v>2.0618556701030851E-2</v>
      </c>
      <c r="L869">
        <v>2.7157855221172419E-2</v>
      </c>
      <c r="M869">
        <v>-2.7233607438239549E-2</v>
      </c>
      <c r="N869">
        <v>3.7414978077686678E-2</v>
      </c>
      <c r="O869">
        <v>1.244815385206932E-2</v>
      </c>
      <c r="P869">
        <v>1.2928326777247531E-2</v>
      </c>
      <c r="Q869">
        <v>4.3148582299802118E-2</v>
      </c>
      <c r="R869">
        <v>2.7472435556570751E-2</v>
      </c>
      <c r="S869">
        <v>3.48395279661744E-2</v>
      </c>
      <c r="T869">
        <v>2023</v>
      </c>
    </row>
    <row r="870" spans="1:20" x14ac:dyDescent="0.3">
      <c r="A870">
        <v>1.171428135463159E-2</v>
      </c>
      <c r="B870">
        <v>-2.906356995923642E-2</v>
      </c>
      <c r="C870">
        <v>1.4513420624693301E-3</v>
      </c>
      <c r="D870">
        <v>1.110438665630209E-3</v>
      </c>
      <c r="E870">
        <v>-1.206658771487357E-2</v>
      </c>
      <c r="F870">
        <v>-5.2128451961360733E-3</v>
      </c>
      <c r="G870">
        <v>2.20175222262653E-3</v>
      </c>
      <c r="H870">
        <v>-8.4999898605521151E-3</v>
      </c>
      <c r="I870">
        <v>-2.4701925773180759E-2</v>
      </c>
      <c r="J870">
        <v>2.2812919549937138E-3</v>
      </c>
      <c r="K870">
        <v>-4.1414126001223177E-2</v>
      </c>
      <c r="L870">
        <v>-3.1151837763787379E-2</v>
      </c>
      <c r="M870">
        <v>-1.5226019095141321E-2</v>
      </c>
      <c r="N870">
        <v>-8.4309051505342403E-3</v>
      </c>
      <c r="O870">
        <v>-2.3224053593889678E-2</v>
      </c>
      <c r="P870">
        <v>4.6129923000348683E-4</v>
      </c>
      <c r="Q870">
        <v>-1.285623868666763E-2</v>
      </c>
      <c r="R870">
        <v>-4.6183859062001176E-3</v>
      </c>
      <c r="S870">
        <v>-2.4723837187509808E-2</v>
      </c>
      <c r="T870">
        <v>2023</v>
      </c>
    </row>
    <row r="871" spans="1:20" x14ac:dyDescent="0.3">
      <c r="A871">
        <v>-2.3863350023845879E-2</v>
      </c>
      <c r="B871">
        <v>9.9778780272696821E-3</v>
      </c>
      <c r="C871">
        <v>1.7391327701407722E-2</v>
      </c>
      <c r="D871">
        <v>1.330963730590984E-2</v>
      </c>
      <c r="E871">
        <v>-1.259530043151391E-2</v>
      </c>
      <c r="F871">
        <v>5.0218074082286623E-3</v>
      </c>
      <c r="G871">
        <v>3.0755019062138622E-3</v>
      </c>
      <c r="H871">
        <v>-2.9753005680375529E-2</v>
      </c>
      <c r="I871">
        <v>5.2402682056098548E-3</v>
      </c>
      <c r="J871">
        <v>4.7799797586062447E-2</v>
      </c>
      <c r="K871">
        <v>4.7681785596652038E-2</v>
      </c>
      <c r="L871">
        <v>-1.8103189545603859E-2</v>
      </c>
      <c r="M871">
        <v>-3.8902679572200283E-2</v>
      </c>
      <c r="N871">
        <v>2.6924727213834879E-2</v>
      </c>
      <c r="O871">
        <v>-1.3986333913919009E-3</v>
      </c>
      <c r="P871">
        <v>2.766724174934954E-3</v>
      </c>
      <c r="Q871">
        <v>1.330700281183295E-2</v>
      </c>
      <c r="R871">
        <v>2.4415484149553629E-4</v>
      </c>
      <c r="S871">
        <v>4.9622405688537707E-2</v>
      </c>
      <c r="T871">
        <v>2023</v>
      </c>
    </row>
    <row r="872" spans="1:20" x14ac:dyDescent="0.3">
      <c r="A872">
        <v>3.4717995472246521E-3</v>
      </c>
      <c r="B872">
        <v>-2.4368849511716809E-2</v>
      </c>
      <c r="C872">
        <v>-1.2820552498499E-2</v>
      </c>
      <c r="D872">
        <v>-1.0288993379228841E-2</v>
      </c>
      <c r="E872">
        <v>0.10167506099203159</v>
      </c>
      <c r="F872">
        <v>2.08559773150232E-2</v>
      </c>
      <c r="G872">
        <v>-2.84712990188748E-2</v>
      </c>
      <c r="H872">
        <v>-1.0395150243811551E-3</v>
      </c>
      <c r="I872">
        <v>-3.475383894344652E-3</v>
      </c>
      <c r="J872">
        <v>4.9963739945043661E-2</v>
      </c>
      <c r="K872">
        <v>-4.7271857514452731E-2</v>
      </c>
      <c r="L872">
        <v>1.926239438082122E-3</v>
      </c>
      <c r="M872">
        <v>-1.141677455655044E-2</v>
      </c>
      <c r="N872">
        <v>-6.4396461887179512E-3</v>
      </c>
      <c r="O872">
        <v>1.4005923065596451E-3</v>
      </c>
      <c r="P872">
        <v>-1.9926424252467819E-2</v>
      </c>
      <c r="Q872">
        <v>-1.257349632212024E-2</v>
      </c>
      <c r="R872">
        <v>-1.1474547865071519E-2</v>
      </c>
      <c r="S872">
        <v>-3.1346291730016913E-2</v>
      </c>
      <c r="T872">
        <v>2023</v>
      </c>
    </row>
    <row r="873" spans="1:20" x14ac:dyDescent="0.3">
      <c r="A873">
        <v>-7.0203294706111086E-2</v>
      </c>
      <c r="B873">
        <v>-2.34022717395489E-2</v>
      </c>
      <c r="C873">
        <v>-1.442964985531203E-3</v>
      </c>
      <c r="D873">
        <v>1.194428061187036E-2</v>
      </c>
      <c r="E873">
        <v>-7.7793528228035091E-3</v>
      </c>
      <c r="F873">
        <v>1.4045554776001E-2</v>
      </c>
      <c r="G873">
        <v>3.0658259546687109E-2</v>
      </c>
      <c r="H873">
        <v>-7.8042611025436193E-3</v>
      </c>
      <c r="I873">
        <v>-1.743626822750866E-3</v>
      </c>
      <c r="J873">
        <v>-4.1379322071036777E-2</v>
      </c>
      <c r="K873">
        <v>-8.1815944931435958E-3</v>
      </c>
      <c r="L873">
        <v>-2.0324120770007781E-2</v>
      </c>
      <c r="M873">
        <v>-2.3621981572326201E-2</v>
      </c>
      <c r="N873">
        <v>-1.018508432188692E-2</v>
      </c>
      <c r="O873">
        <v>-9.7902336682108571E-3</v>
      </c>
      <c r="P873">
        <v>0</v>
      </c>
      <c r="Q873">
        <v>-1.1035524458053111E-2</v>
      </c>
      <c r="R873">
        <v>-4.6925264218606877E-3</v>
      </c>
      <c r="S873">
        <v>-1.750670921506392E-2</v>
      </c>
      <c r="T873">
        <v>2023</v>
      </c>
    </row>
    <row r="874" spans="1:20" x14ac:dyDescent="0.3">
      <c r="A874">
        <v>1.085266586422007E-2</v>
      </c>
      <c r="B874">
        <v>4.1935496023875363E-2</v>
      </c>
      <c r="C874">
        <v>5.780292910527951E-3</v>
      </c>
      <c r="D874">
        <v>-5.5081977218878093E-2</v>
      </c>
      <c r="E874">
        <v>0.13328576629113689</v>
      </c>
      <c r="F874">
        <v>-6.2959076600209718E-3</v>
      </c>
      <c r="G874">
        <v>4.0682402893279727E-2</v>
      </c>
      <c r="H874">
        <v>7.8656466628408417E-3</v>
      </c>
      <c r="I874">
        <v>1.9213961024673539E-2</v>
      </c>
      <c r="J874">
        <v>1.366901609226856E-2</v>
      </c>
      <c r="K874">
        <v>4.8962280499591733E-2</v>
      </c>
      <c r="L874">
        <v>5.3266342297810798E-3</v>
      </c>
      <c r="M874">
        <v>1.3440833379217089E-2</v>
      </c>
      <c r="N874">
        <v>4.7708089913701679E-2</v>
      </c>
      <c r="O874">
        <v>2.8813559093729291E-2</v>
      </c>
      <c r="P874">
        <v>1.5952379528748391E-2</v>
      </c>
      <c r="Q874">
        <v>1.85978948167187E-2</v>
      </c>
      <c r="R874">
        <v>1.017368935188712E-2</v>
      </c>
      <c r="S874">
        <v>4.3196531645421483E-2</v>
      </c>
      <c r="T874">
        <v>2023</v>
      </c>
    </row>
    <row r="875" spans="1:20" x14ac:dyDescent="0.3">
      <c r="A875">
        <v>5.5214820122972963E-3</v>
      </c>
      <c r="B875">
        <v>5.0862449853208416E-3</v>
      </c>
      <c r="C875">
        <v>0</v>
      </c>
      <c r="D875">
        <v>-6.7083256673183822E-3</v>
      </c>
      <c r="E875">
        <v>5.8176146834397542E-2</v>
      </c>
      <c r="F875">
        <v>2.238649652273628E-2</v>
      </c>
      <c r="G875">
        <v>1.51324362825862E-2</v>
      </c>
      <c r="H875">
        <v>-4.6824708815623728E-3</v>
      </c>
      <c r="I875">
        <v>3.5132871867291637E-2</v>
      </c>
      <c r="J875">
        <v>4.2584243959067347E-3</v>
      </c>
      <c r="K875">
        <v>5.5808767664311532E-3</v>
      </c>
      <c r="L875">
        <v>1.0317920264649951E-2</v>
      </c>
      <c r="M875">
        <v>4.7745629613502594E-3</v>
      </c>
      <c r="N875">
        <v>4.4647227321559241E-4</v>
      </c>
      <c r="O875">
        <v>2.14168230429399E-2</v>
      </c>
      <c r="P875">
        <v>9.0825650528567614E-3</v>
      </c>
      <c r="Q875">
        <v>1.9663135484648819E-3</v>
      </c>
      <c r="R875">
        <v>2.7020848854362178E-3</v>
      </c>
      <c r="S875">
        <v>1.0352037735329439E-2</v>
      </c>
      <c r="T875">
        <v>2023</v>
      </c>
    </row>
    <row r="876" spans="1:20" x14ac:dyDescent="0.3">
      <c r="A876">
        <v>-8.23674398469465E-3</v>
      </c>
      <c r="B876">
        <v>1.034098443048115E-2</v>
      </c>
      <c r="C876">
        <v>1.0057492766007091E-2</v>
      </c>
      <c r="D876">
        <v>1.397330582439515E-3</v>
      </c>
      <c r="E876">
        <v>1.0401176762270479E-2</v>
      </c>
      <c r="F876">
        <v>-1.4459822168445101E-2</v>
      </c>
      <c r="G876">
        <v>-4.1410650460504961E-4</v>
      </c>
      <c r="H876">
        <v>8.8864684727341103E-3</v>
      </c>
      <c r="I876">
        <v>1.158941205157471E-2</v>
      </c>
      <c r="J876">
        <v>1.484086824537356E-2</v>
      </c>
      <c r="K876">
        <v>2.018163502315562E-2</v>
      </c>
      <c r="L876">
        <v>-6.3483723941990533E-3</v>
      </c>
      <c r="M876">
        <v>2.0591356552323688E-2</v>
      </c>
      <c r="N876">
        <v>4.460965624359936E-4</v>
      </c>
      <c r="O876">
        <v>1.0483880116217479E-2</v>
      </c>
      <c r="P876">
        <v>1.9374548540167739E-2</v>
      </c>
      <c r="Q876">
        <v>1.401738546949916E-2</v>
      </c>
      <c r="R876">
        <v>6.6143779581411266E-3</v>
      </c>
      <c r="S876">
        <v>-3.073810785564679E-3</v>
      </c>
      <c r="T876">
        <v>2023</v>
      </c>
    </row>
    <row r="877" spans="1:20" x14ac:dyDescent="0.3">
      <c r="A877">
        <v>-4.9215581566527389E-3</v>
      </c>
      <c r="B877">
        <v>3.2665959688709112E-3</v>
      </c>
      <c r="C877">
        <v>7.1123776021959628E-3</v>
      </c>
      <c r="D877">
        <v>-1.069765312727111E-2</v>
      </c>
      <c r="E877">
        <v>-2.4705836189743199E-2</v>
      </c>
      <c r="F877">
        <v>-1.928319448613702E-2</v>
      </c>
      <c r="G877">
        <v>-2.941172645553292E-2</v>
      </c>
      <c r="H877">
        <v>-8.8081947279822215E-3</v>
      </c>
      <c r="I877">
        <v>0</v>
      </c>
      <c r="J877">
        <v>-1.949842551160141E-2</v>
      </c>
      <c r="K877">
        <v>-1.8793289362563751E-2</v>
      </c>
      <c r="L877">
        <v>1.666687472867245E-3</v>
      </c>
      <c r="M877">
        <v>-1.552099513415395E-3</v>
      </c>
      <c r="N877">
        <v>-1.1596690162427261E-2</v>
      </c>
      <c r="O877">
        <v>-1.3301714171837229E-3</v>
      </c>
      <c r="P877">
        <v>-9.2787505847120588E-3</v>
      </c>
      <c r="Q877">
        <v>-6.9118641960492777E-3</v>
      </c>
      <c r="R877">
        <v>-1.0221411942625821E-2</v>
      </c>
      <c r="S877">
        <v>-1.130525998602327E-2</v>
      </c>
      <c r="T877">
        <v>2023</v>
      </c>
    </row>
    <row r="878" spans="1:20" x14ac:dyDescent="0.3">
      <c r="A878">
        <v>1.545689462638222E-3</v>
      </c>
      <c r="B878">
        <v>-4.3412800838062982E-3</v>
      </c>
      <c r="C878">
        <v>-1.4124297864613109E-2</v>
      </c>
      <c r="D878">
        <v>-1.504464917429826E-2</v>
      </c>
      <c r="E878">
        <v>-5.880583967454156E-2</v>
      </c>
      <c r="F878">
        <v>4.0606837385528394E-3</v>
      </c>
      <c r="G878">
        <v>-2.1340189263880701E-2</v>
      </c>
      <c r="H878">
        <v>3.1363904981984709E-3</v>
      </c>
      <c r="I878">
        <v>-8.1834125287866266E-3</v>
      </c>
      <c r="J878">
        <v>-3.4091052702180713E-2</v>
      </c>
      <c r="K878">
        <v>-6.0483719010006043E-3</v>
      </c>
      <c r="L878">
        <v>-3.3277547504113598E-3</v>
      </c>
      <c r="M878">
        <v>1.0362753913754741E-2</v>
      </c>
      <c r="N878">
        <v>-1.218423740462915E-2</v>
      </c>
      <c r="O878">
        <v>-1.331911374592365E-2</v>
      </c>
      <c r="P878">
        <v>5.7402795633865189E-3</v>
      </c>
      <c r="Q878">
        <v>-1.085744860849314E-2</v>
      </c>
      <c r="R878">
        <v>-1.2293983546023399E-3</v>
      </c>
      <c r="S878">
        <v>-6.7567634297289736E-3</v>
      </c>
      <c r="T878">
        <v>2023</v>
      </c>
    </row>
    <row r="879" spans="1:20" x14ac:dyDescent="0.3">
      <c r="A879">
        <v>1.435185588545362E-2</v>
      </c>
      <c r="B879">
        <v>2.7686961825827971E-2</v>
      </c>
      <c r="C879">
        <v>3.5816629403737643E-2</v>
      </c>
      <c r="D879">
        <v>-1.43201363021328E-3</v>
      </c>
      <c r="E879">
        <v>-8.0102299916122721E-3</v>
      </c>
      <c r="F879">
        <v>-5.7470876109152469E-3</v>
      </c>
      <c r="G879">
        <v>6.5416775142406181E-3</v>
      </c>
      <c r="H879">
        <v>-1.719638552695257E-2</v>
      </c>
      <c r="I879">
        <v>2.4752918570618569E-3</v>
      </c>
      <c r="J879">
        <v>-8.0882525066379163E-3</v>
      </c>
      <c r="K879">
        <v>4.0568106700720197E-3</v>
      </c>
      <c r="L879">
        <v>-1.947751802081066E-3</v>
      </c>
      <c r="M879">
        <v>-1.4871879546964119E-2</v>
      </c>
      <c r="N879">
        <v>1.8730042796067489E-2</v>
      </c>
      <c r="O879">
        <v>-6.479462595253227E-3</v>
      </c>
      <c r="P879">
        <v>6.3081745267183909E-3</v>
      </c>
      <c r="Q879">
        <v>1.2384085734105771E-2</v>
      </c>
      <c r="R879">
        <v>1.0339679723322391E-2</v>
      </c>
      <c r="S879">
        <v>7.3260375561963187E-3</v>
      </c>
      <c r="T879">
        <v>2023</v>
      </c>
    </row>
    <row r="880" spans="1:20" x14ac:dyDescent="0.3">
      <c r="A880">
        <v>-8.063386301888853E-3</v>
      </c>
      <c r="B880">
        <v>-2.5456273091980508E-3</v>
      </c>
      <c r="C880">
        <v>-2.2129984737301541E-2</v>
      </c>
      <c r="D880">
        <v>9.3212090876226839E-3</v>
      </c>
      <c r="E880">
        <v>5.168015099937362E-3</v>
      </c>
      <c r="F880">
        <v>-1.0918445807909899E-2</v>
      </c>
      <c r="G880">
        <v>9.5320227867523588E-3</v>
      </c>
      <c r="H880">
        <v>4.2416630760002683E-3</v>
      </c>
      <c r="I880">
        <v>0</v>
      </c>
      <c r="J880">
        <v>8.154205781993662E-3</v>
      </c>
      <c r="K880">
        <v>-2.0201711943654832E-3</v>
      </c>
      <c r="L880">
        <v>-1.003614494899263E-2</v>
      </c>
      <c r="M880">
        <v>-2.1342974551894382E-2</v>
      </c>
      <c r="N880">
        <v>6.2780213393318629E-3</v>
      </c>
      <c r="O880">
        <v>-2.8532613361067601E-2</v>
      </c>
      <c r="P880">
        <v>-2.3881004230995591E-3</v>
      </c>
      <c r="Q880">
        <v>7.2281597581989043E-3</v>
      </c>
      <c r="R880">
        <v>-2.1930098965623479E-3</v>
      </c>
      <c r="S880">
        <v>9.8700786441692223E-3</v>
      </c>
      <c r="T880">
        <v>2023</v>
      </c>
    </row>
    <row r="881" spans="1:20" x14ac:dyDescent="0.3">
      <c r="A881">
        <v>-1.8404862030818592E-2</v>
      </c>
      <c r="B881">
        <v>-3.6580162233025071E-2</v>
      </c>
      <c r="C881">
        <v>5.6576558304710636E-3</v>
      </c>
      <c r="D881">
        <v>-3.7887721796464928E-2</v>
      </c>
      <c r="E881">
        <v>-2.3136300619887251E-2</v>
      </c>
      <c r="F881">
        <v>1.7315753094562241E-3</v>
      </c>
      <c r="G881">
        <v>-3.4763995280875697E-2</v>
      </c>
      <c r="H881">
        <v>1.5840140711493871E-3</v>
      </c>
      <c r="I881">
        <v>-3.2920821307287351E-3</v>
      </c>
      <c r="J881">
        <v>-8.823469370785042E-3</v>
      </c>
      <c r="K881">
        <v>-2.37854861429968E-2</v>
      </c>
      <c r="L881">
        <v>5.0689076989554049E-3</v>
      </c>
      <c r="M881">
        <v>-2.7127610613269629E-2</v>
      </c>
      <c r="N881">
        <v>-3.4759327661194273E-2</v>
      </c>
      <c r="O881">
        <v>3.6363667890060292E-3</v>
      </c>
      <c r="P881">
        <v>-1.7504421731086569E-2</v>
      </c>
      <c r="Q881">
        <v>-2.6773486902767821E-2</v>
      </c>
      <c r="R881">
        <v>-1.9780140691637579E-2</v>
      </c>
      <c r="S881">
        <v>-4.1152252514047527E-2</v>
      </c>
      <c r="T881">
        <v>2023</v>
      </c>
    </row>
    <row r="882" spans="1:20" x14ac:dyDescent="0.3">
      <c r="A882">
        <v>9.6875429153442383E-3</v>
      </c>
      <c r="B882">
        <v>4.4812386711470031E-2</v>
      </c>
      <c r="C882">
        <v>-2.8129583561014031E-3</v>
      </c>
      <c r="D882">
        <v>2.8550327760695771E-2</v>
      </c>
      <c r="E882">
        <v>6.5797776041232048E-4</v>
      </c>
      <c r="F882">
        <v>7.7787515092286874E-3</v>
      </c>
      <c r="G882">
        <v>6.2250587422782999E-3</v>
      </c>
      <c r="H882">
        <v>-4.7443529953676844E-3</v>
      </c>
      <c r="I882">
        <v>2.47728802453E-2</v>
      </c>
      <c r="J882">
        <v>5.3412414299398581E-2</v>
      </c>
      <c r="K882">
        <v>5.7802019222752632E-2</v>
      </c>
      <c r="L882">
        <v>1.400932877343442E-3</v>
      </c>
      <c r="M882">
        <v>1.257514410273042E-2</v>
      </c>
      <c r="N882">
        <v>2.4469090711580769E-2</v>
      </c>
      <c r="O882">
        <v>1.421401309826997E-2</v>
      </c>
      <c r="P882">
        <v>1.050702281276039E-2</v>
      </c>
      <c r="Q882">
        <v>2.0987049584666909E-2</v>
      </c>
      <c r="R882">
        <v>5.2316059440531406E-3</v>
      </c>
      <c r="S882">
        <v>3.5944289134774772E-2</v>
      </c>
      <c r="T882">
        <v>2023</v>
      </c>
    </row>
    <row r="883" spans="1:20" x14ac:dyDescent="0.3">
      <c r="A883">
        <v>-1.145158847127936E-2</v>
      </c>
      <c r="B883">
        <v>-6.5497974184353103E-3</v>
      </c>
      <c r="C883">
        <v>-1.5514778573972101E-2</v>
      </c>
      <c r="D883">
        <v>-2.5843546479880741E-2</v>
      </c>
      <c r="E883">
        <v>-3.1558224270478052E-2</v>
      </c>
      <c r="F883">
        <v>-1.4794155203217699E-2</v>
      </c>
      <c r="G883">
        <v>-1.060547962613112E-2</v>
      </c>
      <c r="H883">
        <v>-8.4746021725866649E-3</v>
      </c>
      <c r="I883">
        <v>-1.1281232566199839E-2</v>
      </c>
      <c r="J883">
        <v>-1.2676007643001251E-2</v>
      </c>
      <c r="K883">
        <v>-1.4702428192647781E-3</v>
      </c>
      <c r="L883">
        <v>-1.4829322242145501E-2</v>
      </c>
      <c r="M883">
        <v>-1.0799197460865659E-3</v>
      </c>
      <c r="N883">
        <v>-1.9378035559130091E-2</v>
      </c>
      <c r="O883">
        <v>-1.868640860765125E-2</v>
      </c>
      <c r="P883">
        <v>-1.386367523351484E-2</v>
      </c>
      <c r="Q883">
        <v>-1.8055685519600569E-2</v>
      </c>
      <c r="R883">
        <v>-1.437420907045062E-2</v>
      </c>
      <c r="S883">
        <v>-3.107239059127576E-3</v>
      </c>
      <c r="T883">
        <v>2023</v>
      </c>
    </row>
    <row r="884" spans="1:20" x14ac:dyDescent="0.3">
      <c r="A884">
        <v>1.56541127816312E-3</v>
      </c>
      <c r="B884">
        <v>5.9549278826276364E-3</v>
      </c>
      <c r="C884">
        <v>1.575928031860041E-2</v>
      </c>
      <c r="D884">
        <v>9.5799410075936287E-3</v>
      </c>
      <c r="E884">
        <v>2.4100437392955198E-2</v>
      </c>
      <c r="F884">
        <v>1.371052838513331E-2</v>
      </c>
      <c r="G884">
        <v>-1.116567927738854E-2</v>
      </c>
      <c r="H884">
        <v>1.9230850527158339E-2</v>
      </c>
      <c r="I884">
        <v>-7.3349767886635719E-3</v>
      </c>
      <c r="J884">
        <v>0</v>
      </c>
      <c r="K884">
        <v>-8.5889570552146743E-3</v>
      </c>
      <c r="L884">
        <v>6.5322035216801577E-3</v>
      </c>
      <c r="M884">
        <v>7.0269635448652057E-3</v>
      </c>
      <c r="N884">
        <v>-1.6544282844066061E-2</v>
      </c>
      <c r="O884">
        <v>1.344157309522198E-2</v>
      </c>
      <c r="P884">
        <v>3.6674080828080768E-3</v>
      </c>
      <c r="Q884">
        <v>7.6380235734450066E-3</v>
      </c>
      <c r="R884">
        <v>-1.005820803334001E-3</v>
      </c>
      <c r="S884">
        <v>1.0390075986932419E-3</v>
      </c>
      <c r="T884">
        <v>2023</v>
      </c>
    </row>
    <row r="885" spans="1:20" x14ac:dyDescent="0.3">
      <c r="A885">
        <v>3.1260484380690729E-4</v>
      </c>
      <c r="B885">
        <v>4.2282200087462313E-4</v>
      </c>
      <c r="C885">
        <v>1.5514868701241641E-2</v>
      </c>
      <c r="D885">
        <v>5.5961889409417154E-3</v>
      </c>
      <c r="E885">
        <v>2.5190505015451059E-2</v>
      </c>
      <c r="F885">
        <v>9.0167718271774167E-3</v>
      </c>
      <c r="G885">
        <v>-1.806664494774513E-3</v>
      </c>
      <c r="H885">
        <v>5.5031444367060089E-2</v>
      </c>
      <c r="I885">
        <v>-4.9261961676039254E-3</v>
      </c>
      <c r="J885">
        <v>-1.0699023512926731E-2</v>
      </c>
      <c r="K885">
        <v>4.9504950495049549E-3</v>
      </c>
      <c r="L885">
        <v>5.6441619278690958E-4</v>
      </c>
      <c r="M885">
        <v>-7.5147016272486544E-3</v>
      </c>
      <c r="N885">
        <v>2.149540162351515E-2</v>
      </c>
      <c r="O885">
        <v>2.2381898475978931E-2</v>
      </c>
      <c r="P885">
        <v>5.9379480704004886E-3</v>
      </c>
      <c r="Q885">
        <v>1.29141009959004E-2</v>
      </c>
      <c r="R885">
        <v>5.0340550921577076E-3</v>
      </c>
      <c r="S885">
        <v>1.3492389127401029E-2</v>
      </c>
      <c r="T885">
        <v>2023</v>
      </c>
    </row>
    <row r="886" spans="1:20" x14ac:dyDescent="0.3">
      <c r="A886">
        <v>0</v>
      </c>
      <c r="B886">
        <v>2.1978041426290899E-2</v>
      </c>
      <c r="C886">
        <v>-2.7777962674278012E-3</v>
      </c>
      <c r="D886">
        <v>1.984030143952431E-2</v>
      </c>
      <c r="E886">
        <v>1.293306717830456E-3</v>
      </c>
      <c r="F886">
        <v>1.02127399850398E-2</v>
      </c>
      <c r="G886">
        <v>1.7194661282936789E-2</v>
      </c>
      <c r="H886">
        <v>1.341270854646659E-2</v>
      </c>
      <c r="I886">
        <v>1.650174802883431E-2</v>
      </c>
      <c r="J886">
        <v>1.0093748531604829E-2</v>
      </c>
      <c r="K886">
        <v>2.463204520088969E-4</v>
      </c>
      <c r="L886">
        <v>-1.4946417082759461E-2</v>
      </c>
      <c r="M886">
        <v>-4.3266876975658342E-3</v>
      </c>
      <c r="N886">
        <v>1.372377428666915E-2</v>
      </c>
      <c r="O886">
        <v>-1.8918900632614699E-2</v>
      </c>
      <c r="P886">
        <v>-2.5124823427819631E-2</v>
      </c>
      <c r="Q886">
        <v>1.9401540435284299E-3</v>
      </c>
      <c r="R886">
        <v>-1.3022828251876841E-2</v>
      </c>
      <c r="S886">
        <v>-4.0962513005710077E-3</v>
      </c>
      <c r="T886">
        <v>2023</v>
      </c>
    </row>
    <row r="887" spans="1:20" x14ac:dyDescent="0.3">
      <c r="A887">
        <v>1.8750429153442381E-3</v>
      </c>
      <c r="B887">
        <v>3.8875165596909511E-2</v>
      </c>
      <c r="C887">
        <v>-2.7855339131345191E-3</v>
      </c>
      <c r="D887">
        <v>2.823246936250667E-2</v>
      </c>
      <c r="E887">
        <v>9.6865273397495066E-4</v>
      </c>
      <c r="F887">
        <v>2.9486614365141768E-3</v>
      </c>
      <c r="G887">
        <v>2.3576490153023769E-2</v>
      </c>
      <c r="H887">
        <v>1.9607863737966861E-2</v>
      </c>
      <c r="I887">
        <v>2.4350616390802941E-2</v>
      </c>
      <c r="J887">
        <v>1.356169311751532E-2</v>
      </c>
      <c r="K887">
        <v>2.6348144616195061E-2</v>
      </c>
      <c r="L887">
        <v>-8.3023842004533721E-3</v>
      </c>
      <c r="M887">
        <v>7.0614200678795758E-3</v>
      </c>
      <c r="N887">
        <v>1.537283611204021E-2</v>
      </c>
      <c r="O887">
        <v>1.8457275523332099E-2</v>
      </c>
      <c r="P887">
        <v>1.05572006594894E-2</v>
      </c>
      <c r="Q887">
        <v>2.406632462072333E-2</v>
      </c>
      <c r="R887">
        <v>8.1197297842399152E-3</v>
      </c>
      <c r="S887">
        <v>6.1696493851746137E-3</v>
      </c>
      <c r="T887">
        <v>2023</v>
      </c>
    </row>
    <row r="888" spans="1:20" x14ac:dyDescent="0.3">
      <c r="A888">
        <v>3.4309666544785071E-3</v>
      </c>
      <c r="B888">
        <v>-1.472931276119205E-2</v>
      </c>
      <c r="C888">
        <v>0</v>
      </c>
      <c r="D888">
        <v>-1.0152252541759889E-2</v>
      </c>
      <c r="E888">
        <v>-2.1290332752677669E-2</v>
      </c>
      <c r="F888">
        <v>-1.175977732037725E-2</v>
      </c>
      <c r="G888">
        <v>8.6917749653681042E-4</v>
      </c>
      <c r="H888">
        <v>-9.1345395884344649E-3</v>
      </c>
      <c r="I888">
        <v>3.011094080058907E-2</v>
      </c>
      <c r="J888">
        <v>-2.3943637092712411E-2</v>
      </c>
      <c r="K888">
        <v>-1.151628582905084E-2</v>
      </c>
      <c r="L888">
        <v>2.8872559928982971E-4</v>
      </c>
      <c r="M888">
        <v>-6.4725286650069158E-3</v>
      </c>
      <c r="N888">
        <v>-1.4485943899679049E-2</v>
      </c>
      <c r="O888">
        <v>-3.2458977107560072E-3</v>
      </c>
      <c r="P888">
        <v>-1.8434961133390051E-3</v>
      </c>
      <c r="Q888">
        <v>-1.377642329601836E-2</v>
      </c>
      <c r="R888">
        <v>-1.736714726350452E-2</v>
      </c>
      <c r="S888">
        <v>-3.4235960769490648E-2</v>
      </c>
      <c r="T888">
        <v>2023</v>
      </c>
    </row>
    <row r="889" spans="1:20" x14ac:dyDescent="0.3">
      <c r="A889">
        <v>-5.2843698669966521E-3</v>
      </c>
      <c r="B889">
        <v>-3.0101072729569519E-2</v>
      </c>
      <c r="C889">
        <v>-1.9553025011140202E-2</v>
      </c>
      <c r="D889">
        <v>2.5640277795315751E-3</v>
      </c>
      <c r="E889">
        <v>-5.5042754856116198E-2</v>
      </c>
      <c r="F889">
        <v>-1.827455586905358E-2</v>
      </c>
      <c r="G889">
        <v>-2.7789934816838221E-2</v>
      </c>
      <c r="H889">
        <v>-2.474531889045117E-2</v>
      </c>
      <c r="I889">
        <v>3.8461487423742109E-3</v>
      </c>
      <c r="J889">
        <v>-3.3189025153737783E-2</v>
      </c>
      <c r="K889">
        <v>-3.7378625962340761E-2</v>
      </c>
      <c r="L889">
        <v>8.0808321124299365E-3</v>
      </c>
      <c r="M889">
        <v>-1.194350397446498E-2</v>
      </c>
      <c r="N889">
        <v>-2.418207960409724E-2</v>
      </c>
      <c r="O889">
        <v>-1.8453145410749609E-2</v>
      </c>
      <c r="P889">
        <v>-2.0009301559869019E-2</v>
      </c>
      <c r="Q889">
        <v>-1.3968638691640219E-2</v>
      </c>
      <c r="R889">
        <v>-1.741799598795879E-2</v>
      </c>
      <c r="S889">
        <v>-1.7460394857552131E-2</v>
      </c>
      <c r="T889">
        <v>2023</v>
      </c>
    </row>
    <row r="890" spans="1:20" x14ac:dyDescent="0.3">
      <c r="A890">
        <v>-1.5625E-2</v>
      </c>
      <c r="B890">
        <v>1.478865868914059E-2</v>
      </c>
      <c r="C890">
        <v>2.5641013971029691E-2</v>
      </c>
      <c r="D890">
        <v>2.0925402487828042E-3</v>
      </c>
      <c r="E890">
        <v>1.0115038607819701E-2</v>
      </c>
      <c r="F890">
        <v>1.0822510822510181E-3</v>
      </c>
      <c r="G890">
        <v>-2.769083413016904E-2</v>
      </c>
      <c r="H890">
        <v>2.0397995585774039E-2</v>
      </c>
      <c r="I890">
        <v>-1.302675863995595E-2</v>
      </c>
      <c r="J890">
        <v>1.044778292392334E-2</v>
      </c>
      <c r="K890">
        <v>3.1517901683383753E-2</v>
      </c>
      <c r="L890">
        <v>-8.0160557120173559E-3</v>
      </c>
      <c r="M890">
        <v>-5.4945367013805591E-3</v>
      </c>
      <c r="N890">
        <v>6.8026502246594234E-3</v>
      </c>
      <c r="O890">
        <v>-6.3588612807315981E-3</v>
      </c>
      <c r="P890">
        <v>-4.5547083775940864E-3</v>
      </c>
      <c r="Q890">
        <v>-6.666755131190194E-3</v>
      </c>
      <c r="R890">
        <v>-8.3421008702503352E-3</v>
      </c>
      <c r="S890">
        <v>8.0774971495309877E-3</v>
      </c>
      <c r="T890">
        <v>2023</v>
      </c>
    </row>
    <row r="891" spans="1:20" x14ac:dyDescent="0.3">
      <c r="A891">
        <v>1.587301587301582E-2</v>
      </c>
      <c r="B891">
        <v>1.8062336486189819E-2</v>
      </c>
      <c r="C891">
        <v>1.805554261280062E-2</v>
      </c>
      <c r="D891">
        <v>1.090490109843811E-2</v>
      </c>
      <c r="E891">
        <v>1.381177497336461E-3</v>
      </c>
      <c r="F891">
        <v>-1.3621595228040521E-2</v>
      </c>
      <c r="G891">
        <v>3.031689624179856E-2</v>
      </c>
      <c r="H891">
        <v>-2.4378276381021862E-3</v>
      </c>
      <c r="I891">
        <v>2.0186285143596772E-2</v>
      </c>
      <c r="J891">
        <v>2.4408855997416049E-2</v>
      </c>
      <c r="K891">
        <v>2.224396472194878E-2</v>
      </c>
      <c r="L891">
        <v>2.1645022973959319E-2</v>
      </c>
      <c r="M891">
        <v>-9.9447024161678499E-3</v>
      </c>
      <c r="N891">
        <v>2.413124487094986E-2</v>
      </c>
      <c r="O891">
        <v>-9.1819675688383784E-3</v>
      </c>
      <c r="P891">
        <v>2.240457518393657E-2</v>
      </c>
      <c r="Q891">
        <v>2.488825012624574E-2</v>
      </c>
      <c r="R891">
        <v>1.235534832616092E-2</v>
      </c>
      <c r="S891">
        <v>1.762828548500428E-2</v>
      </c>
      <c r="T891">
        <v>2023</v>
      </c>
    </row>
    <row r="892" spans="1:20" x14ac:dyDescent="0.3">
      <c r="A892">
        <v>-1.5624761581420901E-3</v>
      </c>
      <c r="B892">
        <v>2.0161249149046819E-2</v>
      </c>
      <c r="C892">
        <v>1.500679059824472E-2</v>
      </c>
      <c r="D892">
        <v>6.8851915324752433E-4</v>
      </c>
      <c r="E892">
        <v>3.4482871931074128E-3</v>
      </c>
      <c r="F892">
        <v>2.1043347937441229E-2</v>
      </c>
      <c r="G892">
        <v>-8.9158295304592183E-4</v>
      </c>
      <c r="H892">
        <v>1.515151637244205E-2</v>
      </c>
      <c r="I892">
        <v>7.6103399183782283E-3</v>
      </c>
      <c r="J892">
        <v>-4.4675484296113899E-3</v>
      </c>
      <c r="K892">
        <v>-2.6064141788370909E-2</v>
      </c>
      <c r="L892">
        <v>1.9774032519821901E-2</v>
      </c>
      <c r="M892">
        <v>-1.1160777472919441E-3</v>
      </c>
      <c r="N892">
        <v>2.827631293610855E-3</v>
      </c>
      <c r="O892">
        <v>-9.8287236063242522E-3</v>
      </c>
      <c r="P892">
        <v>1.0956805029900259E-2</v>
      </c>
      <c r="Q892">
        <v>2.182801845167504E-3</v>
      </c>
      <c r="R892">
        <v>-7.011138229256253E-3</v>
      </c>
      <c r="S892">
        <v>-2.0997318256146369E-2</v>
      </c>
      <c r="T892">
        <v>2023</v>
      </c>
    </row>
    <row r="893" spans="1:20" x14ac:dyDescent="0.3">
      <c r="A893">
        <v>5.0078198307181854E-3</v>
      </c>
      <c r="B893">
        <v>1.6996079610166252E-2</v>
      </c>
      <c r="C893">
        <v>-1.6128968535147229E-2</v>
      </c>
      <c r="D893">
        <v>-2.0183423949895141E-2</v>
      </c>
      <c r="E893">
        <v>-6.5291359310578612E-3</v>
      </c>
      <c r="F893">
        <v>1.717514666192743E-3</v>
      </c>
      <c r="G893">
        <v>1.517169672128627E-2</v>
      </c>
      <c r="H893">
        <v>-3.3702509351775101E-3</v>
      </c>
      <c r="I893">
        <v>1.2084662999139789E-2</v>
      </c>
      <c r="J893">
        <v>2.543000089272196E-2</v>
      </c>
      <c r="K893">
        <v>2.3324331659024811E-2</v>
      </c>
      <c r="L893">
        <v>2.6200870467371521E-2</v>
      </c>
      <c r="M893">
        <v>5.5866238430133386E-3</v>
      </c>
      <c r="N893">
        <v>-9.3982719904983636E-4</v>
      </c>
      <c r="O893">
        <v>1.701656813023922E-3</v>
      </c>
      <c r="P893">
        <v>1.083798671898584E-2</v>
      </c>
      <c r="Q893">
        <v>3.8115272378722591E-3</v>
      </c>
      <c r="R893">
        <v>-6.0146939438978642E-3</v>
      </c>
      <c r="S893">
        <v>2.895439414711443E-2</v>
      </c>
      <c r="T893">
        <v>2023</v>
      </c>
    </row>
    <row r="894" spans="1:20" x14ac:dyDescent="0.3">
      <c r="A894">
        <v>2.6160078997852661E-2</v>
      </c>
      <c r="B894">
        <v>4.5472193355047708E-2</v>
      </c>
      <c r="C894">
        <v>1.2295032595227569E-2</v>
      </c>
      <c r="D894">
        <v>3.1835219370089263E-2</v>
      </c>
      <c r="E894">
        <v>4.1162157316961823E-2</v>
      </c>
      <c r="F894">
        <v>-1.2859110494364281E-3</v>
      </c>
      <c r="G894">
        <v>5.2307761306281231E-2</v>
      </c>
      <c r="H894">
        <v>6.7632958746013383E-3</v>
      </c>
      <c r="I894">
        <v>7.4625688783811484E-3</v>
      </c>
      <c r="J894">
        <v>5.2516446828041907E-2</v>
      </c>
      <c r="K894">
        <v>3.8627654930529332E-2</v>
      </c>
      <c r="L894">
        <v>1.6737589243035481E-2</v>
      </c>
      <c r="M894">
        <v>1.1111067390523701E-2</v>
      </c>
      <c r="N894">
        <v>4.609582694803982E-2</v>
      </c>
      <c r="O894">
        <v>1.9535675100555091E-2</v>
      </c>
      <c r="P894">
        <v>1.4799138154133921E-2</v>
      </c>
      <c r="Q894">
        <v>4.6379243944370867E-2</v>
      </c>
      <c r="R894">
        <v>2.7624461922732602E-2</v>
      </c>
      <c r="S894">
        <v>4.0125078656869873E-2</v>
      </c>
      <c r="T894">
        <v>2023</v>
      </c>
    </row>
    <row r="895" spans="1:20" x14ac:dyDescent="0.3">
      <c r="A895">
        <v>-2.0637338070735759E-2</v>
      </c>
      <c r="B895">
        <v>1.6728709407221262E-2</v>
      </c>
      <c r="C895">
        <v>4.0485669359675569E-3</v>
      </c>
      <c r="D895">
        <v>1.5880147893937661E-2</v>
      </c>
      <c r="E895">
        <v>2.358810674116163E-2</v>
      </c>
      <c r="F895">
        <v>-1.030040298920332E-2</v>
      </c>
      <c r="G895">
        <v>2.7568873663223581E-2</v>
      </c>
      <c r="H895">
        <v>9.1170857603197764E-3</v>
      </c>
      <c r="I895">
        <v>4.4444174679225679E-3</v>
      </c>
      <c r="J895">
        <v>-2.009709092603917E-2</v>
      </c>
      <c r="K895">
        <v>7.1610213611066342E-3</v>
      </c>
      <c r="L895">
        <v>1.3671828805932981E-2</v>
      </c>
      <c r="M895">
        <v>-2.9120834159862889E-2</v>
      </c>
      <c r="N895">
        <v>1.348931090701222E-2</v>
      </c>
      <c r="O895">
        <v>5.2762606539369372E-3</v>
      </c>
      <c r="P895">
        <v>-8.9287238176438688E-4</v>
      </c>
      <c r="Q895">
        <v>1.088637388619507E-2</v>
      </c>
      <c r="R895">
        <v>-3.0721967961947478E-3</v>
      </c>
      <c r="S895">
        <v>-1.8036117549106171E-2</v>
      </c>
      <c r="T895">
        <v>2023</v>
      </c>
    </row>
    <row r="896" spans="1:20" x14ac:dyDescent="0.3">
      <c r="A896">
        <v>2.6650157984260629E-2</v>
      </c>
      <c r="B896">
        <v>3.6562119661009968E-4</v>
      </c>
      <c r="C896">
        <v>5.5107509565710311E-2</v>
      </c>
      <c r="D896">
        <v>-8.9319119965158844E-4</v>
      </c>
      <c r="E896">
        <v>9.7368302112910143E-4</v>
      </c>
      <c r="F896">
        <v>1.431044104780899E-2</v>
      </c>
      <c r="G896">
        <v>-1.5853640016217922E-2</v>
      </c>
      <c r="H896">
        <v>2.282452787706335E-2</v>
      </c>
      <c r="I896">
        <v>1.8436661122430479E-2</v>
      </c>
      <c r="J896">
        <v>1.909476189570913E-2</v>
      </c>
      <c r="K896">
        <v>3.2110091743119178E-2</v>
      </c>
      <c r="L896">
        <v>4.679427915455836E-3</v>
      </c>
      <c r="M896">
        <v>6.2252755895617629E-3</v>
      </c>
      <c r="N896">
        <v>-4.4366182318252836E-3</v>
      </c>
      <c r="O896">
        <v>0</v>
      </c>
      <c r="P896">
        <v>-5.957735889533633E-3</v>
      </c>
      <c r="Q896">
        <v>-1.538402893029533E-3</v>
      </c>
      <c r="R896">
        <v>-8.7314776759667145E-3</v>
      </c>
      <c r="S896">
        <v>2.7040864107071849E-2</v>
      </c>
      <c r="T896">
        <v>2023</v>
      </c>
    </row>
    <row r="897" spans="1:20" x14ac:dyDescent="0.3">
      <c r="A897">
        <v>-2.5657378940361348E-3</v>
      </c>
      <c r="B897">
        <v>1.279235634680642E-2</v>
      </c>
      <c r="C897">
        <v>1.401279225708252E-2</v>
      </c>
      <c r="D897">
        <v>4.1573462804528782E-2</v>
      </c>
      <c r="E897">
        <v>3.4370898341873568E-2</v>
      </c>
      <c r="F897">
        <v>7.6956096568110421E-3</v>
      </c>
      <c r="G897">
        <v>-2.3544017001969841E-2</v>
      </c>
      <c r="H897">
        <v>1.3482090052393311E-2</v>
      </c>
      <c r="I897">
        <v>-1.44818235522215E-3</v>
      </c>
      <c r="J897">
        <v>9.0215453272242119E-3</v>
      </c>
      <c r="K897">
        <v>9.7777642144096788E-3</v>
      </c>
      <c r="L897">
        <v>5.4794049521509347E-3</v>
      </c>
      <c r="M897">
        <v>-1.8560176223216041E-2</v>
      </c>
      <c r="N897">
        <v>-5.3475501129076619E-3</v>
      </c>
      <c r="O897">
        <v>0.14889504181545871</v>
      </c>
      <c r="P897">
        <v>1.648248513645534E-3</v>
      </c>
      <c r="Q897">
        <v>4.1087638470238552E-3</v>
      </c>
      <c r="R897">
        <v>-1.036261877545586E-2</v>
      </c>
      <c r="S897">
        <v>-3.477458114045318E-3</v>
      </c>
      <c r="T897">
        <v>2023</v>
      </c>
    </row>
    <row r="898" spans="1:20" x14ac:dyDescent="0.3">
      <c r="A898">
        <v>-4.3878544742262937E-3</v>
      </c>
      <c r="B898">
        <v>1.9487547102143399E-2</v>
      </c>
      <c r="C898">
        <v>4.2713531331463273E-2</v>
      </c>
      <c r="D898">
        <v>6.2231958159482126E-3</v>
      </c>
      <c r="E898">
        <v>-3.1347101453116372E-4</v>
      </c>
      <c r="F898">
        <v>1.0606703573903249E-3</v>
      </c>
      <c r="G898">
        <v>-1.015223673842369E-2</v>
      </c>
      <c r="H898">
        <v>2.706416651534771E-2</v>
      </c>
      <c r="I898">
        <v>-6.526480323974293E-3</v>
      </c>
      <c r="J898">
        <v>-5.5020115295333349E-3</v>
      </c>
      <c r="K898">
        <v>2.5528182789012591E-2</v>
      </c>
      <c r="L898">
        <v>-8.1743170349846128E-4</v>
      </c>
      <c r="M898">
        <v>1.833799207949172E-2</v>
      </c>
      <c r="N898">
        <v>2.5089597279218449E-2</v>
      </c>
      <c r="O898">
        <v>3.270020654536121E-2</v>
      </c>
      <c r="P898">
        <v>1.4360487552211421E-2</v>
      </c>
      <c r="Q898">
        <v>2.148340095674417E-2</v>
      </c>
      <c r="R898">
        <v>1.5706690610201249E-2</v>
      </c>
      <c r="S898">
        <v>3.389821357275502E-2</v>
      </c>
      <c r="T898">
        <v>2023</v>
      </c>
    </row>
    <row r="899" spans="1:20" x14ac:dyDescent="0.3">
      <c r="A899">
        <v>-1.2158100526660109E-2</v>
      </c>
      <c r="B899">
        <v>2.300881657720644E-2</v>
      </c>
      <c r="C899">
        <v>6.024098240680309E-2</v>
      </c>
      <c r="D899">
        <v>-5.4809121950886157E-2</v>
      </c>
      <c r="E899">
        <v>3.4493587975132911E-3</v>
      </c>
      <c r="F899">
        <v>4.4501083506609529E-3</v>
      </c>
      <c r="G899">
        <v>-3.418831971636727E-3</v>
      </c>
      <c r="H899">
        <v>-7.1459961038172759E-3</v>
      </c>
      <c r="I899">
        <v>3.4306585504082047E-2</v>
      </c>
      <c r="J899">
        <v>-2.7662614579317961E-3</v>
      </c>
      <c r="K899">
        <v>-4.2921074470225751E-4</v>
      </c>
      <c r="L899">
        <v>-5.4540719679980754E-3</v>
      </c>
      <c r="M899">
        <v>-1.6882482431586081E-3</v>
      </c>
      <c r="N899">
        <v>4.8076188096555228E-3</v>
      </c>
      <c r="O899">
        <v>-1.6763684615579311E-2</v>
      </c>
      <c r="P899">
        <v>3.878494511360886E-2</v>
      </c>
      <c r="Q899">
        <v>-1.2517442189574619E-3</v>
      </c>
      <c r="R899">
        <v>-2.5768405449000392E-4</v>
      </c>
      <c r="S899">
        <v>-2.121498799996924E-2</v>
      </c>
      <c r="T899">
        <v>2023</v>
      </c>
    </row>
    <row r="900" spans="1:20" x14ac:dyDescent="0.3">
      <c r="A900">
        <v>-9.2303936298077094E-4</v>
      </c>
      <c r="B900">
        <v>-6.920373684447978E-3</v>
      </c>
      <c r="C900">
        <v>2.9545434081537311E-2</v>
      </c>
      <c r="D900">
        <v>1.511737338122821E-2</v>
      </c>
      <c r="E900">
        <v>1.249965657645014E-3</v>
      </c>
      <c r="F900">
        <v>-3.3755403027755371E-3</v>
      </c>
      <c r="G900">
        <v>8.5763675476853152E-3</v>
      </c>
      <c r="H900">
        <v>-7.1974289027135763E-3</v>
      </c>
      <c r="I900">
        <v>-1.9054374736036439E-2</v>
      </c>
      <c r="J900">
        <v>-2.4965342008393621E-2</v>
      </c>
      <c r="K900">
        <v>-5.7964400176265807E-3</v>
      </c>
      <c r="L900">
        <v>-1.9742224191423019E-2</v>
      </c>
      <c r="M900">
        <v>-1.9165728873375861E-2</v>
      </c>
      <c r="N900">
        <v>-4.78461619882109E-3</v>
      </c>
      <c r="O900">
        <v>-1.136629369939246E-2</v>
      </c>
      <c r="P900">
        <v>-2.271538355852587E-3</v>
      </c>
      <c r="Q900">
        <v>-6.267287899737406E-3</v>
      </c>
      <c r="R900">
        <v>-8.7650126123902661E-3</v>
      </c>
      <c r="S900">
        <v>-4.9263292407264458E-4</v>
      </c>
      <c r="T900">
        <v>2023</v>
      </c>
    </row>
    <row r="901" spans="1:20" x14ac:dyDescent="0.3">
      <c r="A901">
        <v>6.1594376570170972E-3</v>
      </c>
      <c r="B901">
        <v>-1.9163751446493849E-2</v>
      </c>
      <c r="C901">
        <v>-6.6224903994483997E-3</v>
      </c>
      <c r="D901">
        <v>3.3340741143335739E-2</v>
      </c>
      <c r="E901">
        <v>-2.8089116865578361E-3</v>
      </c>
      <c r="F901">
        <v>5.5038233215671806E-3</v>
      </c>
      <c r="G901">
        <v>-1.105443056518185E-2</v>
      </c>
      <c r="H901">
        <v>4.531471540476506E-4</v>
      </c>
      <c r="I901">
        <v>3.5971174658819831E-3</v>
      </c>
      <c r="J901">
        <v>8.5348808814977861E-3</v>
      </c>
      <c r="K901">
        <v>-1.813861754648027E-2</v>
      </c>
      <c r="L901">
        <v>7.2727357661852574E-3</v>
      </c>
      <c r="M901">
        <v>1.4367788272186431E-2</v>
      </c>
      <c r="N901">
        <v>-1.486011442680157E-2</v>
      </c>
      <c r="O901">
        <v>-1.197632146703653E-3</v>
      </c>
      <c r="P901">
        <v>-2.8445433347235038E-4</v>
      </c>
      <c r="Q901">
        <v>-5.297736665274555E-3</v>
      </c>
      <c r="R901">
        <v>8.5823716166097963E-3</v>
      </c>
      <c r="S901">
        <v>4.9287573088507841E-4</v>
      </c>
      <c r="T901">
        <v>2023</v>
      </c>
    </row>
    <row r="902" spans="1:20" x14ac:dyDescent="0.3">
      <c r="A902">
        <v>9.1835309689924927E-4</v>
      </c>
      <c r="B902">
        <v>2.2380091449023309E-2</v>
      </c>
      <c r="C902">
        <v>-1.4444434346630119E-2</v>
      </c>
      <c r="D902">
        <v>6.0443051347431657E-2</v>
      </c>
      <c r="E902">
        <v>-9.3897016256413446E-3</v>
      </c>
      <c r="F902">
        <v>1.052631578947372E-2</v>
      </c>
      <c r="G902">
        <v>6.0189162468493604E-3</v>
      </c>
      <c r="H902">
        <v>2.0380369650174531E-2</v>
      </c>
      <c r="I902">
        <v>-6.4516248704645776E-3</v>
      </c>
      <c r="J902">
        <v>1.904089638249018E-2</v>
      </c>
      <c r="K902">
        <v>1.38552619833674E-2</v>
      </c>
      <c r="L902">
        <v>1.0830302332735631E-2</v>
      </c>
      <c r="M902">
        <v>9.0652079155282284E-3</v>
      </c>
      <c r="N902">
        <v>1.2866000980649829E-2</v>
      </c>
      <c r="O902">
        <v>2.3021514617745931E-2</v>
      </c>
      <c r="P902">
        <v>1.224026823887225E-2</v>
      </c>
      <c r="Q902">
        <v>9.3837607860609573E-3</v>
      </c>
      <c r="R902">
        <v>2.8366773923433901E-3</v>
      </c>
      <c r="S902">
        <v>-2.46307101729959E-3</v>
      </c>
      <c r="T902">
        <v>2023</v>
      </c>
    </row>
    <row r="903" spans="1:20" x14ac:dyDescent="0.3">
      <c r="A903">
        <v>1.8042817700988149E-2</v>
      </c>
      <c r="B903">
        <v>-6.2543193650623774E-3</v>
      </c>
      <c r="C903">
        <v>1.465613391067833E-2</v>
      </c>
      <c r="D903">
        <v>-2.4340554511521621E-3</v>
      </c>
      <c r="E903">
        <v>-3.159567942122909E-3</v>
      </c>
      <c r="F903">
        <v>-8.3333333333333037E-3</v>
      </c>
      <c r="G903">
        <v>5.1282010000846652E-2</v>
      </c>
      <c r="H903">
        <v>-1.109635444699009E-2</v>
      </c>
      <c r="I903">
        <v>1.7316015070987231E-2</v>
      </c>
      <c r="J903">
        <v>-8.9965714554959275E-3</v>
      </c>
      <c r="K903">
        <v>7.1583249305178231E-3</v>
      </c>
      <c r="L903">
        <v>3.29667510878906E-3</v>
      </c>
      <c r="M903">
        <v>-3.3689130708861592E-3</v>
      </c>
      <c r="N903">
        <v>-3.0661091114090322E-3</v>
      </c>
      <c r="O903">
        <v>-4.9226229398252608E-3</v>
      </c>
      <c r="P903">
        <v>-9.1395436216372694E-3</v>
      </c>
      <c r="Q903">
        <v>-3.7687521884278712E-3</v>
      </c>
      <c r="R903">
        <v>3.6256022586053982E-2</v>
      </c>
      <c r="S903">
        <v>-2.4690588816072001E-3</v>
      </c>
      <c r="T903">
        <v>2023</v>
      </c>
    </row>
    <row r="904" spans="1:20" x14ac:dyDescent="0.3">
      <c r="A904">
        <v>-2.703519078184002E-3</v>
      </c>
      <c r="B904">
        <v>-1.1188799097667569E-2</v>
      </c>
      <c r="C904">
        <v>-2.7777785666695309E-2</v>
      </c>
      <c r="D904">
        <v>2.4399945331463608E-3</v>
      </c>
      <c r="E904">
        <v>6.3399443678902045E-4</v>
      </c>
      <c r="F904">
        <v>-2.1008403361344459E-3</v>
      </c>
      <c r="G904">
        <v>-1.7622954533185631E-2</v>
      </c>
      <c r="H904">
        <v>-1.4811429511846219E-2</v>
      </c>
      <c r="I904">
        <v>-1.2765879353666911E-2</v>
      </c>
      <c r="J904">
        <v>-2.5838008110444451E-2</v>
      </c>
      <c r="K904">
        <v>1.2061180811429709E-2</v>
      </c>
      <c r="L904">
        <v>4.9288334156571967E-3</v>
      </c>
      <c r="M904">
        <v>-1.5774630206781382E-2</v>
      </c>
      <c r="N904">
        <v>1.757427278493706E-3</v>
      </c>
      <c r="O904">
        <v>-1.107183335748407E-2</v>
      </c>
      <c r="P904">
        <v>-6.3857730625941356E-3</v>
      </c>
      <c r="Q904">
        <v>-1.513286855935214E-3</v>
      </c>
      <c r="R904">
        <v>-1.7369710825046569E-2</v>
      </c>
      <c r="S904">
        <v>-9.9010571562736516E-3</v>
      </c>
      <c r="T904">
        <v>2023</v>
      </c>
    </row>
    <row r="905" spans="1:20" x14ac:dyDescent="0.3">
      <c r="A905">
        <v>4.3674720771635027E-2</v>
      </c>
      <c r="B905">
        <v>2.8995707402824641E-2</v>
      </c>
      <c r="C905">
        <v>-4.4571397774124888E-2</v>
      </c>
      <c r="D905">
        <v>-1.0344793700317489E-2</v>
      </c>
      <c r="E905">
        <v>4.0861522546632001E-2</v>
      </c>
      <c r="F905">
        <v>-3.1368408203125031E-2</v>
      </c>
      <c r="G905">
        <v>2.085944227850467E-3</v>
      </c>
      <c r="H905">
        <v>1.5034106114839799E-2</v>
      </c>
      <c r="I905">
        <v>1.7241272475886801E-2</v>
      </c>
      <c r="J905">
        <v>-1.6487439677036479E-2</v>
      </c>
      <c r="K905">
        <v>1.5109610971988371E-2</v>
      </c>
      <c r="L905">
        <v>1.9073544308300772E-2</v>
      </c>
      <c r="M905">
        <v>-2.1179175383255981E-2</v>
      </c>
      <c r="N905">
        <v>3.201756422635782E-2</v>
      </c>
      <c r="O905">
        <v>6.9081187717547898E-3</v>
      </c>
      <c r="P905">
        <v>9.7115498773707731E-3</v>
      </c>
      <c r="Q905">
        <v>2.2480415258617551E-2</v>
      </c>
      <c r="R905">
        <v>2.6515295459935029E-2</v>
      </c>
      <c r="S905">
        <v>0</v>
      </c>
      <c r="T905">
        <v>2023</v>
      </c>
    </row>
    <row r="906" spans="1:20" x14ac:dyDescent="0.3">
      <c r="A906">
        <v>1.9336165640423179E-2</v>
      </c>
      <c r="B906">
        <v>-3.4363368744849693E-4</v>
      </c>
      <c r="C906">
        <v>1.076550717559077E-2</v>
      </c>
      <c r="D906">
        <v>1.4552143290628591E-2</v>
      </c>
      <c r="E906">
        <v>6.0862598707611681E-4</v>
      </c>
      <c r="F906">
        <v>-1.9560832091836118E-3</v>
      </c>
      <c r="G906">
        <v>2.4979355101331091E-3</v>
      </c>
      <c r="H906">
        <v>-1.3464949374167199E-2</v>
      </c>
      <c r="I906">
        <v>-2.6129868937964651E-2</v>
      </c>
      <c r="J906">
        <v>-2.1865966955724181E-3</v>
      </c>
      <c r="K906">
        <v>0</v>
      </c>
      <c r="L906">
        <v>-9.8930314494547478E-3</v>
      </c>
      <c r="M906">
        <v>-1.754395981009238E-3</v>
      </c>
      <c r="N906">
        <v>3.3999138133316009E-3</v>
      </c>
      <c r="O906">
        <v>-7.3338385603421976E-3</v>
      </c>
      <c r="P906">
        <v>-3.5361595865714972E-3</v>
      </c>
      <c r="Q906">
        <v>9.8813847245371456E-4</v>
      </c>
      <c r="R906">
        <v>3.689899485116666E-3</v>
      </c>
      <c r="S906">
        <v>5.5000566242378044E-3</v>
      </c>
      <c r="T906">
        <v>2023</v>
      </c>
    </row>
    <row r="907" spans="1:20" x14ac:dyDescent="0.3">
      <c r="A907">
        <v>0</v>
      </c>
      <c r="B907">
        <v>-2.406331229787062E-3</v>
      </c>
      <c r="C907">
        <v>-2.3668646212693711E-2</v>
      </c>
      <c r="D907">
        <v>4.8080829658893709E-2</v>
      </c>
      <c r="E907">
        <v>-6.3867792528868872E-3</v>
      </c>
      <c r="F907">
        <v>-2.8092386914498779E-2</v>
      </c>
      <c r="G907">
        <v>3.031563854234021E-2</v>
      </c>
      <c r="H907">
        <v>-5.4595065284176458E-3</v>
      </c>
      <c r="I907">
        <v>5.0760934481564046E-3</v>
      </c>
      <c r="J907">
        <v>8.0350907199155941E-3</v>
      </c>
      <c r="K907">
        <v>2.5157488617006951E-3</v>
      </c>
      <c r="L907">
        <v>-4.5908330526586161E-3</v>
      </c>
      <c r="M907">
        <v>1.17165286374814E-2</v>
      </c>
      <c r="N907">
        <v>2.1177360232649271E-3</v>
      </c>
      <c r="O907">
        <v>1.549095702669989E-2</v>
      </c>
      <c r="P907">
        <v>1.4762243226925429E-2</v>
      </c>
      <c r="Q907">
        <v>3.4551213820241951E-3</v>
      </c>
      <c r="R907">
        <v>-6.6177298685680119E-3</v>
      </c>
      <c r="S907">
        <v>-1.193442308199266E-2</v>
      </c>
      <c r="T907">
        <v>2023</v>
      </c>
    </row>
    <row r="908" spans="1:20" x14ac:dyDescent="0.3">
      <c r="A908">
        <v>1.302375675105294E-2</v>
      </c>
      <c r="B908">
        <v>-7.5809878693749999E-3</v>
      </c>
      <c r="C908">
        <v>1.6969733209168059E-2</v>
      </c>
      <c r="D908">
        <v>-7.3246156571260554E-3</v>
      </c>
      <c r="E908">
        <v>-1.561069206510746E-2</v>
      </c>
      <c r="F908">
        <v>6.2738480554154208E-3</v>
      </c>
      <c r="G908">
        <v>-1.5316404372002429E-2</v>
      </c>
      <c r="H908">
        <v>-2.7447758904400881E-3</v>
      </c>
      <c r="I908">
        <v>-7.2149976362123613E-3</v>
      </c>
      <c r="J908">
        <v>1.4492804852614951E-3</v>
      </c>
      <c r="K908">
        <v>-1.5892944185508021E-2</v>
      </c>
      <c r="L908">
        <v>-2.7136311810704861E-4</v>
      </c>
      <c r="M908">
        <v>9.8437151711572302E-3</v>
      </c>
      <c r="N908">
        <v>-9.2984106432417724E-3</v>
      </c>
      <c r="O908">
        <v>3.520291317166091E-2</v>
      </c>
      <c r="P908">
        <v>-5.4552464337681572E-3</v>
      </c>
      <c r="Q908">
        <v>-8.1160276353313687E-3</v>
      </c>
      <c r="R908">
        <v>5.9216509184194521E-3</v>
      </c>
      <c r="S908">
        <v>-1.056859675979371E-2</v>
      </c>
      <c r="T908">
        <v>2023</v>
      </c>
    </row>
    <row r="909" spans="1:20" x14ac:dyDescent="0.3">
      <c r="A909">
        <v>-4.7652265917459191E-2</v>
      </c>
      <c r="B909">
        <v>-1.7360660362825131E-3</v>
      </c>
      <c r="C909">
        <v>-7.1514183375993579E-3</v>
      </c>
      <c r="D909">
        <v>-9.7087378640776656E-3</v>
      </c>
      <c r="E909">
        <v>-9.328388168308388E-3</v>
      </c>
      <c r="F909">
        <v>-1.1356058860395811E-2</v>
      </c>
      <c r="G909">
        <v>-3.2746612282616439E-2</v>
      </c>
      <c r="H909">
        <v>-3.3486195202113267E-2</v>
      </c>
      <c r="I909">
        <v>-1.308141964515552E-2</v>
      </c>
      <c r="J909">
        <v>-2.0984155109791791E-2</v>
      </c>
      <c r="K909">
        <v>-1.9762044602483871E-2</v>
      </c>
      <c r="L909">
        <v>-1.275436983683031E-2</v>
      </c>
      <c r="M909">
        <v>-2.981657090829859E-2</v>
      </c>
      <c r="N909">
        <v>-1.407852386097275E-2</v>
      </c>
      <c r="O909">
        <v>-1.2695479192180951E-2</v>
      </c>
      <c r="P909">
        <v>-1.7158911349438699E-2</v>
      </c>
      <c r="Q909">
        <v>-1.9588445867023019E-2</v>
      </c>
      <c r="R909">
        <v>-2.6735301175748179E-2</v>
      </c>
      <c r="S909">
        <v>-2.187183319729824E-2</v>
      </c>
      <c r="T909">
        <v>2023</v>
      </c>
    </row>
    <row r="910" spans="1:20" x14ac:dyDescent="0.3">
      <c r="A910">
        <v>1.746140550796382E-2</v>
      </c>
      <c r="B910">
        <v>1.7390852030376709E-3</v>
      </c>
      <c r="C910">
        <v>-3.6014263943713321E-3</v>
      </c>
      <c r="D910">
        <v>-3.8235309077244151E-2</v>
      </c>
      <c r="E910">
        <v>2.1343369280619081E-2</v>
      </c>
      <c r="F910">
        <v>7.6576439110007666E-3</v>
      </c>
      <c r="G910">
        <v>2.9623012426920341E-3</v>
      </c>
      <c r="H910">
        <v>6.1698747668006426E-3</v>
      </c>
      <c r="I910">
        <v>-4.4182351787936947E-3</v>
      </c>
      <c r="J910">
        <v>-4.1389500608617243E-2</v>
      </c>
      <c r="K910">
        <v>-5.4194668678855251E-3</v>
      </c>
      <c r="L910">
        <v>-7.6966098206648903E-3</v>
      </c>
      <c r="M910">
        <v>-1.7730596751336369E-3</v>
      </c>
      <c r="N910">
        <v>-1.298149122368031E-3</v>
      </c>
      <c r="O910">
        <v>-1.125138603039033E-2</v>
      </c>
      <c r="P910">
        <v>-7.1551178244135816E-3</v>
      </c>
      <c r="Q910">
        <v>6.0696748723980676E-3</v>
      </c>
      <c r="R910">
        <v>1.007989529602904E-3</v>
      </c>
      <c r="S910">
        <v>1.039989344185255E-3</v>
      </c>
      <c r="T910">
        <v>2023</v>
      </c>
    </row>
    <row r="911" spans="1:20" x14ac:dyDescent="0.3">
      <c r="A911">
        <v>8.220469488361859E-3</v>
      </c>
      <c r="B911">
        <v>3.0555593057812969E-2</v>
      </c>
      <c r="C911">
        <v>2.289160410987812E-2</v>
      </c>
      <c r="D911">
        <v>2.6299713263862049E-2</v>
      </c>
      <c r="E911">
        <v>2.4585394830105578E-3</v>
      </c>
      <c r="F911">
        <v>8.4935591470438609E-3</v>
      </c>
      <c r="G911">
        <v>8.8607871850834297E-3</v>
      </c>
      <c r="H911">
        <v>2.3584832293932489E-3</v>
      </c>
      <c r="I911">
        <v>8.1360625085395988E-3</v>
      </c>
      <c r="J911">
        <v>5.3970735923114743E-2</v>
      </c>
      <c r="K911">
        <v>1.7872738503060811E-2</v>
      </c>
      <c r="L911">
        <v>-1.8559469471903459E-2</v>
      </c>
      <c r="M911">
        <v>5.9206966656177862E-4</v>
      </c>
      <c r="N911">
        <v>1.6897793072677251E-2</v>
      </c>
      <c r="O911">
        <v>6.7347431219897391E-3</v>
      </c>
      <c r="P911">
        <v>1.4989845749583621E-2</v>
      </c>
      <c r="Q911">
        <v>1.40774761727045E-2</v>
      </c>
      <c r="R911">
        <v>8.5600140843771211E-3</v>
      </c>
      <c r="S911">
        <v>2.025966108768484E-2</v>
      </c>
      <c r="T911">
        <v>2023</v>
      </c>
    </row>
    <row r="912" spans="1:20" x14ac:dyDescent="0.3">
      <c r="A912">
        <v>-7.5812670709194396E-3</v>
      </c>
      <c r="B912">
        <v>-1.179248214315343E-2</v>
      </c>
      <c r="C912">
        <v>-2.0023577604572299E-2</v>
      </c>
      <c r="D912">
        <v>-2.3639225727094201E-2</v>
      </c>
      <c r="E912">
        <v>-3.9853639110035699E-3</v>
      </c>
      <c r="F912">
        <v>-2.9920211956478319E-2</v>
      </c>
      <c r="G912">
        <v>-1.505649906979867E-2</v>
      </c>
      <c r="H912">
        <v>-1.4588236571995591E-2</v>
      </c>
      <c r="I912">
        <v>2.5678721923851681E-2</v>
      </c>
      <c r="J912">
        <v>-5.8522520465039696E-3</v>
      </c>
      <c r="K912">
        <v>-1.2633819906818781E-2</v>
      </c>
      <c r="L912">
        <v>-5.9272009767707967E-3</v>
      </c>
      <c r="M912">
        <v>0</v>
      </c>
      <c r="N912">
        <v>-8.5213137005257789E-4</v>
      </c>
      <c r="O912">
        <v>-2.7681854250846132E-3</v>
      </c>
      <c r="P912">
        <v>-1.2070356956267351E-2</v>
      </c>
      <c r="Q912">
        <v>-1.115511273533276E-2</v>
      </c>
      <c r="R912">
        <v>3.7442441581598822E-3</v>
      </c>
      <c r="S912">
        <v>-5.6007758462889301E-3</v>
      </c>
      <c r="T912">
        <v>2023</v>
      </c>
    </row>
    <row r="913" spans="1:20" x14ac:dyDescent="0.3">
      <c r="A913">
        <v>-2.4214476386319239E-2</v>
      </c>
      <c r="B913">
        <v>-4.8073619977243132E-2</v>
      </c>
      <c r="C913">
        <v>1.682695870916007E-2</v>
      </c>
      <c r="D913">
        <v>-1.5259409495747439E-2</v>
      </c>
      <c r="E913">
        <v>-1.600486390425393E-2</v>
      </c>
      <c r="F913">
        <v>-1.0966456880692199E-2</v>
      </c>
      <c r="G913">
        <v>-2.2929894869443409E-2</v>
      </c>
      <c r="H913">
        <v>-4.7752194376704532E-4</v>
      </c>
      <c r="I913">
        <v>-1.144498781000824E-2</v>
      </c>
      <c r="J913">
        <v>-3.5320062337338642E-2</v>
      </c>
      <c r="K913">
        <v>-2.819345007139629E-2</v>
      </c>
      <c r="L913">
        <v>1.5332210221334691E-2</v>
      </c>
      <c r="M913">
        <v>-2.307694050298403E-2</v>
      </c>
      <c r="N913">
        <v>-4.0938232141804587E-2</v>
      </c>
      <c r="O913">
        <v>-2.0356192838552171E-2</v>
      </c>
      <c r="P913">
        <v>-8.6245539395657378E-4</v>
      </c>
      <c r="Q913">
        <v>-1.7046915719446609E-2</v>
      </c>
      <c r="R913">
        <v>-1.3926737979851221E-2</v>
      </c>
      <c r="S913">
        <v>-2.2017423710700479E-2</v>
      </c>
      <c r="T913">
        <v>2023</v>
      </c>
    </row>
    <row r="914" spans="1:20" x14ac:dyDescent="0.3">
      <c r="A914">
        <v>-1.77245380497193E-3</v>
      </c>
      <c r="B914">
        <v>2.041544198201373E-2</v>
      </c>
      <c r="C914">
        <v>-1.654849781965018E-2</v>
      </c>
      <c r="D914">
        <v>1.239666229762992E-2</v>
      </c>
      <c r="E914">
        <v>-2.8464171639442482E-2</v>
      </c>
      <c r="F914">
        <v>-6.2369640275364846E-3</v>
      </c>
      <c r="G914">
        <v>5.2150916590945062E-3</v>
      </c>
      <c r="H914">
        <v>-6.2112236688023348E-3</v>
      </c>
      <c r="I914">
        <v>2.532568587798734E-2</v>
      </c>
      <c r="J914">
        <v>2.364607677351116E-2</v>
      </c>
      <c r="K914">
        <v>6.6946616577245877E-4</v>
      </c>
      <c r="L914">
        <v>-5.8725037012277159E-3</v>
      </c>
      <c r="M914">
        <v>-3.0284848010527781E-3</v>
      </c>
      <c r="N914">
        <v>-8.8926297115676789E-4</v>
      </c>
      <c r="O914">
        <v>1.8417961323609729E-2</v>
      </c>
      <c r="P914">
        <v>1.37478184968951E-2</v>
      </c>
      <c r="Q914">
        <v>-2.5500973878833649E-4</v>
      </c>
      <c r="R914">
        <v>8.8271727223143692E-3</v>
      </c>
      <c r="S914">
        <v>5.2358370012206557E-4</v>
      </c>
      <c r="T914">
        <v>2023</v>
      </c>
    </row>
    <row r="915" spans="1:20" x14ac:dyDescent="0.3">
      <c r="A915">
        <v>4.8830946033606708E-2</v>
      </c>
      <c r="B915">
        <v>4.2120068258172161E-2</v>
      </c>
      <c r="C915">
        <v>8.4134793545800335E-3</v>
      </c>
      <c r="D915">
        <v>-1.591834243463008E-2</v>
      </c>
      <c r="E915">
        <v>2.7044378834088612E-2</v>
      </c>
      <c r="F915">
        <v>1.022778654494072E-2</v>
      </c>
      <c r="G915">
        <v>5.1880355780244969E-3</v>
      </c>
      <c r="H915">
        <v>-9.1345395884344649E-3</v>
      </c>
      <c r="I915">
        <v>3.5991461455263662E-2</v>
      </c>
      <c r="J915">
        <v>1.713858273903646E-2</v>
      </c>
      <c r="K915">
        <v>8.697577942841539E-3</v>
      </c>
      <c r="L915">
        <v>-1.012656696190894E-2</v>
      </c>
      <c r="M915">
        <v>3.0376843820341119E-3</v>
      </c>
      <c r="N915">
        <v>1.0235835559445849E-2</v>
      </c>
      <c r="O915">
        <v>3.9415625200041049E-2</v>
      </c>
      <c r="P915">
        <v>2.0958592499928489E-2</v>
      </c>
      <c r="Q915">
        <v>8.9285629866104887E-3</v>
      </c>
      <c r="R915">
        <v>1.0749898466855029E-2</v>
      </c>
      <c r="S915">
        <v>2.6687701138156331E-2</v>
      </c>
      <c r="T915">
        <v>2023</v>
      </c>
    </row>
    <row r="916" spans="1:20" x14ac:dyDescent="0.3">
      <c r="A916">
        <v>-1.6788866508517412E-2</v>
      </c>
      <c r="B916">
        <v>-9.0940033131133857E-3</v>
      </c>
      <c r="C916">
        <v>0.15971394326649599</v>
      </c>
      <c r="D916">
        <v>1.3479836058207351E-2</v>
      </c>
      <c r="E916">
        <v>-1.4106581108577321E-2</v>
      </c>
      <c r="F916">
        <v>-7.1330098020689903E-3</v>
      </c>
      <c r="G916">
        <v>-1.9784925786773381E-2</v>
      </c>
      <c r="H916">
        <v>4.1727232649930723E-2</v>
      </c>
      <c r="I916">
        <v>-6.8117843085124807E-4</v>
      </c>
      <c r="J916">
        <v>-1.831500773130346E-2</v>
      </c>
      <c r="K916">
        <v>-7.9592652732621838E-3</v>
      </c>
      <c r="L916">
        <v>-2.273425569922161E-3</v>
      </c>
      <c r="M916">
        <v>-1.5142308060210221E-2</v>
      </c>
      <c r="N916">
        <v>-1.057260153498318E-2</v>
      </c>
      <c r="O916">
        <v>-3.5689927981950031E-3</v>
      </c>
      <c r="P916">
        <v>-2.535854658505687E-2</v>
      </c>
      <c r="Q916">
        <v>-1.3906523753285939E-2</v>
      </c>
      <c r="R916">
        <v>-2.9679830703912562E-3</v>
      </c>
      <c r="S916">
        <v>-1.529062294441819E-2</v>
      </c>
      <c r="T916">
        <v>2023</v>
      </c>
    </row>
    <row r="917" spans="1:20" x14ac:dyDescent="0.3">
      <c r="A917">
        <v>4.4482357258401883E-3</v>
      </c>
      <c r="B917">
        <v>-1.903465061842435E-2</v>
      </c>
      <c r="C917">
        <v>2.4665948900042482E-2</v>
      </c>
      <c r="D917">
        <v>-1.6779204271461848E-2</v>
      </c>
      <c r="E917">
        <v>0</v>
      </c>
      <c r="F917">
        <v>4.1714664958718561E-3</v>
      </c>
      <c r="G917">
        <v>-1.272488670737437E-2</v>
      </c>
      <c r="H917">
        <v>-3.7261256595723102E-2</v>
      </c>
      <c r="I917">
        <v>-6.8166234988988883E-3</v>
      </c>
      <c r="J917">
        <v>-1.6417891488820221E-2</v>
      </c>
      <c r="K917">
        <v>-1.3372099112820559E-3</v>
      </c>
      <c r="L917">
        <v>-1.281682436566667E-2</v>
      </c>
      <c r="M917">
        <v>4.3049496502074458E-3</v>
      </c>
      <c r="N917">
        <v>-2.2261769899500908E-2</v>
      </c>
      <c r="O917">
        <v>-1.1417084882137879E-2</v>
      </c>
      <c r="P917">
        <v>-6.5044883277231014E-3</v>
      </c>
      <c r="Q917">
        <v>-1.025637126775736E-2</v>
      </c>
      <c r="R917">
        <v>-6.9462045789295823E-3</v>
      </c>
      <c r="S917">
        <v>2.0704862279030678E-3</v>
      </c>
      <c r="T917">
        <v>2023</v>
      </c>
    </row>
    <row r="918" spans="1:20" x14ac:dyDescent="0.3">
      <c r="A918">
        <v>-2.4142892020089231E-2</v>
      </c>
      <c r="B918">
        <v>-3.4996524031990273E-2</v>
      </c>
      <c r="C918">
        <v>-2.1063170411666832E-2</v>
      </c>
      <c r="D918">
        <v>-7.2840474438788938E-3</v>
      </c>
      <c r="E918">
        <v>-4.5786878775669893E-2</v>
      </c>
      <c r="F918">
        <v>-2.3078699011590542E-3</v>
      </c>
      <c r="G918">
        <v>-3.0222244734651849E-2</v>
      </c>
      <c r="H918">
        <v>1.354622368067049E-2</v>
      </c>
      <c r="I918">
        <v>-1.3727409541225419E-3</v>
      </c>
      <c r="J918">
        <v>-4.5522894332848951E-3</v>
      </c>
      <c r="K918">
        <v>-4.5302428105429171E-2</v>
      </c>
      <c r="L918">
        <v>-7.7899660739877419E-3</v>
      </c>
      <c r="M918">
        <v>-2.3270012940256209E-2</v>
      </c>
      <c r="N918">
        <v>-2.4134856158106951E-2</v>
      </c>
      <c r="O918">
        <v>-1.8115709247239491E-3</v>
      </c>
      <c r="P918">
        <v>-4.5206805500399572E-3</v>
      </c>
      <c r="Q918">
        <v>-3.8082888646753348E-2</v>
      </c>
      <c r="R918">
        <v>-2.7229534120805199E-2</v>
      </c>
      <c r="S918">
        <v>-2.78926325525739E-2</v>
      </c>
      <c r="T918">
        <v>2023</v>
      </c>
    </row>
    <row r="919" spans="1:20" x14ac:dyDescent="0.3">
      <c r="A919">
        <v>5.2701013499929514E-3</v>
      </c>
      <c r="B919">
        <v>-3.9138225741021548E-2</v>
      </c>
      <c r="C919">
        <v>1.229509860342648E-2</v>
      </c>
      <c r="D919">
        <v>-1.635225537774343E-2</v>
      </c>
      <c r="E919">
        <v>-4.3319748728862786E-3</v>
      </c>
      <c r="F919">
        <v>0</v>
      </c>
      <c r="G919">
        <v>-1.2373946860564479E-2</v>
      </c>
      <c r="H919">
        <v>-1.9570470037387881E-2</v>
      </c>
      <c r="I919">
        <v>-1.099652968931608E-2</v>
      </c>
      <c r="J919">
        <v>-1.29574412811061E-2</v>
      </c>
      <c r="K919">
        <v>-2.758295495482643E-2</v>
      </c>
      <c r="L919">
        <v>-6.106447746030419E-3</v>
      </c>
      <c r="M919">
        <v>-1.316615924963682E-2</v>
      </c>
      <c r="N919">
        <v>-1.4465664777704281E-2</v>
      </c>
      <c r="O919">
        <v>-1.2931070852073789E-2</v>
      </c>
      <c r="P919">
        <v>-1.659887865962761E-2</v>
      </c>
      <c r="Q919">
        <v>-1.427419999740465E-2</v>
      </c>
      <c r="R919">
        <v>-1.0271449750283159E-3</v>
      </c>
      <c r="S919">
        <v>-2.1253928256204539E-2</v>
      </c>
      <c r="T919">
        <v>2023</v>
      </c>
    </row>
    <row r="920" spans="1:20" x14ac:dyDescent="0.3">
      <c r="A920">
        <v>4.2231094110978251E-3</v>
      </c>
      <c r="B920">
        <v>2.76531652460652E-2</v>
      </c>
      <c r="C920">
        <v>-2.226722546168081E-2</v>
      </c>
      <c r="D920">
        <v>-2.173905973725088E-2</v>
      </c>
      <c r="E920">
        <v>3.0789906124659039E-2</v>
      </c>
      <c r="F920">
        <v>-8.3506769848038953E-2</v>
      </c>
      <c r="G920">
        <v>-1.345701222972639E-2</v>
      </c>
      <c r="H920">
        <v>4.8685341661871551E-3</v>
      </c>
      <c r="I920">
        <v>-7.6441672989520093E-3</v>
      </c>
      <c r="J920">
        <v>0</v>
      </c>
      <c r="K920">
        <v>8.4134615384614531E-3</v>
      </c>
      <c r="L920">
        <v>-5.8513252578040742E-4</v>
      </c>
      <c r="M920">
        <v>-3.8119050720283321E-3</v>
      </c>
      <c r="N920">
        <v>2.840930339241154E-3</v>
      </c>
      <c r="O920">
        <v>2.0914751463827711E-2</v>
      </c>
      <c r="P920">
        <v>-3.662412441368224E-3</v>
      </c>
      <c r="Q920">
        <v>4.6448753627172934E-3</v>
      </c>
      <c r="R920">
        <v>8.483089438341862E-3</v>
      </c>
      <c r="S920">
        <v>5.4288152315058458E-3</v>
      </c>
      <c r="T920">
        <v>2023</v>
      </c>
    </row>
    <row r="921" spans="1:20" x14ac:dyDescent="0.3">
      <c r="A921">
        <v>-2.7987243776085639E-2</v>
      </c>
      <c r="B921">
        <v>1.454580205585865E-3</v>
      </c>
      <c r="C921">
        <v>-1.8633532566230682E-2</v>
      </c>
      <c r="D921">
        <v>7.4074104855137426E-3</v>
      </c>
      <c r="E921">
        <v>1.0389623610561619E-2</v>
      </c>
      <c r="F921">
        <v>-2.9025743679156561E-2</v>
      </c>
      <c r="G921">
        <v>1.4581338163265119E-2</v>
      </c>
      <c r="H921">
        <v>-1.6472849640674862E-2</v>
      </c>
      <c r="I921">
        <v>1.151189207151937E-2</v>
      </c>
      <c r="J921">
        <v>-1.0038485952066471E-2</v>
      </c>
      <c r="K921">
        <v>1.6686822575238121E-3</v>
      </c>
      <c r="L921">
        <v>1.22950513057376E-2</v>
      </c>
      <c r="M921">
        <v>-1.211735468571673E-2</v>
      </c>
      <c r="N921">
        <v>8.4985581653620468E-3</v>
      </c>
      <c r="O921">
        <v>-3.827042292408156E-3</v>
      </c>
      <c r="P921">
        <v>2.3493724128599739E-2</v>
      </c>
      <c r="Q921">
        <v>7.8868055967771244E-3</v>
      </c>
      <c r="R921">
        <v>5.0983298103757235E-4</v>
      </c>
      <c r="S921">
        <v>1.6198712191966891E-2</v>
      </c>
      <c r="T921">
        <v>2023</v>
      </c>
    </row>
    <row r="922" spans="1:20" x14ac:dyDescent="0.3">
      <c r="A922">
        <v>-3.282130758013313E-3</v>
      </c>
      <c r="B922">
        <v>-2.0334110236786E-2</v>
      </c>
      <c r="C922">
        <v>2.7426141139838659E-2</v>
      </c>
      <c r="D922">
        <v>-7.3529442094770747E-3</v>
      </c>
      <c r="E922">
        <v>9.6400347109208973E-3</v>
      </c>
      <c r="F922">
        <v>-7.798760099477775E-4</v>
      </c>
      <c r="G922">
        <v>1.7153438544669889E-2</v>
      </c>
      <c r="H922">
        <v>-8.8669514651419368E-3</v>
      </c>
      <c r="I922">
        <v>1.593320740220272E-2</v>
      </c>
      <c r="J922">
        <v>-6.2402713336038307E-3</v>
      </c>
      <c r="K922">
        <v>-1.0471261985339099E-2</v>
      </c>
      <c r="L922">
        <v>-1.0410626796228841E-2</v>
      </c>
      <c r="M922">
        <v>-2.5823258480980331E-3</v>
      </c>
      <c r="N922">
        <v>-1.7790277917297041E-2</v>
      </c>
      <c r="O922">
        <v>-3.3899079494192912E-3</v>
      </c>
      <c r="P922">
        <v>4.2160444549679266E-3</v>
      </c>
      <c r="Q922">
        <v>-9.4442473266024285E-3</v>
      </c>
      <c r="R922">
        <v>-5.6050774832250294E-3</v>
      </c>
      <c r="S922">
        <v>-3.188038756438694E-3</v>
      </c>
      <c r="T922">
        <v>2023</v>
      </c>
    </row>
    <row r="923" spans="1:20" x14ac:dyDescent="0.3">
      <c r="A923">
        <v>-2.394791776103911E-3</v>
      </c>
      <c r="B923">
        <v>-8.15412457233744E-3</v>
      </c>
      <c r="C923">
        <v>-1.2320345381413911E-2</v>
      </c>
      <c r="D923">
        <v>-1.307219418221317E-3</v>
      </c>
      <c r="E923">
        <v>1.7186522100569809E-2</v>
      </c>
      <c r="F923">
        <v>-2.965659229316819E-2</v>
      </c>
      <c r="G923">
        <v>2.3245195719435729E-2</v>
      </c>
      <c r="H923">
        <v>8.946277675080605E-3</v>
      </c>
      <c r="I923">
        <v>-4.3315901760144097E-2</v>
      </c>
      <c r="J923">
        <v>-1.726850633245092E-2</v>
      </c>
      <c r="K923">
        <v>-1.6353987476196211E-2</v>
      </c>
      <c r="L923">
        <v>2.337868207587857E-3</v>
      </c>
      <c r="M923">
        <v>7.1197816785308898E-3</v>
      </c>
      <c r="N923">
        <v>5.7196863391453254E-3</v>
      </c>
      <c r="O923">
        <v>3.9002253352997902E-2</v>
      </c>
      <c r="P923">
        <v>-2.332314339624109E-3</v>
      </c>
      <c r="Q923">
        <v>8.4446742416737219E-3</v>
      </c>
      <c r="R923">
        <v>1.152962287261894E-2</v>
      </c>
      <c r="S923">
        <v>9.0618342286081788E-3</v>
      </c>
      <c r="T923">
        <v>2023</v>
      </c>
    </row>
    <row r="924" spans="1:20" x14ac:dyDescent="0.3">
      <c r="A924">
        <v>-1.635414767187859E-2</v>
      </c>
      <c r="B924">
        <v>-3.3632157516764179E-3</v>
      </c>
      <c r="C924">
        <v>-3.1184908279251471E-3</v>
      </c>
      <c r="D924">
        <v>-1.2434548275018661E-2</v>
      </c>
      <c r="E924">
        <v>-3.035046880437331E-2</v>
      </c>
      <c r="F924">
        <v>5.0938174168482231E-3</v>
      </c>
      <c r="G924">
        <v>-2.138085417169178E-2</v>
      </c>
      <c r="H924">
        <v>-2.8078747319862259E-2</v>
      </c>
      <c r="I924">
        <v>2.3419606627201879E-3</v>
      </c>
      <c r="J924">
        <v>3.8338629013385361E-2</v>
      </c>
      <c r="K924">
        <v>7.5794770257104904E-3</v>
      </c>
      <c r="L924">
        <v>2.5655904669079851E-2</v>
      </c>
      <c r="M924">
        <v>2.5706901816301201E-2</v>
      </c>
      <c r="N924">
        <v>1.469199457549397E-2</v>
      </c>
      <c r="O924">
        <v>-2.313399208046496E-2</v>
      </c>
      <c r="P924">
        <v>-7.7930662651178872E-3</v>
      </c>
      <c r="Q924">
        <v>1.026473799855299E-2</v>
      </c>
      <c r="R924">
        <v>-1.5197004574936111E-3</v>
      </c>
      <c r="S924">
        <v>-1.5847566247253479E-3</v>
      </c>
      <c r="T924">
        <v>2023</v>
      </c>
    </row>
    <row r="925" spans="1:20" x14ac:dyDescent="0.3">
      <c r="A925">
        <v>-6.5588822634026211E-3</v>
      </c>
      <c r="B925">
        <v>-1.724791861568065E-2</v>
      </c>
      <c r="C925">
        <v>-9.3847387053506148E-3</v>
      </c>
      <c r="D925">
        <v>-2.3194151235765511E-2</v>
      </c>
      <c r="E925">
        <v>7.4218426071812624E-3</v>
      </c>
      <c r="F925">
        <v>6.4016909457380589E-3</v>
      </c>
      <c r="G925">
        <v>5.4620311096382768E-3</v>
      </c>
      <c r="H925">
        <v>1.2164211930871581E-2</v>
      </c>
      <c r="I925">
        <v>1.012461409269139E-2</v>
      </c>
      <c r="J925">
        <v>-2.5384626746094211E-2</v>
      </c>
      <c r="K925">
        <v>4.1251678337177466E-3</v>
      </c>
      <c r="L925">
        <v>-5.1165000653803361E-3</v>
      </c>
      <c r="M925">
        <v>-1.6917329643638901E-2</v>
      </c>
      <c r="N925">
        <v>-6.0719159591812177E-3</v>
      </c>
      <c r="O925">
        <v>-1.429840376731195E-2</v>
      </c>
      <c r="P925">
        <v>-1.7279302443546581E-2</v>
      </c>
      <c r="Q925">
        <v>-7.219251042482222E-3</v>
      </c>
      <c r="R925">
        <v>1.0654434070626939E-2</v>
      </c>
      <c r="S925">
        <v>-4.2328930667437934E-3</v>
      </c>
      <c r="T925">
        <v>2023</v>
      </c>
    </row>
    <row r="926" spans="1:20" x14ac:dyDescent="0.3">
      <c r="A926">
        <v>1.120840454043281E-2</v>
      </c>
      <c r="B926">
        <v>4.3494938171071203E-2</v>
      </c>
      <c r="C926">
        <v>-9.4737136648154197E-3</v>
      </c>
      <c r="D926">
        <v>1.334238209635474E-2</v>
      </c>
      <c r="E926">
        <v>-8.007761999482832E-3</v>
      </c>
      <c r="F926">
        <v>3.2600102593419937E-2</v>
      </c>
      <c r="G926">
        <v>2.6708947640186279E-2</v>
      </c>
      <c r="H926">
        <v>-7.5113257702159597E-3</v>
      </c>
      <c r="I926">
        <v>5.3969942128251347E-3</v>
      </c>
      <c r="J926">
        <v>3.7095552971898149E-2</v>
      </c>
      <c r="K926">
        <v>3.1657821387055751E-2</v>
      </c>
      <c r="L926">
        <v>-2.857118483228227E-4</v>
      </c>
      <c r="M926">
        <v>8.2855796971577078E-3</v>
      </c>
      <c r="N926">
        <v>2.9135350139758879E-2</v>
      </c>
      <c r="O926">
        <v>1.0652749189825389E-2</v>
      </c>
      <c r="P926">
        <v>2.3017888587804739E-2</v>
      </c>
      <c r="Q926">
        <v>2.1545947611430138E-2</v>
      </c>
      <c r="R926">
        <v>1.7570264413094391E-2</v>
      </c>
      <c r="S926">
        <v>2.1253928256204539E-2</v>
      </c>
      <c r="T926">
        <v>2023</v>
      </c>
    </row>
    <row r="927" spans="1:20" x14ac:dyDescent="0.3">
      <c r="A927">
        <v>4.8587866969123086E-3</v>
      </c>
      <c r="B927">
        <v>1.7915876067027051E-2</v>
      </c>
      <c r="C927">
        <v>6.376238185841876E-3</v>
      </c>
      <c r="D927">
        <v>2.0084835936098329E-3</v>
      </c>
      <c r="E927">
        <v>7.1036518972351637E-3</v>
      </c>
      <c r="F927">
        <v>1.3860353726610651E-2</v>
      </c>
      <c r="G927">
        <v>2.2486685041217092E-2</v>
      </c>
      <c r="H927">
        <v>-4.5408038490524216E-3</v>
      </c>
      <c r="I927">
        <v>1.5337452935241471E-2</v>
      </c>
      <c r="J927">
        <v>-6.8493394137363328E-3</v>
      </c>
      <c r="K927">
        <v>1.194660617576004E-2</v>
      </c>
      <c r="L927">
        <v>8.8596709064672208E-3</v>
      </c>
      <c r="M927">
        <v>2.9709276781480391E-2</v>
      </c>
      <c r="N927">
        <v>-5.9361460286770917E-3</v>
      </c>
      <c r="O927">
        <v>-3.2069998281504142E-2</v>
      </c>
      <c r="P927">
        <v>-7.500016790795927E-3</v>
      </c>
      <c r="Q927">
        <v>-1.3181855096657811E-3</v>
      </c>
      <c r="R927">
        <v>-4.9335833279906538E-4</v>
      </c>
      <c r="S927">
        <v>-5.7231652850925352E-3</v>
      </c>
      <c r="T927">
        <v>2023</v>
      </c>
    </row>
    <row r="928" spans="1:20" x14ac:dyDescent="0.3">
      <c r="A928">
        <v>3.022014918705684E-3</v>
      </c>
      <c r="B928">
        <v>1.4726986719713059E-2</v>
      </c>
      <c r="C928">
        <v>-4.2238929099625011E-3</v>
      </c>
      <c r="D928">
        <v>-1.2026746039554229E-2</v>
      </c>
      <c r="E928">
        <v>-1.538951898735175E-2</v>
      </c>
      <c r="F928">
        <v>-3.3417752422863933E-2</v>
      </c>
      <c r="G928">
        <v>-1.2935692547988431E-3</v>
      </c>
      <c r="H928">
        <v>2.0780521751686539E-2</v>
      </c>
      <c r="I928">
        <v>-1.586100287103831E-2</v>
      </c>
      <c r="J928">
        <v>4.597701697918577E-2</v>
      </c>
      <c r="K928">
        <v>1.4814800686306469E-2</v>
      </c>
      <c r="L928">
        <v>1.27479099762815E-2</v>
      </c>
      <c r="M928">
        <v>-1.6574620369247509E-2</v>
      </c>
      <c r="N928">
        <v>7.8089414625681641E-3</v>
      </c>
      <c r="O928">
        <v>-1.8535442612271911E-3</v>
      </c>
      <c r="P928">
        <v>9.4461873771178873E-4</v>
      </c>
      <c r="Q928">
        <v>4.7517749849508304E-3</v>
      </c>
      <c r="R928">
        <v>2.1964456037861568E-2</v>
      </c>
      <c r="S928">
        <v>3.663068494011545E-3</v>
      </c>
      <c r="T928">
        <v>2023</v>
      </c>
    </row>
    <row r="929" spans="1:20" x14ac:dyDescent="0.3">
      <c r="A929">
        <v>-5.1219697493000149E-3</v>
      </c>
      <c r="B929">
        <v>-5.6637108677084491E-3</v>
      </c>
      <c r="C929">
        <v>-4.5599151068821182E-2</v>
      </c>
      <c r="D929">
        <v>4.2831069453288517E-3</v>
      </c>
      <c r="E929">
        <v>-3.9075245254417412E-2</v>
      </c>
      <c r="F929">
        <v>-7.5955840471553238E-3</v>
      </c>
      <c r="G929">
        <v>-1.468056086174685E-2</v>
      </c>
      <c r="H929">
        <v>-6.9513515088794886E-3</v>
      </c>
      <c r="I929">
        <v>-1.458171653461982E-2</v>
      </c>
      <c r="J929">
        <v>1.684980102994826E-2</v>
      </c>
      <c r="K929">
        <v>-2.144159221567854E-2</v>
      </c>
      <c r="L929">
        <v>5.5936498944220148E-4</v>
      </c>
      <c r="M929">
        <v>9.9875125473476434E-3</v>
      </c>
      <c r="N929">
        <v>-1.6408338378244069E-2</v>
      </c>
      <c r="O929">
        <v>-1.5088220960224771E-2</v>
      </c>
      <c r="P929">
        <v>-8.3359893168295507E-3</v>
      </c>
      <c r="Q929">
        <v>-1.8654819245495169E-2</v>
      </c>
      <c r="R929">
        <v>-1.931757022191283E-3</v>
      </c>
      <c r="S929">
        <v>-3.1282599869902672E-2</v>
      </c>
      <c r="T929">
        <v>2023</v>
      </c>
    </row>
    <row r="930" spans="1:20" x14ac:dyDescent="0.3">
      <c r="A930">
        <v>-1.120529760010258E-2</v>
      </c>
      <c r="B930">
        <v>-1.139194240341135E-2</v>
      </c>
      <c r="C930">
        <v>-8.8888772132910132E-3</v>
      </c>
      <c r="D930">
        <v>5.8361872207211007E-3</v>
      </c>
      <c r="E930">
        <v>1.9654334794430021E-2</v>
      </c>
      <c r="F930">
        <v>-3.1670142749617991E-3</v>
      </c>
      <c r="G930">
        <v>3.3304188736904113E-2</v>
      </c>
      <c r="H930">
        <v>2.800004418491131E-2</v>
      </c>
      <c r="I930">
        <v>1.557625078918168E-2</v>
      </c>
      <c r="J930">
        <v>1.6570589887396899E-2</v>
      </c>
      <c r="K930">
        <v>-2.3310023310023631E-3</v>
      </c>
      <c r="L930">
        <v>1.1183167680879349E-3</v>
      </c>
      <c r="M930">
        <v>1.0506858183442659E-2</v>
      </c>
      <c r="N930">
        <v>1.11213174502518E-2</v>
      </c>
      <c r="O930">
        <v>-3.2995377949917031E-3</v>
      </c>
      <c r="P930">
        <v>8.088885345223451E-3</v>
      </c>
      <c r="Q930">
        <v>1.3654704732804831E-2</v>
      </c>
      <c r="R930">
        <v>2.2017805827858838E-2</v>
      </c>
      <c r="S930">
        <v>2.152856921957946E-2</v>
      </c>
      <c r="T930">
        <v>2023</v>
      </c>
    </row>
    <row r="931" spans="1:20" x14ac:dyDescent="0.3">
      <c r="A931">
        <v>-1.2404366770798699E-2</v>
      </c>
      <c r="B931">
        <v>-2.7727761084803682E-2</v>
      </c>
      <c r="C931">
        <v>0</v>
      </c>
      <c r="D931">
        <v>-2.4771269277692461E-2</v>
      </c>
      <c r="E931">
        <v>3.8883405155372357E-2</v>
      </c>
      <c r="F931">
        <v>-7.1485626681718761E-3</v>
      </c>
      <c r="G931">
        <v>-1.1874528637885519E-2</v>
      </c>
      <c r="H931">
        <v>-1.507790143492216E-2</v>
      </c>
      <c r="I931">
        <v>1.3036900380139381E-2</v>
      </c>
      <c r="J931">
        <v>-3.0474803264980421E-2</v>
      </c>
      <c r="K931">
        <v>-2.266357992297019E-2</v>
      </c>
      <c r="L931">
        <v>-3.909559714004196E-3</v>
      </c>
      <c r="M931">
        <v>0</v>
      </c>
      <c r="N931">
        <v>-2.0164937510886109E-2</v>
      </c>
      <c r="O931">
        <v>-2.9321369069471911E-2</v>
      </c>
      <c r="P931">
        <v>-1.620524427117331E-2</v>
      </c>
      <c r="Q931">
        <v>-9.2445768100776204E-3</v>
      </c>
      <c r="R931">
        <v>-1.562494879375265E-2</v>
      </c>
      <c r="S931">
        <v>-2.6870491104622252E-2</v>
      </c>
      <c r="T931">
        <v>2023</v>
      </c>
    </row>
    <row r="932" spans="1:20" x14ac:dyDescent="0.3">
      <c r="A932">
        <v>-3.3803637194772418E-2</v>
      </c>
      <c r="B932">
        <v>0</v>
      </c>
      <c r="C932">
        <v>7.847550095954281E-3</v>
      </c>
      <c r="D932">
        <v>-1.281467651062229E-2</v>
      </c>
      <c r="E932">
        <v>-1.759437703691891E-2</v>
      </c>
      <c r="F932">
        <v>2.1333007812500688E-3</v>
      </c>
      <c r="G932">
        <v>-1.502141749947661E-2</v>
      </c>
      <c r="H932">
        <v>-2.9135744894370989E-2</v>
      </c>
      <c r="I932">
        <v>7.5694905146028724E-4</v>
      </c>
      <c r="J932">
        <v>2.3391744539128071E-2</v>
      </c>
      <c r="K932">
        <v>1.0757829623048391E-2</v>
      </c>
      <c r="L932">
        <v>1.6820714676073489E-3</v>
      </c>
      <c r="M932">
        <v>6.727749475717193E-3</v>
      </c>
      <c r="N932">
        <v>-1.637044525830833E-2</v>
      </c>
      <c r="O932">
        <v>-3.8976878218578197E-2</v>
      </c>
      <c r="P932">
        <v>-1.1834248247125419E-2</v>
      </c>
      <c r="Q932">
        <v>-9.0642693487034132E-3</v>
      </c>
      <c r="R932">
        <v>-4.8099692702373584E-3</v>
      </c>
      <c r="S932">
        <v>-1.082834164495527E-2</v>
      </c>
      <c r="T932">
        <v>2023</v>
      </c>
    </row>
    <row r="933" spans="1:20" x14ac:dyDescent="0.3">
      <c r="A933">
        <v>1.74931813282726E-2</v>
      </c>
      <c r="B933">
        <v>-4.814815197743838E-2</v>
      </c>
      <c r="C933">
        <v>-4.6718602366213391E-2</v>
      </c>
      <c r="D933">
        <v>5.4705624565165152E-2</v>
      </c>
      <c r="E933">
        <v>-1.6607011764884879E-2</v>
      </c>
      <c r="F933">
        <v>1.836089579083167E-2</v>
      </c>
      <c r="G933">
        <v>-1.5250569493080899E-2</v>
      </c>
      <c r="H933">
        <v>2.5912201434780121E-2</v>
      </c>
      <c r="I933">
        <v>-1.8910702722697459E-2</v>
      </c>
      <c r="J933">
        <v>0</v>
      </c>
      <c r="K933">
        <v>-3.3822110231400908E-2</v>
      </c>
      <c r="L933">
        <v>5.3176858573309449E-3</v>
      </c>
      <c r="M933">
        <v>-1.883352687135376E-2</v>
      </c>
      <c r="N933">
        <v>-4.8026601880055253E-2</v>
      </c>
      <c r="O933">
        <v>-4.4866932514970308E-2</v>
      </c>
      <c r="P933">
        <v>-2.0877227143290541E-2</v>
      </c>
      <c r="Q933">
        <v>-4.9233312356523062E-2</v>
      </c>
      <c r="R933">
        <v>-2.0266964334467948E-2</v>
      </c>
      <c r="S933">
        <v>-2.4083236003482059E-2</v>
      </c>
      <c r="T933">
        <v>2023</v>
      </c>
    </row>
    <row r="934" spans="1:20" x14ac:dyDescent="0.3">
      <c r="A934">
        <v>-3.94321757071181E-3</v>
      </c>
      <c r="B934">
        <v>-4.5914367301748797E-2</v>
      </c>
      <c r="C934">
        <v>1.86697537611662E-2</v>
      </c>
      <c r="D934">
        <v>-5.0329690451150433E-2</v>
      </c>
      <c r="E934">
        <v>-2.0860862776392871E-2</v>
      </c>
      <c r="F934">
        <v>9.9294164404495344E-3</v>
      </c>
      <c r="G934">
        <v>-3.3185826685728559E-2</v>
      </c>
      <c r="H934">
        <v>5.6701183878147274E-3</v>
      </c>
      <c r="I934">
        <v>-3.0840458159944961E-2</v>
      </c>
      <c r="J934">
        <v>-4.2857076135868533E-2</v>
      </c>
      <c r="K934">
        <v>-1.738067589599912E-2</v>
      </c>
      <c r="L934">
        <v>-1.03006507954343E-2</v>
      </c>
      <c r="M934">
        <v>-2.786375782413808E-2</v>
      </c>
      <c r="N934">
        <v>-1.078923516861763E-2</v>
      </c>
      <c r="O934">
        <v>-1.0350264617422609E-2</v>
      </c>
      <c r="P934">
        <v>-3.3719017033002618E-2</v>
      </c>
      <c r="Q934">
        <v>-2.263715252448617E-3</v>
      </c>
      <c r="R934">
        <v>2.6192606195163393E-4</v>
      </c>
      <c r="S934">
        <v>-1.4021302054626039E-2</v>
      </c>
      <c r="T934">
        <v>2023</v>
      </c>
    </row>
    <row r="935" spans="1:20" x14ac:dyDescent="0.3">
      <c r="A935">
        <v>6.9675156940205429E-3</v>
      </c>
      <c r="B935">
        <v>1.366224557009366E-2</v>
      </c>
      <c r="C935">
        <v>-4.3528062888955173E-2</v>
      </c>
      <c r="D935">
        <v>8.5628964226243109E-3</v>
      </c>
      <c r="E935">
        <v>4.2272552530899572E-2</v>
      </c>
      <c r="F935">
        <v>-6.9858013118532236E-3</v>
      </c>
      <c r="G935">
        <v>9.6110139844567399E-3</v>
      </c>
      <c r="H935">
        <v>3.1778579047519573E-2</v>
      </c>
      <c r="I935">
        <v>1.272876441752202E-2</v>
      </c>
      <c r="J935">
        <v>3.731356577961531E-3</v>
      </c>
      <c r="K935">
        <v>-6.7264118846733778E-3</v>
      </c>
      <c r="L935">
        <v>1.0407858511489289E-2</v>
      </c>
      <c r="M935">
        <v>-1.4649703623064839E-2</v>
      </c>
      <c r="N935">
        <v>9.2911157391282195E-3</v>
      </c>
      <c r="O935">
        <v>1.4481067174065391E-2</v>
      </c>
      <c r="P935">
        <v>2.9079953872066522E-3</v>
      </c>
      <c r="Q935">
        <v>-2.5525452923496061E-3</v>
      </c>
      <c r="R935">
        <v>2.4869082274341151E-2</v>
      </c>
      <c r="S935">
        <v>9.6700810500371936E-3</v>
      </c>
      <c r="T935">
        <v>2023</v>
      </c>
    </row>
    <row r="936" spans="1:20" x14ac:dyDescent="0.3">
      <c r="A936">
        <v>-8.4919156193046241E-3</v>
      </c>
      <c r="B936">
        <v>1.4081709373350291E-3</v>
      </c>
      <c r="C936">
        <v>-2.155687752085467E-2</v>
      </c>
      <c r="D936">
        <v>-4.3598539105810241E-3</v>
      </c>
      <c r="E936">
        <v>1.395199412089854E-2</v>
      </c>
      <c r="F936">
        <v>-3.9082856897044724E-3</v>
      </c>
      <c r="G936">
        <v>1.450587401474546E-2</v>
      </c>
      <c r="H936">
        <v>1.341277383924178E-2</v>
      </c>
      <c r="I936">
        <v>1.571084542937307E-3</v>
      </c>
      <c r="J936">
        <v>-7.434970629358606E-4</v>
      </c>
      <c r="K936">
        <v>2.508151415557824E-3</v>
      </c>
      <c r="L936">
        <v>1.9487584448958371E-3</v>
      </c>
      <c r="M936">
        <v>-7.7569312163289217E-3</v>
      </c>
      <c r="N936">
        <v>-2.2013622704871731E-3</v>
      </c>
      <c r="O936">
        <v>7.6658852570723468E-3</v>
      </c>
      <c r="P936">
        <v>-2.5584054977404458E-3</v>
      </c>
      <c r="Q936">
        <v>-8.5290872436394327E-4</v>
      </c>
      <c r="R936">
        <v>-1.6858170611120379E-2</v>
      </c>
      <c r="S936">
        <v>1.070427727903067E-2</v>
      </c>
      <c r="T936">
        <v>2023</v>
      </c>
    </row>
    <row r="937" spans="1:20" x14ac:dyDescent="0.3">
      <c r="A937">
        <v>2.3790884646155419E-3</v>
      </c>
      <c r="B937">
        <v>8.8389821431476001E-3</v>
      </c>
      <c r="C937">
        <v>1.591186179154036E-2</v>
      </c>
      <c r="D937">
        <v>-1.7976464398913091E-2</v>
      </c>
      <c r="E937">
        <v>2.879920676024383E-3</v>
      </c>
      <c r="F937">
        <v>-1.2817143742986261E-2</v>
      </c>
      <c r="G937">
        <v>6.2555816138119003E-3</v>
      </c>
      <c r="H937">
        <v>1.71568316891717E-2</v>
      </c>
      <c r="I937">
        <v>2.4313765996900379E-2</v>
      </c>
      <c r="J937">
        <v>-1.413695498028711E-2</v>
      </c>
      <c r="K937">
        <v>3.0022057863525742E-3</v>
      </c>
      <c r="L937">
        <v>2.7785259596369022E-4</v>
      </c>
      <c r="M937">
        <v>-7.1661270281960676E-2</v>
      </c>
      <c r="N937">
        <v>6.3176802547739719E-3</v>
      </c>
      <c r="O937">
        <v>1.390345561208362E-2</v>
      </c>
      <c r="P937">
        <v>1.2482875597560341E-2</v>
      </c>
      <c r="Q937">
        <v>3.414898774777964E-3</v>
      </c>
      <c r="R937">
        <v>2.7799446963995719E-2</v>
      </c>
      <c r="S937">
        <v>-1.114877149032689E-3</v>
      </c>
      <c r="T937">
        <v>2023</v>
      </c>
    </row>
    <row r="938" spans="1:20" x14ac:dyDescent="0.3">
      <c r="A938">
        <v>-7.9112715912921239E-4</v>
      </c>
      <c r="B938">
        <v>1.5531573788693411E-2</v>
      </c>
      <c r="C938">
        <v>8.4337529345990259E-3</v>
      </c>
      <c r="D938">
        <v>-7.2753196162993472E-3</v>
      </c>
      <c r="E938">
        <v>-5.1052546192897896E-3</v>
      </c>
      <c r="F938">
        <v>-1.43084101319978E-2</v>
      </c>
      <c r="G938">
        <v>-1.11012614523025E-2</v>
      </c>
      <c r="H938">
        <v>4.3373613307660097E-3</v>
      </c>
      <c r="I938">
        <v>-3.2159313996772743E-2</v>
      </c>
      <c r="J938">
        <v>-1.660375508104173E-2</v>
      </c>
      <c r="K938">
        <v>1.546523397711042E-2</v>
      </c>
      <c r="L938">
        <v>1.861116368991755E-2</v>
      </c>
      <c r="M938">
        <v>-2.105261743857512E-2</v>
      </c>
      <c r="N938">
        <v>0</v>
      </c>
      <c r="O938">
        <v>1.2936598238786789E-2</v>
      </c>
      <c r="P938">
        <v>-1.6888731557874741E-3</v>
      </c>
      <c r="Q938">
        <v>1.985390868206371E-3</v>
      </c>
      <c r="R938">
        <v>2.502522970434962E-2</v>
      </c>
      <c r="S938">
        <v>-2.7901976837139131E-3</v>
      </c>
      <c r="T938">
        <v>2023</v>
      </c>
    </row>
    <row r="939" spans="1:20" x14ac:dyDescent="0.3">
      <c r="A939">
        <v>1.0134590248365379E-2</v>
      </c>
      <c r="B939">
        <v>1.5686258257561429E-2</v>
      </c>
      <c r="C939">
        <v>1.4336936990859471E-2</v>
      </c>
      <c r="D939">
        <v>1.4184451528137959E-2</v>
      </c>
      <c r="E939">
        <v>-1.603646526176838E-3</v>
      </c>
      <c r="F939">
        <v>8.0645161290322509E-3</v>
      </c>
      <c r="G939">
        <v>4.4454482355152043E-2</v>
      </c>
      <c r="H939">
        <v>-1.439467197010269E-3</v>
      </c>
      <c r="I939">
        <v>-2.1360711628680699E-2</v>
      </c>
      <c r="J939">
        <v>-7.6746245925718437E-4</v>
      </c>
      <c r="K939">
        <v>-6.1409972058912299E-3</v>
      </c>
      <c r="L939">
        <v>6.2721724127365874E-3</v>
      </c>
      <c r="M939">
        <v>-2.1505361588986301E-2</v>
      </c>
      <c r="N939">
        <v>1.7937260487888681E-2</v>
      </c>
      <c r="O939">
        <v>-7.9182373467635569E-3</v>
      </c>
      <c r="P939">
        <v>1.201151348948337E-2</v>
      </c>
      <c r="Q939">
        <v>5.0946253782910844E-3</v>
      </c>
      <c r="R939">
        <v>2.2441423656016202E-2</v>
      </c>
      <c r="S939">
        <v>-1.678760269354429E-3</v>
      </c>
      <c r="T939">
        <v>2023</v>
      </c>
    </row>
    <row r="940" spans="1:20" x14ac:dyDescent="0.3">
      <c r="A940">
        <v>3.2920376463192462E-3</v>
      </c>
      <c r="B940">
        <v>-2.702632582008424E-3</v>
      </c>
      <c r="C940">
        <v>1.1778265145614419E-3</v>
      </c>
      <c r="D940">
        <v>-1.7715666881084061E-2</v>
      </c>
      <c r="E940">
        <v>-8.994489608681544E-3</v>
      </c>
      <c r="F940">
        <v>2.1066650390624941E-2</v>
      </c>
      <c r="G940">
        <v>4.2992329883999592E-3</v>
      </c>
      <c r="H940">
        <v>-1.9222341413016599E-3</v>
      </c>
      <c r="I940">
        <v>8.0840362261531684E-3</v>
      </c>
      <c r="J940">
        <v>-1.5361038205301549E-3</v>
      </c>
      <c r="K940">
        <v>7.9090005960960053E-3</v>
      </c>
      <c r="L940">
        <v>2.737124481545461E-2</v>
      </c>
      <c r="M940">
        <v>-1.465209787034794E-3</v>
      </c>
      <c r="N940">
        <v>-4.4054112367626352E-3</v>
      </c>
      <c r="O940">
        <v>8.4963933665862523E-3</v>
      </c>
      <c r="P940">
        <v>9.3614384070404011E-3</v>
      </c>
      <c r="Q940">
        <v>8.4497424718898984E-4</v>
      </c>
      <c r="R940">
        <v>-4.8243377949575011E-4</v>
      </c>
      <c r="S940">
        <v>-8.9685859842572047E-3</v>
      </c>
      <c r="T940">
        <v>2023</v>
      </c>
    </row>
    <row r="941" spans="1:20" x14ac:dyDescent="0.3">
      <c r="A941">
        <v>-2.9843747615814209E-2</v>
      </c>
      <c r="B941">
        <v>-3.4649695748413478E-2</v>
      </c>
      <c r="C941">
        <v>7.0588707580958587E-3</v>
      </c>
      <c r="D941">
        <v>-1.6611314026535259E-2</v>
      </c>
      <c r="E941">
        <v>-6.1588629723984267E-3</v>
      </c>
      <c r="F941">
        <v>1.514760617132538E-2</v>
      </c>
      <c r="G941">
        <v>-3.681514022233412E-2</v>
      </c>
      <c r="H941">
        <v>-3.514686666779665E-2</v>
      </c>
      <c r="I941">
        <v>3.9294280185165009E-2</v>
      </c>
      <c r="J941">
        <v>-3.0768542939159089E-3</v>
      </c>
      <c r="K941">
        <v>-2.501221676012266E-2</v>
      </c>
      <c r="L941">
        <v>-1.318915296592749E-2</v>
      </c>
      <c r="M941">
        <v>-1.834185676768085E-2</v>
      </c>
      <c r="N941">
        <v>-2.8515118085600921E-2</v>
      </c>
      <c r="O941">
        <v>-1.9657937211247641E-2</v>
      </c>
      <c r="P941">
        <v>-1.109646483370186E-2</v>
      </c>
      <c r="Q941">
        <v>-2.391670762826659E-2</v>
      </c>
      <c r="R941">
        <v>-1.882237461833303E-2</v>
      </c>
      <c r="S941">
        <v>-2.1493208657640931E-2</v>
      </c>
      <c r="T941">
        <v>2023</v>
      </c>
    </row>
    <row r="942" spans="1:20" x14ac:dyDescent="0.3">
      <c r="A942">
        <v>-1.5944623547009869E-2</v>
      </c>
      <c r="B942">
        <v>1.804685352772895E-3</v>
      </c>
      <c r="C942">
        <v>1.7523294283773531E-2</v>
      </c>
      <c r="D942">
        <v>-1.037645558459643E-2</v>
      </c>
      <c r="E942">
        <v>-3.1963494583702512E-2</v>
      </c>
      <c r="F942">
        <v>-4.8109111447805053E-2</v>
      </c>
      <c r="G942">
        <v>-7.9999856068073694E-3</v>
      </c>
      <c r="H942">
        <v>8.4831365582962448E-3</v>
      </c>
      <c r="I942">
        <v>-3.8579561223153198E-3</v>
      </c>
      <c r="J942">
        <v>-3.0865107124929958E-3</v>
      </c>
      <c r="K942">
        <v>-8.5512923649180284E-3</v>
      </c>
      <c r="L942">
        <v>1.256351390416954E-2</v>
      </c>
      <c r="M942">
        <v>-3.5127110748035761E-2</v>
      </c>
      <c r="N942">
        <v>2.5303610299981068E-2</v>
      </c>
      <c r="O942">
        <v>-2.343747817212671E-2</v>
      </c>
      <c r="P942">
        <v>-1.507278363830367E-2</v>
      </c>
      <c r="Q942">
        <v>1.29719579392833E-2</v>
      </c>
      <c r="R942">
        <v>-9.8374823907620979E-4</v>
      </c>
      <c r="S942">
        <v>1.213883295246276E-2</v>
      </c>
      <c r="T942">
        <v>2023</v>
      </c>
    </row>
    <row r="943" spans="1:20" x14ac:dyDescent="0.3">
      <c r="A943">
        <v>6.2193302390372018E-3</v>
      </c>
      <c r="B943">
        <v>3.6829465999403732E-2</v>
      </c>
      <c r="C943">
        <v>1.722158994493506E-2</v>
      </c>
      <c r="D943">
        <v>2.4140495464175071E-2</v>
      </c>
      <c r="E943">
        <v>3.0997385959790069E-2</v>
      </c>
      <c r="F943">
        <v>1.7026994035050699E-2</v>
      </c>
      <c r="G943">
        <v>3.1810032404493871E-2</v>
      </c>
      <c r="H943">
        <v>5.6902518378279643E-2</v>
      </c>
      <c r="I943">
        <v>5.7319839442957932E-2</v>
      </c>
      <c r="J943">
        <v>2.7089800877624581E-2</v>
      </c>
      <c r="K943">
        <v>1.6235397509635648E-2</v>
      </c>
      <c r="L943">
        <v>2.3231258363223709E-2</v>
      </c>
      <c r="M943">
        <v>2.2463186774366099E-2</v>
      </c>
      <c r="N943">
        <v>2.517275703596011E-2</v>
      </c>
      <c r="O943">
        <v>3.5733350118001272E-2</v>
      </c>
      <c r="P943">
        <v>7.8217814959034015E-3</v>
      </c>
      <c r="Q943">
        <v>1.394437508547797E-2</v>
      </c>
      <c r="R943">
        <v>1.3540091100557211E-2</v>
      </c>
      <c r="S943">
        <v>6.2821232236087265E-2</v>
      </c>
      <c r="T943">
        <v>2023</v>
      </c>
    </row>
    <row r="944" spans="1:20" x14ac:dyDescent="0.3">
      <c r="A944">
        <v>-2.7488592050947669E-2</v>
      </c>
      <c r="B944">
        <v>-2.4710399503833469E-2</v>
      </c>
      <c r="C944">
        <v>-5.643342648631533E-3</v>
      </c>
      <c r="D944">
        <v>-2.5238127935500398E-2</v>
      </c>
      <c r="E944">
        <v>-2.8758182015809149E-2</v>
      </c>
      <c r="F944">
        <v>-8.50380492495173E-3</v>
      </c>
      <c r="G944">
        <v>-2.996095644011865E-2</v>
      </c>
      <c r="H944">
        <v>-6.5543988750947912E-3</v>
      </c>
      <c r="I944">
        <v>-2.4908404914566699E-2</v>
      </c>
      <c r="J944">
        <v>-1.3564401636560031E-2</v>
      </c>
      <c r="K944">
        <v>-1.0733944695536899E-2</v>
      </c>
      <c r="L944">
        <v>-6.7079542525001479E-3</v>
      </c>
      <c r="M944">
        <v>-9.8484687535552728E-3</v>
      </c>
      <c r="N944">
        <v>-2.7443452345652149E-2</v>
      </c>
      <c r="O944">
        <v>9.7836940723825538E-3</v>
      </c>
      <c r="P944">
        <v>5.5677014468771269E-3</v>
      </c>
      <c r="Q944">
        <v>-9.8232883015489936E-3</v>
      </c>
      <c r="R944">
        <v>-3.15755068311252E-3</v>
      </c>
      <c r="S944">
        <v>-3.062883876412148E-2</v>
      </c>
      <c r="T944">
        <v>2023</v>
      </c>
    </row>
    <row r="945" spans="1:20" x14ac:dyDescent="0.3">
      <c r="A945">
        <v>-2.3415184396171629E-3</v>
      </c>
      <c r="B945">
        <v>-1.3855854560139821E-2</v>
      </c>
      <c r="C945">
        <v>-1.4755949340242819E-2</v>
      </c>
      <c r="D945">
        <v>2.2227647238327819E-2</v>
      </c>
      <c r="E945">
        <v>6.7292899533755168E-4</v>
      </c>
      <c r="F945">
        <v>1.8761235004078889E-3</v>
      </c>
      <c r="G945">
        <v>-2.2381416441050739E-3</v>
      </c>
      <c r="H945">
        <v>-9.4243494370316316E-4</v>
      </c>
      <c r="I945">
        <v>-2.028555249146391E-2</v>
      </c>
      <c r="J945">
        <v>5.347596805307897E-2</v>
      </c>
      <c r="K945">
        <v>-1.5392318379591209E-2</v>
      </c>
      <c r="L945">
        <v>1.038952162062845E-3</v>
      </c>
      <c r="M945">
        <v>-7.6504208060979018E-4</v>
      </c>
      <c r="N945">
        <v>-1.821775998859021E-2</v>
      </c>
      <c r="O945">
        <v>-1.6573131040251491E-2</v>
      </c>
      <c r="P945">
        <v>2.0134273825711979E-2</v>
      </c>
      <c r="Q945">
        <v>-1.9557835338084421E-2</v>
      </c>
      <c r="R945">
        <v>5.1169336649710129E-3</v>
      </c>
      <c r="S945">
        <v>-1.8846904358593489E-2</v>
      </c>
      <c r="T945">
        <v>2023</v>
      </c>
    </row>
    <row r="946" spans="1:20" x14ac:dyDescent="0.3">
      <c r="A946">
        <v>-3.1349584220391691E-2</v>
      </c>
      <c r="B946">
        <v>-1.2444797717705351E-2</v>
      </c>
      <c r="C946">
        <v>-9.2165779879156418E-3</v>
      </c>
      <c r="D946">
        <v>-1.600951477595924E-2</v>
      </c>
      <c r="E946">
        <v>4.7074386274781332E-3</v>
      </c>
      <c r="F946">
        <v>4.2803802990003534E-3</v>
      </c>
      <c r="G946">
        <v>-2.916103821373495E-2</v>
      </c>
      <c r="H946">
        <v>-9.43398766849457E-4</v>
      </c>
      <c r="I946">
        <v>-7.6681732083705434E-4</v>
      </c>
      <c r="J946">
        <v>1.232774209358611E-2</v>
      </c>
      <c r="K946">
        <v>-2.3321388566967419E-2</v>
      </c>
      <c r="L946">
        <v>-1.271402044942405E-2</v>
      </c>
      <c r="M946">
        <v>-3.8285055248398199E-3</v>
      </c>
      <c r="N946">
        <v>-1.6337316485866889E-2</v>
      </c>
      <c r="O946">
        <v>-1.9963738371067689E-2</v>
      </c>
      <c r="P946">
        <v>-1.3651329288998809E-2</v>
      </c>
      <c r="Q946">
        <v>-2.023710408985269E-2</v>
      </c>
      <c r="R946">
        <v>-8.4849085572290539E-3</v>
      </c>
      <c r="S946">
        <v>-1.581927308723596E-2</v>
      </c>
      <c r="T946">
        <v>2023</v>
      </c>
    </row>
    <row r="947" spans="1:20" x14ac:dyDescent="0.3">
      <c r="A947">
        <v>1.436486411543658E-2</v>
      </c>
      <c r="B947">
        <v>1.4227677367536719E-2</v>
      </c>
      <c r="C947">
        <v>-2.2092985240532381E-2</v>
      </c>
      <c r="D947">
        <v>-2.9140099804633168E-3</v>
      </c>
      <c r="E947">
        <v>-5.5555469823710957E-2</v>
      </c>
      <c r="F947">
        <v>-3.72935541492323E-2</v>
      </c>
      <c r="G947">
        <v>1.0628454765824861E-2</v>
      </c>
      <c r="H947">
        <v>-3.7771584340066111E-3</v>
      </c>
      <c r="I947">
        <v>-5.3722431453187003E-3</v>
      </c>
      <c r="J947">
        <v>-7.1633493457300412E-3</v>
      </c>
      <c r="K947">
        <v>1.9155045069681579E-2</v>
      </c>
      <c r="L947">
        <v>-2.628164848532899E-3</v>
      </c>
      <c r="M947">
        <v>3.8432193112059032E-3</v>
      </c>
      <c r="N947">
        <v>2.1734733833666201E-2</v>
      </c>
      <c r="O947">
        <v>1.216931327059889E-2</v>
      </c>
      <c r="P947">
        <v>-1.1672494881781129E-2</v>
      </c>
      <c r="Q947">
        <v>2.596644542860238E-2</v>
      </c>
      <c r="R947">
        <v>1.711493378789131E-2</v>
      </c>
      <c r="S947">
        <v>1.607354488322366E-2</v>
      </c>
      <c r="T947">
        <v>2023</v>
      </c>
    </row>
    <row r="948" spans="1:20" x14ac:dyDescent="0.3">
      <c r="A948">
        <v>2.8834646120281748E-2</v>
      </c>
      <c r="B948">
        <v>-2.70541625898254E-2</v>
      </c>
      <c r="C948">
        <v>1.902494479582395E-2</v>
      </c>
      <c r="D948">
        <v>-1.9727261232336701E-2</v>
      </c>
      <c r="E948">
        <v>-4.3231757325179247E-2</v>
      </c>
      <c r="F948">
        <v>-3.3203699770865121E-3</v>
      </c>
      <c r="G948">
        <v>-7.3159132717860453E-3</v>
      </c>
      <c r="H948">
        <v>-3.5545044711920333E-2</v>
      </c>
      <c r="I948">
        <v>-1.543202691632106E-3</v>
      </c>
      <c r="J948">
        <v>-5.3390945766164648E-2</v>
      </c>
      <c r="K948">
        <v>-1.7507692841985611E-2</v>
      </c>
      <c r="L948">
        <v>-8.6956446366600604E-3</v>
      </c>
      <c r="M948">
        <v>4.5941333429486697E-3</v>
      </c>
      <c r="N948">
        <v>-1.8462804462343722E-2</v>
      </c>
      <c r="O948">
        <v>-7.0569656518340018E-3</v>
      </c>
      <c r="P948">
        <v>-1.6703242479855999E-2</v>
      </c>
      <c r="Q948">
        <v>-2.1857957152491388E-2</v>
      </c>
      <c r="R948">
        <v>-1.8028916765432501E-2</v>
      </c>
      <c r="S948">
        <v>-1.2994395225039651E-2</v>
      </c>
      <c r="T948">
        <v>2023</v>
      </c>
    </row>
    <row r="949" spans="1:20" x14ac:dyDescent="0.3">
      <c r="A949">
        <v>5.655057861619861E-2</v>
      </c>
      <c r="B949">
        <v>2.162716012652632E-2</v>
      </c>
      <c r="C949">
        <v>8.1680452315215923E-3</v>
      </c>
      <c r="D949">
        <v>-5.5900621118012417E-2</v>
      </c>
      <c r="E949">
        <v>-8.370378837576864E-2</v>
      </c>
      <c r="F949">
        <v>-3.4425385879596759E-2</v>
      </c>
      <c r="G949">
        <v>2.625518184470366E-2</v>
      </c>
      <c r="H949">
        <v>1.179356603358217E-2</v>
      </c>
      <c r="I949">
        <v>-3.8640203023764248E-3</v>
      </c>
      <c r="J949">
        <v>-2.5914724347832371E-2</v>
      </c>
      <c r="K949">
        <v>2.6205450314609191E-3</v>
      </c>
      <c r="L949">
        <v>-8.5061083698316775E-3</v>
      </c>
      <c r="M949">
        <v>-0.20731708562590159</v>
      </c>
      <c r="N949">
        <v>2.4534275076284469E-3</v>
      </c>
      <c r="O949">
        <v>-3.053433437756781E-2</v>
      </c>
      <c r="P949">
        <v>-1.3726866819117061E-3</v>
      </c>
      <c r="Q949">
        <v>-1.47018045628089E-3</v>
      </c>
      <c r="R949">
        <v>-3.6719234859249328E-3</v>
      </c>
      <c r="S949">
        <v>1.1447622260878369E-3</v>
      </c>
      <c r="T949">
        <v>2023</v>
      </c>
    </row>
    <row r="950" spans="1:20" x14ac:dyDescent="0.3">
      <c r="A950">
        <v>1.19290872257396E-2</v>
      </c>
      <c r="B950">
        <v>4.4354812449391989E-2</v>
      </c>
      <c r="C950">
        <v>5.7870385778411304E-3</v>
      </c>
      <c r="D950">
        <v>2.6842117309570309E-2</v>
      </c>
      <c r="E950">
        <v>1.2126151337022771E-2</v>
      </c>
      <c r="F950">
        <v>2.0701588440874549E-2</v>
      </c>
      <c r="G950">
        <v>4.9371155435282699E-3</v>
      </c>
      <c r="H950">
        <v>5.3424140354703109E-3</v>
      </c>
      <c r="I950">
        <v>2.3273951465272669E-2</v>
      </c>
      <c r="J950">
        <v>1.7214377796831881E-2</v>
      </c>
      <c r="K950">
        <v>3.3193887838091303E-2</v>
      </c>
      <c r="L950">
        <v>1.3404711159001881E-3</v>
      </c>
      <c r="M950">
        <v>-2.6923046481925339E-2</v>
      </c>
      <c r="N950">
        <v>2.947177030354697E-2</v>
      </c>
      <c r="O950">
        <v>1.792016920144723E-2</v>
      </c>
      <c r="P950">
        <v>8.5911197991273003E-3</v>
      </c>
      <c r="Q950">
        <v>2.237936614159319E-2</v>
      </c>
      <c r="R950">
        <v>1.646192484187026E-2</v>
      </c>
      <c r="S950">
        <v>2.91595243842897E-2</v>
      </c>
      <c r="T950">
        <v>2023</v>
      </c>
    </row>
    <row r="951" spans="1:20" x14ac:dyDescent="0.3">
      <c r="A951">
        <v>1.442531856005513E-2</v>
      </c>
      <c r="B951">
        <v>-2.8185289810671029E-2</v>
      </c>
      <c r="C951">
        <v>-1.1507924106527461E-3</v>
      </c>
      <c r="D951">
        <v>-4.100467119548723E-2</v>
      </c>
      <c r="E951">
        <v>-3.5143724274884443E-2</v>
      </c>
      <c r="F951">
        <v>-2.8450721418353919E-2</v>
      </c>
      <c r="G951">
        <v>-2.813751140857923E-2</v>
      </c>
      <c r="H951">
        <v>-6.2802105568946498E-3</v>
      </c>
      <c r="I951">
        <v>-3.6391232450799782E-2</v>
      </c>
      <c r="J951">
        <v>-3.846159680426775E-2</v>
      </c>
      <c r="K951">
        <v>-2.5803141928744999E-2</v>
      </c>
      <c r="L951">
        <v>-1.4190108073751319E-2</v>
      </c>
      <c r="M951">
        <v>0</v>
      </c>
      <c r="N951">
        <v>-1.9910792258925999E-2</v>
      </c>
      <c r="O951">
        <v>-1.0402783029685111E-2</v>
      </c>
      <c r="P951">
        <v>-1.6354380050200509E-2</v>
      </c>
      <c r="Q951">
        <v>-2.764983927608344E-2</v>
      </c>
      <c r="R951">
        <v>-3.1181979971487191E-2</v>
      </c>
      <c r="S951">
        <v>-2.611101581076691E-2</v>
      </c>
      <c r="T951">
        <v>2023</v>
      </c>
    </row>
    <row r="952" spans="1:20" x14ac:dyDescent="0.3">
      <c r="A952">
        <v>-3.4097909860922197E-2</v>
      </c>
      <c r="B952">
        <v>-1.668649409973777E-2</v>
      </c>
      <c r="C952">
        <v>-1.4976948432585461E-2</v>
      </c>
      <c r="D952">
        <v>-2.1378412686243742E-3</v>
      </c>
      <c r="E952">
        <v>6.8708561505685273E-2</v>
      </c>
      <c r="F952">
        <v>-3.4792163255684678E-3</v>
      </c>
      <c r="G952">
        <v>-1.4246361080681891E-2</v>
      </c>
      <c r="H952">
        <v>-9.7228473150867689E-3</v>
      </c>
      <c r="I952">
        <v>-7.0810569033700199E-3</v>
      </c>
      <c r="J952">
        <v>-6.3999403505864416E-3</v>
      </c>
      <c r="K952">
        <v>-1.7917407912555691E-2</v>
      </c>
      <c r="L952">
        <v>5.9750313853221826E-3</v>
      </c>
      <c r="M952">
        <v>-7.6086915400996213E-2</v>
      </c>
      <c r="N952">
        <v>-7.47929203270703E-3</v>
      </c>
      <c r="O952">
        <v>-5.6064674541291597E-2</v>
      </c>
      <c r="P952">
        <v>1.7318700460076111E-3</v>
      </c>
      <c r="Q952">
        <v>3.5545497034663591E-3</v>
      </c>
      <c r="R952">
        <v>4.9899204551369092E-3</v>
      </c>
      <c r="S952">
        <v>-4.5637011515532464E-3</v>
      </c>
      <c r="T952">
        <v>2023</v>
      </c>
    </row>
    <row r="953" spans="1:20" x14ac:dyDescent="0.3">
      <c r="A953">
        <v>4.1159117265621159E-3</v>
      </c>
      <c r="B953">
        <v>6.0606014220563109E-2</v>
      </c>
      <c r="C953">
        <v>3.5087729787665063E-2</v>
      </c>
      <c r="D953">
        <v>1.7407646578005091E-2</v>
      </c>
      <c r="E953">
        <v>-1.9752122661922829E-2</v>
      </c>
      <c r="F953">
        <v>6.1099083833391346E-3</v>
      </c>
      <c r="G953">
        <v>-4.6620124450501574E-3</v>
      </c>
      <c r="H953">
        <v>1.080014794531259E-2</v>
      </c>
      <c r="I953">
        <v>-2.3772199321852039E-3</v>
      </c>
      <c r="J953">
        <v>-1.207725451791886E-2</v>
      </c>
      <c r="K953">
        <v>4.6271812361603708E-2</v>
      </c>
      <c r="L953">
        <v>2.2678197032407921E-2</v>
      </c>
      <c r="M953">
        <v>-1.0160485012271179E-2</v>
      </c>
      <c r="N953">
        <v>2.8513228733665349E-2</v>
      </c>
      <c r="O953">
        <v>-1.5419799484669979E-2</v>
      </c>
      <c r="P953">
        <v>-1.020055865898062E-2</v>
      </c>
      <c r="Q953">
        <v>2.036588803398787E-2</v>
      </c>
      <c r="R953">
        <v>6.9514115495670206E-3</v>
      </c>
      <c r="S953">
        <v>3.3237897917825172E-2</v>
      </c>
      <c r="T953">
        <v>2023</v>
      </c>
    </row>
    <row r="954" spans="1:20" x14ac:dyDescent="0.3">
      <c r="A954">
        <v>-2.1756283485349859E-2</v>
      </c>
      <c r="B954">
        <v>6.4761741555097174E-3</v>
      </c>
      <c r="C954">
        <v>-7.9096068041833334E-2</v>
      </c>
      <c r="D954">
        <v>-8.6865442609794785E-3</v>
      </c>
      <c r="E954">
        <v>-6.1635721906519447E-2</v>
      </c>
      <c r="F954">
        <v>8.9647374579191474E-3</v>
      </c>
      <c r="G954">
        <v>-1.6393397194051751E-2</v>
      </c>
      <c r="H954">
        <v>-2.8168938151502902E-2</v>
      </c>
      <c r="I954">
        <v>-1.191421448836749E-2</v>
      </c>
      <c r="J954">
        <v>-2.2004883564286312E-2</v>
      </c>
      <c r="K954">
        <v>2.0217027250184478E-3</v>
      </c>
      <c r="L954">
        <v>-3.9599062250171846E-3</v>
      </c>
      <c r="M954">
        <v>2.647222435663887E-2</v>
      </c>
      <c r="N954">
        <v>1.584157899666017E-2</v>
      </c>
      <c r="O954">
        <v>-2.262182995942463E-2</v>
      </c>
      <c r="P954">
        <v>-2.0611293246510901E-2</v>
      </c>
      <c r="Q954">
        <v>6.364053953473281E-3</v>
      </c>
      <c r="R954">
        <v>9.8617365658348888E-4</v>
      </c>
      <c r="S954">
        <v>3.327830684797251E-3</v>
      </c>
      <c r="T954">
        <v>2023</v>
      </c>
    </row>
    <row r="955" spans="1:20" x14ac:dyDescent="0.3">
      <c r="A955">
        <v>-7.3327949927563751E-2</v>
      </c>
      <c r="B955">
        <v>5.488274920388525E-2</v>
      </c>
      <c r="C955">
        <v>-4.907929956249113E-3</v>
      </c>
      <c r="D955">
        <v>1.327648360677891E-3</v>
      </c>
      <c r="E955">
        <v>-9.389474297307665E-2</v>
      </c>
      <c r="F955">
        <v>5.4456690447752809E-3</v>
      </c>
      <c r="G955">
        <v>2.285715048304926E-2</v>
      </c>
      <c r="H955">
        <v>1.599196783838552E-2</v>
      </c>
      <c r="I955">
        <v>1.2861782106056371E-2</v>
      </c>
      <c r="J955">
        <v>1.6666552787464539E-2</v>
      </c>
      <c r="K955">
        <v>5.4224464060529609E-2</v>
      </c>
      <c r="L955">
        <v>-8.7463482552471161E-3</v>
      </c>
      <c r="M955">
        <v>-2.7368474715340541E-2</v>
      </c>
      <c r="N955">
        <v>3.1676437461566793E-2</v>
      </c>
      <c r="O955">
        <v>-4.5103844382985432E-2</v>
      </c>
      <c r="P955">
        <v>-2.6217268114869571E-2</v>
      </c>
      <c r="Q955">
        <v>4.3403253938989687E-2</v>
      </c>
      <c r="R955">
        <v>1.354686527224325E-2</v>
      </c>
      <c r="S955">
        <v>2.9297900148744779E-2</v>
      </c>
      <c r="T955">
        <v>2023</v>
      </c>
    </row>
    <row r="956" spans="1:20" x14ac:dyDescent="0.3">
      <c r="A956">
        <v>-1.7565188200577401E-2</v>
      </c>
      <c r="B956">
        <v>4.6286268700049371E-2</v>
      </c>
      <c r="C956">
        <v>0.10850802810664641</v>
      </c>
      <c r="D956">
        <v>1.591126352366468E-3</v>
      </c>
      <c r="E956">
        <v>1.812267820616897E-2</v>
      </c>
      <c r="F956">
        <v>2.3660258265018271E-2</v>
      </c>
      <c r="G956">
        <v>4.6555010411599707E-3</v>
      </c>
      <c r="H956">
        <v>1.770779129556543E-2</v>
      </c>
      <c r="I956">
        <v>1.031746403550815E-2</v>
      </c>
      <c r="J956">
        <v>2.8688629536361528E-2</v>
      </c>
      <c r="K956">
        <v>3.9234435159053449E-2</v>
      </c>
      <c r="L956">
        <v>2.8074897605686822E-2</v>
      </c>
      <c r="M956">
        <v>-2.6515198991661101E-2</v>
      </c>
      <c r="N956">
        <v>2.6924828930546821E-2</v>
      </c>
      <c r="O956">
        <v>1.460539798048055E-2</v>
      </c>
      <c r="P956">
        <v>6.4102520846477828E-2</v>
      </c>
      <c r="Q956">
        <v>1.1019240617422319E-2</v>
      </c>
      <c r="R956">
        <v>6.0752895529900819E-3</v>
      </c>
      <c r="S956">
        <v>1.288943346476823E-2</v>
      </c>
      <c r="T956">
        <v>2023</v>
      </c>
    </row>
    <row r="957" spans="1:20" x14ac:dyDescent="0.3">
      <c r="A957">
        <v>2.1596696225111071E-2</v>
      </c>
      <c r="B957">
        <v>1.0288482315516929E-3</v>
      </c>
      <c r="C957">
        <v>7.78637449500863E-3</v>
      </c>
      <c r="D957">
        <v>2.72702877101807E-2</v>
      </c>
      <c r="E957">
        <v>2.5102704040494309E-2</v>
      </c>
      <c r="F957">
        <v>1.893619514728884E-2</v>
      </c>
      <c r="G957">
        <v>1.9925860618539959E-2</v>
      </c>
      <c r="H957">
        <v>8.2166290413838716E-3</v>
      </c>
      <c r="I957">
        <v>5.4988474213841787E-3</v>
      </c>
      <c r="J957">
        <v>2.071712244628254E-2</v>
      </c>
      <c r="K957">
        <v>1.2891358614636861E-2</v>
      </c>
      <c r="L957">
        <v>-5.2015817767941952E-3</v>
      </c>
      <c r="M957">
        <v>5.669827861946497E-2</v>
      </c>
      <c r="N957">
        <v>2.06992419026133E-2</v>
      </c>
      <c r="O957">
        <v>5.4517601095863677E-2</v>
      </c>
      <c r="P957">
        <v>4.4406262671883967E-2</v>
      </c>
      <c r="Q957">
        <v>4.6321514878398203E-2</v>
      </c>
      <c r="R957">
        <v>1.111114385058087E-2</v>
      </c>
      <c r="S957">
        <v>2.7041257261292809E-2</v>
      </c>
      <c r="T957">
        <v>2023</v>
      </c>
    </row>
    <row r="958" spans="1:20" x14ac:dyDescent="0.3">
      <c r="A958">
        <v>-8.490692627672769E-3</v>
      </c>
      <c r="B958">
        <v>3.9054410613282187E-2</v>
      </c>
      <c r="C958">
        <v>1.8763816838515579E-2</v>
      </c>
      <c r="D958">
        <v>-1.3659762621609509E-2</v>
      </c>
      <c r="E958">
        <v>-2.315231811283169E-2</v>
      </c>
      <c r="F958">
        <v>-1.7217786001797689E-2</v>
      </c>
      <c r="G958">
        <v>6.8150950443388592E-3</v>
      </c>
      <c r="H958">
        <v>7.9578047633314108E-2</v>
      </c>
      <c r="I958">
        <v>6.2499705373757486E-3</v>
      </c>
      <c r="J958">
        <v>-1.405149131963168E-2</v>
      </c>
      <c r="K958">
        <v>1.6590881347656291E-2</v>
      </c>
      <c r="L958">
        <v>2.6143567746284008E-4</v>
      </c>
      <c r="M958">
        <v>1.0520837864704811E-3</v>
      </c>
      <c r="N958">
        <v>1.0815678959007259E-2</v>
      </c>
      <c r="O958">
        <v>3.7757801768285582E-3</v>
      </c>
      <c r="P958">
        <v>-4.9438107038624057E-4</v>
      </c>
      <c r="Q958">
        <v>2.317718152877846E-2</v>
      </c>
      <c r="R958">
        <v>2.3650218105713439E-2</v>
      </c>
      <c r="S958">
        <v>1.290664465104574E-2</v>
      </c>
      <c r="T958">
        <v>2023</v>
      </c>
    </row>
    <row r="959" spans="1:20" x14ac:dyDescent="0.3">
      <c r="A959">
        <v>-6.4663183972138993E-3</v>
      </c>
      <c r="B959">
        <v>-1.351794668162087E-2</v>
      </c>
      <c r="C959">
        <v>3.25025795478262E-3</v>
      </c>
      <c r="D959">
        <v>-1.280380644383794E-2</v>
      </c>
      <c r="E959">
        <v>-3.78303885598964E-2</v>
      </c>
      <c r="F959">
        <v>-4.0600683692182171E-2</v>
      </c>
      <c r="G959">
        <v>-9.9278418413897285E-3</v>
      </c>
      <c r="H959">
        <v>5.328611436614672E-3</v>
      </c>
      <c r="I959">
        <v>-9.316828381868314E-3</v>
      </c>
      <c r="J959">
        <v>-1.5836190465546851E-3</v>
      </c>
      <c r="K959">
        <v>-3.800540433370081E-3</v>
      </c>
      <c r="L959">
        <v>-2.4830096344157341E-2</v>
      </c>
      <c r="M959">
        <v>0.1213872628861499</v>
      </c>
      <c r="N959">
        <v>5.3499339380287392E-3</v>
      </c>
      <c r="O959">
        <v>-4.6296388917537179E-3</v>
      </c>
      <c r="P959">
        <v>-1.813672213070272E-3</v>
      </c>
      <c r="Q959">
        <v>-1.068985786266574E-2</v>
      </c>
      <c r="R959">
        <v>-7.4679590160482423E-3</v>
      </c>
      <c r="S959">
        <v>-1.478091614349808E-2</v>
      </c>
      <c r="T959">
        <v>2023</v>
      </c>
    </row>
    <row r="960" spans="1:20" x14ac:dyDescent="0.3">
      <c r="A960">
        <v>-1.05536605460177E-3</v>
      </c>
      <c r="B960">
        <v>1.2700471234439631E-2</v>
      </c>
      <c r="C960">
        <v>4.4276443724320817E-2</v>
      </c>
      <c r="D960">
        <v>1.6410872594357691E-2</v>
      </c>
      <c r="E960">
        <v>3.3159455457714149E-3</v>
      </c>
      <c r="F960">
        <v>3.9420307546422118E-2</v>
      </c>
      <c r="G960">
        <v>-5.0136251383803287E-3</v>
      </c>
      <c r="H960">
        <v>1.899291470149533E-2</v>
      </c>
      <c r="I960">
        <v>2.1159930922544309E-2</v>
      </c>
      <c r="J960">
        <v>-4.2030040105546673E-2</v>
      </c>
      <c r="K960">
        <v>1.301613041634786E-2</v>
      </c>
      <c r="L960">
        <v>1.634950008267189E-2</v>
      </c>
      <c r="M960">
        <v>6.5603972316712333E-3</v>
      </c>
      <c r="N960">
        <v>-8.4257284979845082E-3</v>
      </c>
      <c r="O960">
        <v>3.5174432990033637E-2</v>
      </c>
      <c r="P960">
        <v>2.6759124869424559E-2</v>
      </c>
      <c r="Q960">
        <v>-5.6598172364589194E-3</v>
      </c>
      <c r="R960">
        <v>-2.1160865602540819E-3</v>
      </c>
      <c r="S960">
        <v>1.3450608050409979E-2</v>
      </c>
      <c r="T960">
        <v>2023</v>
      </c>
    </row>
    <row r="961" spans="1:20" x14ac:dyDescent="0.3">
      <c r="A961">
        <v>-1.8489156896165149E-2</v>
      </c>
      <c r="B961">
        <v>3.1353177882057708E-2</v>
      </c>
      <c r="C961">
        <v>2.9989694683097531E-2</v>
      </c>
      <c r="D961">
        <v>2.3437439464035089E-2</v>
      </c>
      <c r="E961">
        <v>-4.0132184941938258E-2</v>
      </c>
      <c r="F961">
        <v>2.0635788540249719E-2</v>
      </c>
      <c r="G961">
        <v>3.0691643576219899E-2</v>
      </c>
      <c r="H961">
        <v>0</v>
      </c>
      <c r="I961">
        <v>-2.1488871911488738E-2</v>
      </c>
      <c r="J961">
        <v>2.2350986193963251E-2</v>
      </c>
      <c r="K961">
        <v>8.5511755926978239E-2</v>
      </c>
      <c r="L961">
        <v>-2.3734174681198209E-2</v>
      </c>
      <c r="M961">
        <v>1.9553095029644089E-2</v>
      </c>
      <c r="N961">
        <v>0.1328265523922911</v>
      </c>
      <c r="O961">
        <v>-1.9657447212648501E-2</v>
      </c>
      <c r="P961">
        <v>8.5263795681008503E-2</v>
      </c>
      <c r="Q961">
        <v>0.11254841786923971</v>
      </c>
      <c r="R961">
        <v>6.0320440072354257E-2</v>
      </c>
      <c r="S961">
        <v>7.7590592598951291E-2</v>
      </c>
      <c r="T961">
        <v>2023</v>
      </c>
    </row>
    <row r="962" spans="1:20" x14ac:dyDescent="0.3">
      <c r="A962">
        <v>3.6060248672538098E-2</v>
      </c>
      <c r="B962">
        <v>1.1200028177134721E-2</v>
      </c>
      <c r="C962">
        <v>1.8072281426884551E-2</v>
      </c>
      <c r="D962">
        <v>3.3842286434460737E-2</v>
      </c>
      <c r="E962">
        <v>3.6399390885141443E-2</v>
      </c>
      <c r="F962">
        <v>4.7814207650273222E-2</v>
      </c>
      <c r="G962">
        <v>-5.3333006718576659E-3</v>
      </c>
      <c r="H962">
        <v>3.1642844445886498E-2</v>
      </c>
      <c r="I962">
        <v>5.0980410715711237E-2</v>
      </c>
      <c r="J962">
        <v>3.6437207495674251E-2</v>
      </c>
      <c r="K962">
        <v>3.061224489795911E-2</v>
      </c>
      <c r="L962">
        <v>4.5921414881271438E-3</v>
      </c>
      <c r="M962">
        <v>6.7579855591912708E-2</v>
      </c>
      <c r="N962">
        <v>9.4748532411887965E-3</v>
      </c>
      <c r="O962">
        <v>5.2706966077426858E-2</v>
      </c>
      <c r="P962">
        <v>-1.42306269029806E-2</v>
      </c>
      <c r="Q962">
        <v>2.3255246005966508E-3</v>
      </c>
      <c r="R962">
        <v>4.4666595250367307E-2</v>
      </c>
      <c r="S962">
        <v>1.8948404974213909E-2</v>
      </c>
      <c r="T962">
        <v>2023</v>
      </c>
    </row>
    <row r="963" spans="1:20" x14ac:dyDescent="0.3">
      <c r="A963">
        <v>8.6578765472800079E-4</v>
      </c>
      <c r="B963">
        <v>-1.424051471584842E-2</v>
      </c>
      <c r="C963">
        <v>-4.0433911563213298E-2</v>
      </c>
      <c r="D963">
        <v>-1.8459266066536469E-2</v>
      </c>
      <c r="E963">
        <v>-9.0175313613382047E-3</v>
      </c>
      <c r="F963">
        <v>7.3011415722783468E-3</v>
      </c>
      <c r="G963">
        <v>1.2511163227623801E-2</v>
      </c>
      <c r="H963">
        <v>-1.260507645167386E-3</v>
      </c>
      <c r="I963">
        <v>-5.9702190917404474E-3</v>
      </c>
      <c r="J963">
        <v>3.1249300642939288E-3</v>
      </c>
      <c r="K963">
        <v>-8.712859200959211E-3</v>
      </c>
      <c r="L963">
        <v>-7.5289091140915421E-3</v>
      </c>
      <c r="M963">
        <v>-7.5277955584419409E-2</v>
      </c>
      <c r="N963">
        <v>-3.1286655143191178E-2</v>
      </c>
      <c r="O963">
        <v>1.60544261290676E-2</v>
      </c>
      <c r="P963">
        <v>-7.5189677874343275E-4</v>
      </c>
      <c r="Q963">
        <v>-2.969835933183107E-2</v>
      </c>
      <c r="R963">
        <v>-1.9782878419681849E-2</v>
      </c>
      <c r="S963">
        <v>-2.3709904219057502E-2</v>
      </c>
      <c r="T963">
        <v>2023</v>
      </c>
    </row>
    <row r="964" spans="1:20" x14ac:dyDescent="0.3">
      <c r="A964">
        <v>-1.2802731376076791E-2</v>
      </c>
      <c r="B964">
        <v>-4.8154121867241004E-3</v>
      </c>
      <c r="C964">
        <v>-1.8499478093385261E-2</v>
      </c>
      <c r="D964">
        <v>-9.5286122852953348E-3</v>
      </c>
      <c r="E964">
        <v>7.1838574912059796E-3</v>
      </c>
      <c r="F964">
        <v>-2.9251846104185741E-2</v>
      </c>
      <c r="G964">
        <v>-2.7360992043378159E-2</v>
      </c>
      <c r="H964">
        <v>-9.6760887301032827E-3</v>
      </c>
      <c r="I964">
        <v>6.0060766854341807E-3</v>
      </c>
      <c r="J964">
        <v>1.0124647419692099E-2</v>
      </c>
      <c r="K964">
        <v>-1.857774310259153E-2</v>
      </c>
      <c r="L964">
        <v>3.5220505551638581E-3</v>
      </c>
      <c r="M964">
        <v>-0.134135111894363</v>
      </c>
      <c r="N964">
        <v>-3.9563958076676342E-2</v>
      </c>
      <c r="O964">
        <v>-6.1328295426545498E-2</v>
      </c>
      <c r="P964">
        <v>-6.9224829884259043E-3</v>
      </c>
      <c r="Q964">
        <v>-3.0368252817829289E-2</v>
      </c>
      <c r="R964">
        <v>-2.9731015874902459E-2</v>
      </c>
      <c r="S964">
        <v>-1.9523779147388121E-2</v>
      </c>
      <c r="T964">
        <v>2023</v>
      </c>
    </row>
    <row r="965" spans="1:20" x14ac:dyDescent="0.3">
      <c r="A965">
        <v>5.9586425587967451E-3</v>
      </c>
      <c r="B965">
        <v>-1.9354978972019321E-3</v>
      </c>
      <c r="C965">
        <v>-2.7225178323462721E-2</v>
      </c>
      <c r="D965">
        <v>-2.9367084744610361E-2</v>
      </c>
      <c r="E965">
        <v>-5.2306253523662924E-3</v>
      </c>
      <c r="F965">
        <v>8.0000000000000071E-3</v>
      </c>
      <c r="G965">
        <v>-2.0417456329647421E-2</v>
      </c>
      <c r="H965">
        <v>-2.8037325884988858E-2</v>
      </c>
      <c r="I965">
        <v>-1.194034029338442E-2</v>
      </c>
      <c r="J965">
        <v>-1.310713756996928E-2</v>
      </c>
      <c r="K965">
        <v>-2.4221441465817731E-2</v>
      </c>
      <c r="L965">
        <v>8.9092794924121588E-3</v>
      </c>
      <c r="M965">
        <v>-8.6004152456338301E-2</v>
      </c>
      <c r="N965">
        <v>-2.0596912376091181E-2</v>
      </c>
      <c r="O965">
        <v>-4.2796303607446351E-3</v>
      </c>
      <c r="P965">
        <v>-8.7891371976512866E-3</v>
      </c>
      <c r="Q965">
        <v>-1.405664153207953E-2</v>
      </c>
      <c r="R965">
        <v>-6.933457623444661E-3</v>
      </c>
      <c r="S965">
        <v>-1.2627592831028879E-2</v>
      </c>
      <c r="T965">
        <v>2023</v>
      </c>
    </row>
    <row r="966" spans="1:20" x14ac:dyDescent="0.3">
      <c r="A966">
        <v>-1.637634871808236E-2</v>
      </c>
      <c r="B966">
        <v>-2.262384679121876E-3</v>
      </c>
      <c r="C966">
        <v>-5.3821330269423484E-3</v>
      </c>
      <c r="D966">
        <v>-1.1476229132964311E-2</v>
      </c>
      <c r="E966">
        <v>-1.0994255644325769E-2</v>
      </c>
      <c r="F966">
        <v>-1.058201058201058E-2</v>
      </c>
      <c r="G966">
        <v>-2.1769330808934839E-2</v>
      </c>
      <c r="H966">
        <v>4.3706411847057591E-3</v>
      </c>
      <c r="I966">
        <v>8.3081679498444583E-3</v>
      </c>
      <c r="J966">
        <v>-4.2968741131341637E-2</v>
      </c>
      <c r="K966">
        <v>1.6687908233883331E-3</v>
      </c>
      <c r="L966">
        <v>-1.8999238256453669E-2</v>
      </c>
      <c r="M966">
        <v>1.5195765059999641E-2</v>
      </c>
      <c r="N966">
        <v>2.0600852134007312E-2</v>
      </c>
      <c r="O966">
        <v>-2.1203472768123729E-2</v>
      </c>
      <c r="P966">
        <v>-5.3509849453557967E-3</v>
      </c>
      <c r="Q966">
        <v>7.5036713880798356E-3</v>
      </c>
      <c r="R966">
        <v>8.108040765874458E-3</v>
      </c>
      <c r="S966">
        <v>-3.9350609330660591E-3</v>
      </c>
      <c r="T966">
        <v>2023</v>
      </c>
    </row>
    <row r="967" spans="1:20" x14ac:dyDescent="0.3">
      <c r="A967">
        <v>3.2589447085094259E-2</v>
      </c>
      <c r="B967">
        <v>3.6605069673190993E-2</v>
      </c>
      <c r="C967">
        <v>1.190480718553988E-2</v>
      </c>
      <c r="D967">
        <v>1.108174543630369E-2</v>
      </c>
      <c r="E967">
        <v>1.933322259600301E-3</v>
      </c>
      <c r="F967">
        <v>-2.673959987048447E-4</v>
      </c>
      <c r="G967">
        <v>1.704549768811936E-2</v>
      </c>
      <c r="H967">
        <v>-7.3977570722653097E-3</v>
      </c>
      <c r="I967">
        <v>1.7228433139243601E-2</v>
      </c>
      <c r="J967">
        <v>3.4285666839478202E-2</v>
      </c>
      <c r="K967">
        <v>4.123279318958506E-2</v>
      </c>
      <c r="L967">
        <v>4.0916873128427067E-3</v>
      </c>
      <c r="M967">
        <v>1.324118471194247E-2</v>
      </c>
      <c r="N967">
        <v>3.8688001153945002E-2</v>
      </c>
      <c r="O967">
        <v>4.6838503931743158E-3</v>
      </c>
      <c r="P967">
        <v>8.4538016214572576E-3</v>
      </c>
      <c r="Q967">
        <v>2.085404519852108E-2</v>
      </c>
      <c r="R967">
        <v>3.6416399056347748E-2</v>
      </c>
      <c r="S967">
        <v>1.037046017315979E-2</v>
      </c>
      <c r="T967">
        <v>2023</v>
      </c>
    </row>
    <row r="968" spans="1:20" x14ac:dyDescent="0.3">
      <c r="A968">
        <v>-1.3035991963617041E-2</v>
      </c>
      <c r="B968">
        <v>1.250004907026026E-2</v>
      </c>
      <c r="C968">
        <v>1.497322511983001E-2</v>
      </c>
      <c r="D968">
        <v>2.1659755680185851E-2</v>
      </c>
      <c r="E968">
        <v>1.8813315539816019E-2</v>
      </c>
      <c r="F968">
        <v>1.658200670831711E-2</v>
      </c>
      <c r="G968">
        <v>3.1657378086295429E-2</v>
      </c>
      <c r="H968">
        <v>2.4550632729667399E-2</v>
      </c>
      <c r="I968">
        <v>2.0618557696830742E-2</v>
      </c>
      <c r="J968">
        <v>7.8935074426778051E-4</v>
      </c>
      <c r="K968">
        <v>3.959997558593753E-2</v>
      </c>
      <c r="L968">
        <v>4.1836513320972817E-2</v>
      </c>
      <c r="M968">
        <v>-5.6818503167436196E-3</v>
      </c>
      <c r="N968">
        <v>2.388656532875388E-2</v>
      </c>
      <c r="O968">
        <v>3.2634030043103612E-2</v>
      </c>
      <c r="P968">
        <v>3.9628505843976036E-3</v>
      </c>
      <c r="Q968">
        <v>2.2130391160662729E-2</v>
      </c>
      <c r="R968">
        <v>1.6598414875499179E-2</v>
      </c>
      <c r="S968">
        <v>5.0342062718432778E-2</v>
      </c>
      <c r="T968">
        <v>2023</v>
      </c>
    </row>
    <row r="969" spans="1:20" x14ac:dyDescent="0.3">
      <c r="A969">
        <v>7.9944226130264084E-3</v>
      </c>
      <c r="B969">
        <v>1.8518467233383799E-2</v>
      </c>
      <c r="C969">
        <v>-2.5289746147065029E-2</v>
      </c>
      <c r="D969">
        <v>1.6858232993320229E-2</v>
      </c>
      <c r="E969">
        <v>8.9962557446483515E-3</v>
      </c>
      <c r="F969">
        <v>4.7882087338079637E-2</v>
      </c>
      <c r="G969">
        <v>9.9277715816492584E-3</v>
      </c>
      <c r="H969">
        <v>9.4137360435397888E-3</v>
      </c>
      <c r="I969">
        <v>1.9480571103005721E-2</v>
      </c>
      <c r="J969">
        <v>3.9431496921087383E-3</v>
      </c>
      <c r="K969">
        <v>-1.5390300341587839E-3</v>
      </c>
      <c r="L969">
        <v>5.2150791268172902E-3</v>
      </c>
      <c r="M969">
        <v>6.2857500392694554E-3</v>
      </c>
      <c r="N969">
        <v>9.0945479484101366E-3</v>
      </c>
      <c r="O969">
        <v>6.20769609003613E-3</v>
      </c>
      <c r="P969">
        <v>3.491656090457651E-3</v>
      </c>
      <c r="Q969">
        <v>1.475136033072388E-2</v>
      </c>
      <c r="R969">
        <v>4.452904533929658E-3</v>
      </c>
      <c r="S969">
        <v>2.0939938176853801E-2</v>
      </c>
      <c r="T969">
        <v>2023</v>
      </c>
    </row>
    <row r="970" spans="1:20" x14ac:dyDescent="0.3">
      <c r="A970">
        <v>-1.379341914735988E-3</v>
      </c>
      <c r="B970">
        <v>-1.363637187589317E-2</v>
      </c>
      <c r="C970">
        <v>-8.6486372222230878E-3</v>
      </c>
      <c r="D970">
        <v>-8.5405712348455287E-3</v>
      </c>
      <c r="E970">
        <v>1.4076788567891629E-3</v>
      </c>
      <c r="F970">
        <v>-7.2809289112801823E-3</v>
      </c>
      <c r="G970">
        <v>-4.9151246855216879E-3</v>
      </c>
      <c r="H970">
        <v>-2.4586622593333218E-2</v>
      </c>
      <c r="I970">
        <v>-7.7848648391727338E-3</v>
      </c>
      <c r="J970">
        <v>6.2843901797515764E-3</v>
      </c>
      <c r="K970">
        <v>-2.658957185543109E-2</v>
      </c>
      <c r="L970">
        <v>-2.3865103520885E-2</v>
      </c>
      <c r="M970">
        <v>3.4071742846173429E-3</v>
      </c>
      <c r="N970">
        <v>-1.5282099523653451E-2</v>
      </c>
      <c r="O970">
        <v>2.523853892601124E-3</v>
      </c>
      <c r="P970">
        <v>-3.3283289591250491E-3</v>
      </c>
      <c r="Q970">
        <v>-1.477136252059807E-2</v>
      </c>
      <c r="R970">
        <v>-1.1821770873358121E-2</v>
      </c>
      <c r="S970">
        <v>2.278958202413417E-3</v>
      </c>
      <c r="T970">
        <v>2023</v>
      </c>
    </row>
    <row r="971" spans="1:20" x14ac:dyDescent="0.3">
      <c r="A971">
        <v>2.6070479695561751E-2</v>
      </c>
      <c r="B971">
        <v>1.1981561908299691E-2</v>
      </c>
      <c r="C971">
        <v>1.9629216997098849E-2</v>
      </c>
      <c r="D971">
        <v>3.3443112591844633E-2</v>
      </c>
      <c r="E971">
        <v>-1.5932444000133938E-2</v>
      </c>
      <c r="F971">
        <v>-1.315119314547708E-2</v>
      </c>
      <c r="G971">
        <v>2.2451765827118391E-3</v>
      </c>
      <c r="H971">
        <v>1.0864801658048821E-2</v>
      </c>
      <c r="I971">
        <v>9.2724713064327169E-3</v>
      </c>
      <c r="J971">
        <v>4.1373912072628423E-2</v>
      </c>
      <c r="K971">
        <v>3.2858224831425531E-2</v>
      </c>
      <c r="L971">
        <v>1.8070735688248799E-2</v>
      </c>
      <c r="M971">
        <v>-2.1505389157724489E-2</v>
      </c>
      <c r="N971">
        <v>1.870271153697067E-2</v>
      </c>
      <c r="O971">
        <v>2.4895100828382869E-2</v>
      </c>
      <c r="P971">
        <v>-4.2500994233446443E-3</v>
      </c>
      <c r="Q971">
        <v>1.689667494026104E-2</v>
      </c>
      <c r="R971">
        <v>2.9907992619424562E-3</v>
      </c>
      <c r="S971">
        <v>3.228746879109301E-2</v>
      </c>
      <c r="T971">
        <v>2023</v>
      </c>
    </row>
    <row r="972" spans="1:20" x14ac:dyDescent="0.3">
      <c r="A972">
        <v>1.4639053128340679E-2</v>
      </c>
      <c r="B972">
        <v>4.5537368735857342E-3</v>
      </c>
      <c r="C972">
        <v>5.3475950447592346E-3</v>
      </c>
      <c r="D972">
        <v>-2.427069517642344E-2</v>
      </c>
      <c r="E972">
        <v>0</v>
      </c>
      <c r="F972">
        <v>2.1271111054104619E-2</v>
      </c>
      <c r="G972">
        <v>5.8243544457579066E-3</v>
      </c>
      <c r="H972">
        <v>4.2992378636186318E-4</v>
      </c>
      <c r="I972">
        <v>3.5335987132278919E-3</v>
      </c>
      <c r="J972">
        <v>1.6491735343005191E-2</v>
      </c>
      <c r="K972">
        <v>-3.8328862529477541E-3</v>
      </c>
      <c r="L972">
        <v>1.853292701662235E-2</v>
      </c>
      <c r="M972">
        <v>-1.3880934363494361E-2</v>
      </c>
      <c r="N972">
        <v>-2.3437676759574528E-3</v>
      </c>
      <c r="O972">
        <v>-4.0939150555735493E-3</v>
      </c>
      <c r="P972">
        <v>1.3719511814604729E-2</v>
      </c>
      <c r="Q972">
        <v>1.8488134871865292E-2</v>
      </c>
      <c r="R972">
        <v>1.4057541649528099E-2</v>
      </c>
      <c r="S972">
        <v>5.2863292310074694E-3</v>
      </c>
      <c r="T972">
        <v>2023</v>
      </c>
    </row>
    <row r="973" spans="1:20" x14ac:dyDescent="0.3">
      <c r="A973">
        <v>2.122724063332071E-2</v>
      </c>
      <c r="B973">
        <v>-3.0213799692024867E-4</v>
      </c>
      <c r="C973">
        <v>1.276597451386885E-2</v>
      </c>
      <c r="D973">
        <v>4.6984898686718513E-2</v>
      </c>
      <c r="E973">
        <v>3.1904688993086072E-2</v>
      </c>
      <c r="F973">
        <v>-6.273525721455453E-3</v>
      </c>
      <c r="G973">
        <v>8.4632518866214479E-3</v>
      </c>
      <c r="H973">
        <v>7.735302563945945E-3</v>
      </c>
      <c r="I973">
        <v>2.3943641545210999E-2</v>
      </c>
      <c r="J973">
        <v>1.4011849815993351E-2</v>
      </c>
      <c r="K973">
        <v>7.310480727602986E-3</v>
      </c>
      <c r="L973">
        <v>2.0758668385985501E-2</v>
      </c>
      <c r="M973">
        <v>4.6920865233338382E-2</v>
      </c>
      <c r="N973">
        <v>1.0180162044376219E-2</v>
      </c>
      <c r="O973">
        <v>2.137573860594055E-2</v>
      </c>
      <c r="P973">
        <v>-9.3233599997931682E-3</v>
      </c>
      <c r="Q973">
        <v>-6.4337045496009049E-3</v>
      </c>
      <c r="R973">
        <v>-9.4518502889961997E-3</v>
      </c>
      <c r="S973">
        <v>1.314636889668863E-2</v>
      </c>
      <c r="T973">
        <v>2023</v>
      </c>
    </row>
    <row r="974" spans="1:20" x14ac:dyDescent="0.3">
      <c r="A974">
        <v>1.6401401291025412E-2</v>
      </c>
      <c r="B974">
        <v>9.975737267128526E-3</v>
      </c>
      <c r="C974">
        <v>2.100787174311058E-3</v>
      </c>
      <c r="D974">
        <v>1.199977296737043E-3</v>
      </c>
      <c r="E974">
        <v>1.522850488432104E-2</v>
      </c>
      <c r="F974">
        <v>6.944444444444442E-2</v>
      </c>
      <c r="G974">
        <v>5.3003896859920019E-3</v>
      </c>
      <c r="H974">
        <v>2.132201929598843E-3</v>
      </c>
      <c r="I974">
        <v>1.3755183871419611E-2</v>
      </c>
      <c r="J974">
        <v>1.090905412845555E-2</v>
      </c>
      <c r="K974">
        <v>9.167396967032948E-3</v>
      </c>
      <c r="L974">
        <v>9.5404655030055796E-3</v>
      </c>
      <c r="M974">
        <v>3.3613636429443709E-3</v>
      </c>
      <c r="N974">
        <v>-5.8139242479869901E-3</v>
      </c>
      <c r="O974">
        <v>1.958678676173653E-2</v>
      </c>
      <c r="P974">
        <v>-4.8572653609066929E-3</v>
      </c>
      <c r="Q974">
        <v>6.7066077677333524E-3</v>
      </c>
      <c r="R974">
        <v>-2.1203542771983659E-3</v>
      </c>
      <c r="S974">
        <v>-6.0553879918415774E-3</v>
      </c>
      <c r="T974">
        <v>2023</v>
      </c>
    </row>
    <row r="975" spans="1:20" x14ac:dyDescent="0.3">
      <c r="A975">
        <v>-3.0356067462180558E-3</v>
      </c>
      <c r="B975">
        <v>1.9155921470796141E-2</v>
      </c>
      <c r="C975">
        <v>-2.0963831195410791E-3</v>
      </c>
      <c r="D975">
        <v>-1.653888833214712E-2</v>
      </c>
      <c r="E975">
        <v>-3.6364032681099889E-3</v>
      </c>
      <c r="F975">
        <v>2.4557246508817961E-2</v>
      </c>
      <c r="G975">
        <v>-2.6362218399456072E-3</v>
      </c>
      <c r="H975">
        <v>5.5319298255085414E-3</v>
      </c>
      <c r="I975">
        <v>3.3920697632447978E-3</v>
      </c>
      <c r="J975">
        <v>4.3165622333882769E-3</v>
      </c>
      <c r="K975">
        <v>-1.1355726596703471E-3</v>
      </c>
      <c r="L975">
        <v>-3.232999144742843E-3</v>
      </c>
      <c r="M975">
        <v>3.2384112620911447E-2</v>
      </c>
      <c r="N975">
        <v>-7.7978180332682889E-4</v>
      </c>
      <c r="O975">
        <v>-8.9473474521053475E-3</v>
      </c>
      <c r="P975">
        <v>8.9993944912756252E-3</v>
      </c>
      <c r="Q975">
        <v>1.6081039812636531E-3</v>
      </c>
      <c r="R975">
        <v>1.4874554438224501E-3</v>
      </c>
      <c r="S975">
        <v>0</v>
      </c>
      <c r="T975">
        <v>2023</v>
      </c>
    </row>
    <row r="976" spans="1:20" x14ac:dyDescent="0.3">
      <c r="A976">
        <v>-1.442310102357403E-3</v>
      </c>
      <c r="B976">
        <v>5.8737969883555508E-3</v>
      </c>
      <c r="C976">
        <v>-7.3529564763588073E-3</v>
      </c>
      <c r="D976">
        <v>-4.1432652693884631E-3</v>
      </c>
      <c r="E976">
        <v>-9.1238368019619376E-4</v>
      </c>
      <c r="F976">
        <v>-9.2185734526606389E-4</v>
      </c>
      <c r="G976">
        <v>-3.9647573768845652E-2</v>
      </c>
      <c r="H976">
        <v>-5.5014959360549787E-3</v>
      </c>
      <c r="I976">
        <v>2.028432466307351E-3</v>
      </c>
      <c r="J976">
        <v>-2.9369657970328311E-2</v>
      </c>
      <c r="K976">
        <v>7.9575829938796083E-3</v>
      </c>
      <c r="L976">
        <v>7.4855974693033289E-4</v>
      </c>
      <c r="M976">
        <v>7.5715999416510193E-3</v>
      </c>
      <c r="N976">
        <v>-5.0720969585834608E-3</v>
      </c>
      <c r="O976">
        <v>-5.8417616030743691E-3</v>
      </c>
      <c r="P976">
        <v>-1.5873005067531532E-2</v>
      </c>
      <c r="Q976">
        <v>-9.6329439011788587E-3</v>
      </c>
      <c r="R976">
        <v>-2.970492412534886E-3</v>
      </c>
      <c r="S976">
        <v>0</v>
      </c>
      <c r="T976">
        <v>2023</v>
      </c>
    </row>
    <row r="977" spans="1:20" x14ac:dyDescent="0.3">
      <c r="A977">
        <v>-9.468787346886387E-3</v>
      </c>
      <c r="B977">
        <v>4.6715277133337896E-3</v>
      </c>
      <c r="C977">
        <v>3.1745905094024969E-3</v>
      </c>
      <c r="D977">
        <v>-1.2726393783556E-2</v>
      </c>
      <c r="E977">
        <v>-1.141556196806803E-2</v>
      </c>
      <c r="F977">
        <v>2.0761104878532781E-3</v>
      </c>
      <c r="G977">
        <v>-1.376149049531983E-2</v>
      </c>
      <c r="H977">
        <v>-1.5744723349524151E-2</v>
      </c>
      <c r="I977">
        <v>-3.3738210386189522E-2</v>
      </c>
      <c r="J977">
        <v>-7.3800237725786264E-3</v>
      </c>
      <c r="K977">
        <v>-1.729325602825427E-2</v>
      </c>
      <c r="L977">
        <v>-2.2438354518986351E-2</v>
      </c>
      <c r="M977">
        <v>-1.825003370236045E-2</v>
      </c>
      <c r="N977">
        <v>-1.4117752212784881E-2</v>
      </c>
      <c r="O977">
        <v>-2.243586355477778E-2</v>
      </c>
      <c r="P977">
        <v>-1.99692911708752E-2</v>
      </c>
      <c r="Q977">
        <v>-1.8990247609397711E-2</v>
      </c>
      <c r="R977">
        <v>-3.1922166489226629E-3</v>
      </c>
      <c r="S977">
        <v>-3.9164592331032422E-3</v>
      </c>
      <c r="T977">
        <v>2023</v>
      </c>
    </row>
    <row r="978" spans="1:20" x14ac:dyDescent="0.3">
      <c r="A978">
        <v>3.5644426710099708E-3</v>
      </c>
      <c r="B978">
        <v>1.1624572986459251E-2</v>
      </c>
      <c r="C978">
        <v>5.2742630965310067E-3</v>
      </c>
      <c r="D978">
        <v>0.1028755951953728</v>
      </c>
      <c r="E978">
        <v>1.616633454913741E-2</v>
      </c>
      <c r="F978">
        <v>-1.0128899535695851E-2</v>
      </c>
      <c r="G978">
        <v>1.8604682150340061E-2</v>
      </c>
      <c r="H978">
        <v>6.9174422302114014E-3</v>
      </c>
      <c r="I978">
        <v>7.6815741607303423E-3</v>
      </c>
      <c r="J978">
        <v>5.1301065843744942E-2</v>
      </c>
      <c r="K978">
        <v>2.295332876853862E-2</v>
      </c>
      <c r="L978">
        <v>4.3356562667704601E-3</v>
      </c>
      <c r="M978">
        <v>5.4664528508752142E-4</v>
      </c>
      <c r="N978">
        <v>4.0970674898546999E-2</v>
      </c>
      <c r="O978">
        <v>-1.393445821300854E-2</v>
      </c>
      <c r="P978">
        <v>-8.6206929740751947E-3</v>
      </c>
      <c r="Q978">
        <v>3.5882963301859583E-2</v>
      </c>
      <c r="R978">
        <v>1.13150468588028E-2</v>
      </c>
      <c r="S978">
        <v>3.6260340894969538E-2</v>
      </c>
      <c r="T978">
        <v>2023</v>
      </c>
    </row>
    <row r="979" spans="1:20" x14ac:dyDescent="0.3">
      <c r="A979">
        <v>-2.7445620393025121E-3</v>
      </c>
      <c r="B979">
        <v>-1.83856150333922E-2</v>
      </c>
      <c r="C979">
        <v>-3.147941306195778E-3</v>
      </c>
      <c r="D979">
        <v>-1.303667811132969E-2</v>
      </c>
      <c r="E979">
        <v>-7.2728065362200889E-3</v>
      </c>
      <c r="F979">
        <v>1.0232543945312591E-2</v>
      </c>
      <c r="G979">
        <v>-3.2876723431098598E-2</v>
      </c>
      <c r="H979">
        <v>-1.202229183351333E-2</v>
      </c>
      <c r="I979">
        <v>-2.2869052162022951E-2</v>
      </c>
      <c r="J979">
        <v>-1.3437032918983681E-2</v>
      </c>
      <c r="K979">
        <v>-2.131631196543593E-2</v>
      </c>
      <c r="L979">
        <v>1.523603028161125E-3</v>
      </c>
      <c r="M979">
        <v>-5.4644077086862808E-3</v>
      </c>
      <c r="N979">
        <v>-1.031723390602202E-2</v>
      </c>
      <c r="O979">
        <v>-3.0202263384422109E-2</v>
      </c>
      <c r="P979">
        <v>-1.7233191798326501E-2</v>
      </c>
      <c r="Q979">
        <v>-1.8232407209886059E-3</v>
      </c>
      <c r="R979">
        <v>-3.4198846540843493E-2</v>
      </c>
      <c r="S979">
        <v>-1.8128174046620479E-2</v>
      </c>
      <c r="T979">
        <v>2023</v>
      </c>
    </row>
    <row r="980" spans="1:20" x14ac:dyDescent="0.3">
      <c r="A980">
        <v>-1.6512877613804041E-2</v>
      </c>
      <c r="B980">
        <v>1.3169396674972409E-2</v>
      </c>
      <c r="C980">
        <v>4.2104870906063407E-3</v>
      </c>
      <c r="D980">
        <v>-2.3457043563564931E-2</v>
      </c>
      <c r="E980">
        <v>-1.3736238602162779E-2</v>
      </c>
      <c r="F980">
        <v>1.151012907516624E-2</v>
      </c>
      <c r="G980">
        <v>1.888562534200888E-3</v>
      </c>
      <c r="H980">
        <v>-3.3029137632514027E-2</v>
      </c>
      <c r="I980">
        <v>-7.0917004405446349E-4</v>
      </c>
      <c r="J980">
        <v>-1.5770591238884472E-2</v>
      </c>
      <c r="K980">
        <v>1.0317086601116189E-2</v>
      </c>
      <c r="L980">
        <v>6.5922999949765693E-3</v>
      </c>
      <c r="M980">
        <v>-2.1978146805522458E-3</v>
      </c>
      <c r="N980">
        <v>1.9304922588261331E-3</v>
      </c>
      <c r="O980">
        <v>-3.9714268275669602E-2</v>
      </c>
      <c r="P980">
        <v>-4.9871246896424637E-3</v>
      </c>
      <c r="Q980">
        <v>-1.3698107218504949E-3</v>
      </c>
      <c r="R980">
        <v>-4.1529458764533178E-3</v>
      </c>
      <c r="S980">
        <v>6.8699647555836574E-3</v>
      </c>
      <c r="T980">
        <v>2023</v>
      </c>
    </row>
    <row r="981" spans="1:20" x14ac:dyDescent="0.3">
      <c r="A981">
        <v>4.6090522420749742E-2</v>
      </c>
      <c r="B981">
        <v>3.8994884341893243E-2</v>
      </c>
      <c r="C981">
        <v>8.8050368387523115E-2</v>
      </c>
      <c r="D981">
        <v>4.6874959689023887E-2</v>
      </c>
      <c r="E981">
        <v>5.9424335513081683E-2</v>
      </c>
      <c r="F981">
        <v>1.8889436563128911E-2</v>
      </c>
      <c r="G981">
        <v>5.9377985097980091E-2</v>
      </c>
      <c r="H981">
        <v>3.3707813916970641E-2</v>
      </c>
      <c r="I981">
        <v>1.561393026451841E-2</v>
      </c>
      <c r="J981">
        <v>7.7203176582500754E-2</v>
      </c>
      <c r="K981">
        <v>4.5764018089398777E-2</v>
      </c>
      <c r="L981">
        <v>2.4181344885463529E-2</v>
      </c>
      <c r="M981">
        <v>4.6255559080947917E-2</v>
      </c>
      <c r="N981">
        <v>6.165708679194748E-2</v>
      </c>
      <c r="O981">
        <v>4.1654229081589778E-2</v>
      </c>
      <c r="P981">
        <v>3.912684190060145E-2</v>
      </c>
      <c r="Q981">
        <v>6.6300750941018283E-2</v>
      </c>
      <c r="R981">
        <v>4.1703201570090657E-2</v>
      </c>
      <c r="S981">
        <v>5.0746273736178571E-2</v>
      </c>
      <c r="T981">
        <v>2023</v>
      </c>
    </row>
    <row r="982" spans="1:20" x14ac:dyDescent="0.3">
      <c r="A982">
        <v>2.3918182155968411E-2</v>
      </c>
      <c r="B982">
        <v>-6.9502219139591093E-3</v>
      </c>
      <c r="C982">
        <v>1.926776615692383E-2</v>
      </c>
      <c r="D982">
        <v>2.4504480251101861E-3</v>
      </c>
      <c r="E982">
        <v>-8.7640010507106236E-4</v>
      </c>
      <c r="F982">
        <v>-2.054950180072113E-2</v>
      </c>
      <c r="G982">
        <v>1.868326274510013E-2</v>
      </c>
      <c r="H982">
        <v>-6.5216881691367856E-3</v>
      </c>
      <c r="I982">
        <v>0</v>
      </c>
      <c r="J982">
        <v>6.7613494179765699E-3</v>
      </c>
      <c r="K982">
        <v>-2.6401402506216139E-2</v>
      </c>
      <c r="L982">
        <v>-1.032953638780432E-2</v>
      </c>
      <c r="M982">
        <v>2.7894692724147019E-2</v>
      </c>
      <c r="N982">
        <v>-1.306718019350361E-2</v>
      </c>
      <c r="O982">
        <v>1.9994200592226008E-3</v>
      </c>
      <c r="P982">
        <v>-1.618164328357086E-2</v>
      </c>
      <c r="Q982">
        <v>-1.372207482984489E-2</v>
      </c>
      <c r="R982">
        <v>-1.2852916774095609E-2</v>
      </c>
      <c r="S982">
        <v>-3.0032502147106621E-2</v>
      </c>
      <c r="T982">
        <v>2023</v>
      </c>
    </row>
    <row r="983" spans="1:20" x14ac:dyDescent="0.3">
      <c r="A983">
        <v>-9.2823128075222305E-2</v>
      </c>
      <c r="B983">
        <v>5.3190663906970137E-3</v>
      </c>
      <c r="C983">
        <v>2.079402985795786E-2</v>
      </c>
      <c r="D983">
        <v>2.7777777777777679E-2</v>
      </c>
      <c r="E983">
        <v>-1.2280701044782851E-2</v>
      </c>
      <c r="F983">
        <v>5.2451260957098178E-3</v>
      </c>
      <c r="G983">
        <v>3.9301238194671129E-3</v>
      </c>
      <c r="H983">
        <v>9.1903968659958757E-3</v>
      </c>
      <c r="I983">
        <v>3.6338145138817612E-2</v>
      </c>
      <c r="J983">
        <v>2.149094020659037E-2</v>
      </c>
      <c r="K983">
        <v>2.5631476907875591E-2</v>
      </c>
      <c r="L983">
        <v>-8.9463713225140795E-3</v>
      </c>
      <c r="M983">
        <v>-8.7045085604250394E-3</v>
      </c>
      <c r="N983">
        <v>8.4591019603728057E-3</v>
      </c>
      <c r="O983">
        <v>9.6921776819269834E-3</v>
      </c>
      <c r="P983">
        <v>-9.9636955136501726E-3</v>
      </c>
      <c r="Q983">
        <v>2.0217380619665489E-2</v>
      </c>
      <c r="R983">
        <v>-7.2571940298292734E-3</v>
      </c>
      <c r="S983">
        <v>1.046024306237414E-2</v>
      </c>
      <c r="T983">
        <v>2023</v>
      </c>
    </row>
    <row r="984" spans="1:20" x14ac:dyDescent="0.3">
      <c r="A984">
        <v>-1.0672493078873749E-2</v>
      </c>
      <c r="B984">
        <v>1.1974458575143119E-2</v>
      </c>
      <c r="C984">
        <v>7.4073381602461907E-3</v>
      </c>
      <c r="D984">
        <v>2.4864897856841321E-2</v>
      </c>
      <c r="E984">
        <v>4.884549221040313E-3</v>
      </c>
      <c r="F984">
        <v>1.8149236222815279E-3</v>
      </c>
      <c r="G984">
        <v>6.9595725800493113E-3</v>
      </c>
      <c r="H984">
        <v>-7.3721613932774543E-3</v>
      </c>
      <c r="I984">
        <v>4.7201841406943057E-3</v>
      </c>
      <c r="J984">
        <v>2.6298581152650602E-3</v>
      </c>
      <c r="K984">
        <v>1.2314356469842471E-2</v>
      </c>
      <c r="L984">
        <v>-1.153456919136253E-2</v>
      </c>
      <c r="M984">
        <v>5.1653183676214631E-4</v>
      </c>
      <c r="N984">
        <v>1.2034894335301249E-2</v>
      </c>
      <c r="O984">
        <v>3.3878727604084169E-3</v>
      </c>
      <c r="P984">
        <v>-5.4312896378267972E-3</v>
      </c>
      <c r="Q984">
        <v>1.598120925205837E-2</v>
      </c>
      <c r="R984">
        <v>1.0320426958589261E-2</v>
      </c>
      <c r="S984">
        <v>1.200826935597776E-2</v>
      </c>
      <c r="T984">
        <v>2023</v>
      </c>
    </row>
    <row r="985" spans="1:20" x14ac:dyDescent="0.3">
      <c r="A985">
        <v>1.198624880055865E-2</v>
      </c>
      <c r="B985">
        <v>3.3571826455375708E-2</v>
      </c>
      <c r="C985">
        <v>-1.470586335146618E-2</v>
      </c>
      <c r="D985">
        <v>3.734170012842819E-2</v>
      </c>
      <c r="E985">
        <v>6.1864437918663917E-3</v>
      </c>
      <c r="F985">
        <v>1.132246361162492E-3</v>
      </c>
      <c r="G985">
        <v>2.8077731845524759E-2</v>
      </c>
      <c r="H985">
        <v>1.3543069421549699E-2</v>
      </c>
      <c r="I985">
        <v>-2.684551232548293E-3</v>
      </c>
      <c r="J985">
        <v>-2.4262312888650221E-2</v>
      </c>
      <c r="K985">
        <v>1.4311270125223711E-2</v>
      </c>
      <c r="L985">
        <v>2.536761701728008E-3</v>
      </c>
      <c r="M985">
        <v>9.9638485908105423E-2</v>
      </c>
      <c r="N985">
        <v>4.6846747455038251E-3</v>
      </c>
      <c r="O985">
        <v>1.294316406821272E-2</v>
      </c>
      <c r="P985">
        <v>2.6341209770019081E-2</v>
      </c>
      <c r="Q985">
        <v>6.7114702615491684E-3</v>
      </c>
      <c r="R985">
        <v>0</v>
      </c>
      <c r="S985">
        <v>6.5466275390786421E-3</v>
      </c>
      <c r="T985">
        <v>2023</v>
      </c>
    </row>
    <row r="986" spans="1:20" x14ac:dyDescent="0.3">
      <c r="A986">
        <v>8.4602371050641612E-3</v>
      </c>
      <c r="B986">
        <v>-2.1565518189631702E-2</v>
      </c>
      <c r="C986">
        <v>2.9850707122825341E-2</v>
      </c>
      <c r="D986">
        <v>-7.1181307129302152E-3</v>
      </c>
      <c r="E986">
        <v>-5.7092447306431593E-3</v>
      </c>
      <c r="F986">
        <v>2.0357246868565331E-3</v>
      </c>
      <c r="G986">
        <v>-2.9411420297693609E-3</v>
      </c>
      <c r="H986">
        <v>-1.163789450084352E-2</v>
      </c>
      <c r="I986">
        <v>-2.01887722144023E-3</v>
      </c>
      <c r="J986">
        <v>-2.083333769273521E-2</v>
      </c>
      <c r="K986">
        <v>-4.9382500757826353E-3</v>
      </c>
      <c r="L986">
        <v>-4.5546170849234402E-3</v>
      </c>
      <c r="M986">
        <v>-1.9718243531802071E-2</v>
      </c>
      <c r="N986">
        <v>-3.2281448308504319E-3</v>
      </c>
      <c r="O986">
        <v>4.444453569106388E-3</v>
      </c>
      <c r="P986">
        <v>2.347407012482039E-3</v>
      </c>
      <c r="Q986">
        <v>-1.1666707419452081E-2</v>
      </c>
      <c r="R986">
        <v>-4.2563187046081863E-3</v>
      </c>
      <c r="S986">
        <v>5.2846355191122907E-3</v>
      </c>
      <c r="T986">
        <v>2023</v>
      </c>
    </row>
    <row r="987" spans="1:20" x14ac:dyDescent="0.3">
      <c r="A987">
        <v>1.090606614966849E-2</v>
      </c>
      <c r="B987">
        <v>9.2516772646191736E-3</v>
      </c>
      <c r="C987">
        <v>1.9927612147804918E-2</v>
      </c>
      <c r="D987">
        <v>1.392872407674095E-2</v>
      </c>
      <c r="E987">
        <v>5.742027370149394E-3</v>
      </c>
      <c r="F987">
        <v>8.1264246129020279E-3</v>
      </c>
      <c r="G987">
        <v>-1.09566256902307E-2</v>
      </c>
      <c r="H987">
        <v>9.1582634369549165E-3</v>
      </c>
      <c r="I987">
        <v>4.7201841406943057E-3</v>
      </c>
      <c r="J987">
        <v>3.7062446640920177E-2</v>
      </c>
      <c r="K987">
        <v>8.5075995907766266E-3</v>
      </c>
      <c r="L987">
        <v>1.3726433932166099E-2</v>
      </c>
      <c r="M987">
        <v>5.7471591039317538E-3</v>
      </c>
      <c r="N987">
        <v>2.519000947645011E-3</v>
      </c>
      <c r="O987">
        <v>2.765945676825865E-4</v>
      </c>
      <c r="P987">
        <v>-1.6237350661798319E-2</v>
      </c>
      <c r="Q987">
        <v>-6.9561068718856367E-3</v>
      </c>
      <c r="R987">
        <v>-8.5486651801869318E-4</v>
      </c>
      <c r="S987">
        <v>-8.4917835181073098E-3</v>
      </c>
      <c r="T987">
        <v>2023</v>
      </c>
    </row>
    <row r="988" spans="1:20" x14ac:dyDescent="0.3">
      <c r="A988">
        <v>-6.1410611101205834E-3</v>
      </c>
      <c r="B988">
        <v>2.6960745047690531E-3</v>
      </c>
      <c r="C988">
        <v>1.776153977987915E-3</v>
      </c>
      <c r="D988">
        <v>1.4141352489740471E-3</v>
      </c>
      <c r="E988">
        <v>-3.030300780265693E-2</v>
      </c>
      <c r="F988">
        <v>-1.0523985989247531E-2</v>
      </c>
      <c r="G988">
        <v>-1.1504026691279029E-2</v>
      </c>
      <c r="H988">
        <v>-1.037161072156856E-2</v>
      </c>
      <c r="I988">
        <v>-1.2080568581859019E-2</v>
      </c>
      <c r="J988">
        <v>-1.7207140356383151E-2</v>
      </c>
      <c r="K988">
        <v>-6.6783616748132824E-3</v>
      </c>
      <c r="L988">
        <v>-1.028081856718388E-2</v>
      </c>
      <c r="M988">
        <v>3.8094541845474779E-3</v>
      </c>
      <c r="N988">
        <v>-9.3324231691197523E-3</v>
      </c>
      <c r="O988">
        <v>-8.2942242062677973E-4</v>
      </c>
      <c r="P988">
        <v>9.5226443961826668E-4</v>
      </c>
      <c r="Q988">
        <v>-7.853994001501774E-3</v>
      </c>
      <c r="R988">
        <v>9.8396012548289669E-3</v>
      </c>
      <c r="S988">
        <v>-3.2626341442699709E-3</v>
      </c>
      <c r="T988">
        <v>2023</v>
      </c>
    </row>
    <row r="989" spans="1:20" x14ac:dyDescent="0.3">
      <c r="A989">
        <v>-1.0020078124845729E-2</v>
      </c>
      <c r="B989">
        <v>-2.6882890750379312E-4</v>
      </c>
      <c r="C989">
        <v>-5.319127843404603E-3</v>
      </c>
      <c r="D989">
        <v>-1.0490225155639131E-2</v>
      </c>
      <c r="E989">
        <v>1.4039817083022269E-2</v>
      </c>
      <c r="F989">
        <v>4.5261871417467958E-4</v>
      </c>
      <c r="G989">
        <v>2.5862244840435529E-3</v>
      </c>
      <c r="H989">
        <v>-1.6157248875937499E-2</v>
      </c>
      <c r="I989">
        <v>1.3587784681377E-3</v>
      </c>
      <c r="J989">
        <v>1.0101046105640551E-2</v>
      </c>
      <c r="K989">
        <v>-1.7692851705631289E-2</v>
      </c>
      <c r="L989">
        <v>-6.5872894220452283E-3</v>
      </c>
      <c r="M989">
        <v>5.8823593512208117E-2</v>
      </c>
      <c r="N989">
        <v>-2.1739293367355468E-3</v>
      </c>
      <c r="O989">
        <v>6.364139841003702E-2</v>
      </c>
      <c r="P989">
        <v>1.7916526843731791E-2</v>
      </c>
      <c r="Q989">
        <v>-4.7068270799434098E-3</v>
      </c>
      <c r="R989">
        <v>-1.2285510549957079E-2</v>
      </c>
      <c r="S989">
        <v>2.4550242007681522E-3</v>
      </c>
      <c r="T989">
        <v>2023</v>
      </c>
    </row>
    <row r="990" spans="1:20" x14ac:dyDescent="0.3">
      <c r="A990">
        <v>-1.315787441563321E-2</v>
      </c>
      <c r="B990">
        <v>-1.4792890840165549E-2</v>
      </c>
      <c r="C990">
        <v>-1.0695144527856471E-2</v>
      </c>
      <c r="D990">
        <v>2.2222225678738109E-2</v>
      </c>
      <c r="E990">
        <v>-2.099148684309704E-2</v>
      </c>
      <c r="F990">
        <v>-3.8453114308105718E-3</v>
      </c>
      <c r="G990">
        <v>-1.1607955843500941E-2</v>
      </c>
      <c r="H990">
        <v>8.87707718643993E-4</v>
      </c>
      <c r="I990">
        <v>-6.1058501612338834E-3</v>
      </c>
      <c r="J990">
        <v>-4.0000833076802023E-3</v>
      </c>
      <c r="K990">
        <v>-2.2694589956880781E-2</v>
      </c>
      <c r="L990">
        <v>9.1813821492672254E-3</v>
      </c>
      <c r="M990">
        <v>-1.702510021096237E-2</v>
      </c>
      <c r="N990">
        <v>-9.0777278182534449E-3</v>
      </c>
      <c r="O990">
        <v>6.0093574948187012E-2</v>
      </c>
      <c r="P990">
        <v>-5.1401508912624072E-3</v>
      </c>
      <c r="Q990">
        <v>-1.1392971286167791E-2</v>
      </c>
      <c r="R990">
        <v>-2.916582245845822E-2</v>
      </c>
      <c r="S990">
        <v>-1.102035928663858E-2</v>
      </c>
      <c r="T990">
        <v>2023</v>
      </c>
    </row>
    <row r="991" spans="1:20" x14ac:dyDescent="0.3">
      <c r="A991">
        <v>-6.495744754106525E-3</v>
      </c>
      <c r="B991">
        <v>4.0950066362111848E-2</v>
      </c>
      <c r="C991">
        <v>0</v>
      </c>
      <c r="D991">
        <v>1.7151986853217061E-2</v>
      </c>
      <c r="E991">
        <v>-1.505475143504797E-2</v>
      </c>
      <c r="F991">
        <v>8.1744008932975731E-3</v>
      </c>
      <c r="G991">
        <v>2.1313636001317301E-2</v>
      </c>
      <c r="H991">
        <v>7.5388233368081092E-3</v>
      </c>
      <c r="I991">
        <v>8.8737231924129745E-3</v>
      </c>
      <c r="J991">
        <v>2.008039382442206E-3</v>
      </c>
      <c r="K991">
        <v>3.2805104366072417E-2</v>
      </c>
      <c r="L991">
        <v>7.5815001191312792E-3</v>
      </c>
      <c r="M991">
        <v>2.7347378690771421E-2</v>
      </c>
      <c r="N991">
        <v>1.7588923995178311E-2</v>
      </c>
      <c r="O991">
        <v>3.7300720088500938E-2</v>
      </c>
      <c r="P991">
        <v>1.3151744134285879E-2</v>
      </c>
      <c r="Q991">
        <v>2.0004271298174729E-2</v>
      </c>
      <c r="R991">
        <v>1.9659868844385638E-2</v>
      </c>
      <c r="S991">
        <v>2.0222828713209351E-2</v>
      </c>
      <c r="T991">
        <v>2023</v>
      </c>
    </row>
    <row r="992" spans="1:20" x14ac:dyDescent="0.3">
      <c r="A992">
        <v>-2.4087989026378991E-3</v>
      </c>
      <c r="B992">
        <v>1.4948836701443421E-2</v>
      </c>
      <c r="C992">
        <v>-5.4054987585510084E-3</v>
      </c>
      <c r="D992">
        <v>-1.960784313725494E-2</v>
      </c>
      <c r="E992">
        <v>-3.4738346845269108E-2</v>
      </c>
      <c r="F992">
        <v>1.3513513513513599E-2</v>
      </c>
      <c r="G992">
        <v>-1.2777249877492509E-3</v>
      </c>
      <c r="H992">
        <v>1.9806322145587089E-2</v>
      </c>
      <c r="I992">
        <v>-1.353173607904989E-3</v>
      </c>
      <c r="J992">
        <v>-2.4716118640198181E-2</v>
      </c>
      <c r="K992">
        <v>4.9964091202463479E-3</v>
      </c>
      <c r="L992">
        <v>6.019575472341776E-3</v>
      </c>
      <c r="M992">
        <v>-1.7747177666259659E-3</v>
      </c>
      <c r="N992">
        <v>9.3625334782505565E-3</v>
      </c>
      <c r="O992">
        <v>-1.443111987800549E-2</v>
      </c>
      <c r="P992">
        <v>-7.8967735813247342E-2</v>
      </c>
      <c r="Q992">
        <v>1.7906649516230558E-2</v>
      </c>
      <c r="R992">
        <v>-9.0988330635192183E-3</v>
      </c>
      <c r="S992">
        <v>2.042883410367757E-2</v>
      </c>
      <c r="T992">
        <v>2023</v>
      </c>
    </row>
    <row r="993" spans="1:20" x14ac:dyDescent="0.3">
      <c r="A993">
        <v>-1.7247063627217061E-3</v>
      </c>
      <c r="B993">
        <v>-2.8423549739975411E-3</v>
      </c>
      <c r="C993">
        <v>5.4348769793155496E-3</v>
      </c>
      <c r="D993">
        <v>8.5999984741210955E-2</v>
      </c>
      <c r="E993">
        <v>4.4625749214020287E-2</v>
      </c>
      <c r="F993">
        <v>-9.3333604600694953E-3</v>
      </c>
      <c r="G993">
        <v>-1.663107799579067E-2</v>
      </c>
      <c r="H993">
        <v>-1.4242594019476581E-2</v>
      </c>
      <c r="I993">
        <v>-1.9647737239341989E-2</v>
      </c>
      <c r="J993">
        <v>1.917815172180037E-2</v>
      </c>
      <c r="K993">
        <v>1.775568143333794E-3</v>
      </c>
      <c r="L993">
        <v>9.9718590063546664E-4</v>
      </c>
      <c r="M993">
        <v>8.8889395575080243E-3</v>
      </c>
      <c r="N993">
        <v>2.8541512093644972E-3</v>
      </c>
      <c r="O993">
        <v>9.1214853145940022E-3</v>
      </c>
      <c r="P993">
        <v>-9.395925764816293E-3</v>
      </c>
      <c r="Q993">
        <v>-4.6073553821504021E-3</v>
      </c>
      <c r="R993">
        <v>-3.0607633533871188E-3</v>
      </c>
      <c r="S993">
        <v>-1.526267948433346E-2</v>
      </c>
      <c r="T993">
        <v>2023</v>
      </c>
    </row>
    <row r="994" spans="1:20" x14ac:dyDescent="0.3">
      <c r="A994">
        <v>1.9350361285700671E-2</v>
      </c>
      <c r="B994">
        <v>2.3581194155772641E-2</v>
      </c>
      <c r="C994">
        <v>3.6035123249724692E-3</v>
      </c>
      <c r="D994">
        <v>1.1418028371934291E-2</v>
      </c>
      <c r="E994">
        <v>1.9751974572631559E-2</v>
      </c>
      <c r="F994">
        <v>2.4001822566223071E-2</v>
      </c>
      <c r="G994">
        <v>5.2905440993567421E-2</v>
      </c>
      <c r="H994">
        <v>1.182146828575203E-2</v>
      </c>
      <c r="I994">
        <v>2.833448883789846E-2</v>
      </c>
      <c r="J994">
        <v>4.7715014247571741E-2</v>
      </c>
      <c r="K994">
        <v>1.7015199181553479E-2</v>
      </c>
      <c r="L994">
        <v>5.4795314800804018E-3</v>
      </c>
      <c r="M994">
        <v>2.29074497574E-2</v>
      </c>
      <c r="N994">
        <v>5.1583140825144813E-2</v>
      </c>
      <c r="O994">
        <v>3.9010474424616692E-2</v>
      </c>
      <c r="P994">
        <v>2.6422684178105001E-2</v>
      </c>
      <c r="Q994">
        <v>4.2499529524544277E-2</v>
      </c>
      <c r="R994">
        <v>2.5000009224687151E-2</v>
      </c>
      <c r="S994">
        <v>2.5563643824010111E-2</v>
      </c>
      <c r="T994">
        <v>2023</v>
      </c>
    </row>
    <row r="995" spans="1:20" x14ac:dyDescent="0.3">
      <c r="A995">
        <v>-2.7118618205442808E-3</v>
      </c>
      <c r="B995">
        <v>-1.898730343279198E-2</v>
      </c>
      <c r="C995">
        <v>3.5906883707195192E-3</v>
      </c>
      <c r="D995">
        <v>4.9162433593564307E-2</v>
      </c>
      <c r="E995">
        <v>-3.8738781713876007E-2</v>
      </c>
      <c r="F995">
        <v>1.818179144133358E-2</v>
      </c>
      <c r="G995">
        <v>-9.8847461478968057E-3</v>
      </c>
      <c r="H995">
        <v>4.3270740727092694E-3</v>
      </c>
      <c r="I995">
        <v>1.3440797417378909E-3</v>
      </c>
      <c r="J995">
        <v>6.4143912443137552E-4</v>
      </c>
      <c r="K995">
        <v>-4.5311530868760164E-3</v>
      </c>
      <c r="L995">
        <v>1.7091815836435039E-2</v>
      </c>
      <c r="M995">
        <v>3.0146432098969941E-2</v>
      </c>
      <c r="N995">
        <v>-1.217877376453547E-2</v>
      </c>
      <c r="O995">
        <v>-4.1209079119161052E-3</v>
      </c>
      <c r="P995">
        <v>-1.0725979024160609E-2</v>
      </c>
      <c r="Q995">
        <v>-5.0454516176620112E-3</v>
      </c>
      <c r="R995">
        <v>7.274273256651087E-3</v>
      </c>
      <c r="S995">
        <v>9.813609298858772E-4</v>
      </c>
      <c r="T995">
        <v>2023</v>
      </c>
    </row>
    <row r="996" spans="1:20" x14ac:dyDescent="0.3">
      <c r="A996">
        <v>2.9911596141554361E-2</v>
      </c>
      <c r="B996">
        <v>-9.0321777249026125E-3</v>
      </c>
      <c r="C996">
        <v>3.5778414570075689E-3</v>
      </c>
      <c r="D996">
        <v>3.8528310688229712E-2</v>
      </c>
      <c r="E996">
        <v>9.8407648702463213E-3</v>
      </c>
      <c r="F996">
        <v>2.5817819245850249E-3</v>
      </c>
      <c r="G996">
        <v>-1.164718366802386E-2</v>
      </c>
      <c r="H996">
        <v>1.2925498487106331E-3</v>
      </c>
      <c r="I996">
        <v>-1.4765119814407311E-2</v>
      </c>
      <c r="J996">
        <v>4.4871823019602797E-2</v>
      </c>
      <c r="K996">
        <v>-2.100861662090225E-3</v>
      </c>
      <c r="L996">
        <v>7.3069350251575571E-4</v>
      </c>
      <c r="M996">
        <v>2.5083594509071269E-2</v>
      </c>
      <c r="N996">
        <v>5.8220048611914432E-3</v>
      </c>
      <c r="O996">
        <v>1.4712673816739571E-2</v>
      </c>
      <c r="P996">
        <v>6.3385953289256669E-3</v>
      </c>
      <c r="Q996">
        <v>0</v>
      </c>
      <c r="R996">
        <v>1.76295951615375E-2</v>
      </c>
      <c r="S996">
        <v>5.882392828818972E-3</v>
      </c>
      <c r="T996">
        <v>2023</v>
      </c>
    </row>
    <row r="997" spans="1:20" x14ac:dyDescent="0.3">
      <c r="A997">
        <v>4.9509232260058766E-4</v>
      </c>
      <c r="B997">
        <v>1.3019974657939579E-3</v>
      </c>
      <c r="C997">
        <v>1.6042716791784709E-2</v>
      </c>
      <c r="D997">
        <v>-1.2032105930266931E-2</v>
      </c>
      <c r="E997">
        <v>6.960507862024512E-3</v>
      </c>
      <c r="F997">
        <v>5.3648068669527316E-3</v>
      </c>
      <c r="G997">
        <v>5.0504739410406341E-3</v>
      </c>
      <c r="H997">
        <v>1.0757276099848889E-2</v>
      </c>
      <c r="I997">
        <v>5.4496553141489823E-3</v>
      </c>
      <c r="J997">
        <v>6.134991200887896E-4</v>
      </c>
      <c r="K997">
        <v>-1.719296104029611E-2</v>
      </c>
      <c r="L997">
        <v>-1.703562930682412E-3</v>
      </c>
      <c r="M997">
        <v>7.3409880027401897E-3</v>
      </c>
      <c r="N997">
        <v>-2.7239309841866621E-3</v>
      </c>
      <c r="O997">
        <v>8.835531044162126E-3</v>
      </c>
      <c r="P997">
        <v>1.62439935515033E-2</v>
      </c>
      <c r="Q997">
        <v>2.636969463178485E-3</v>
      </c>
      <c r="R997">
        <v>2.066370537696027E-2</v>
      </c>
      <c r="S997">
        <v>-1.0721319837904921E-2</v>
      </c>
      <c r="T997">
        <v>2023</v>
      </c>
    </row>
    <row r="998" spans="1:20" x14ac:dyDescent="0.3">
      <c r="A998">
        <v>-9.2363741287400103E-3</v>
      </c>
      <c r="B998">
        <v>-3.9012245700604802E-3</v>
      </c>
      <c r="C998">
        <v>-1.7543865549421559E-2</v>
      </c>
      <c r="D998">
        <v>-1.353178706891167E-2</v>
      </c>
      <c r="E998">
        <v>-2.304154972713635E-3</v>
      </c>
      <c r="F998">
        <v>-2.6680896478121659E-2</v>
      </c>
      <c r="G998">
        <v>-1.8006703907991969E-2</v>
      </c>
      <c r="H998">
        <v>-9.3656459403596015E-3</v>
      </c>
      <c r="I998">
        <v>-2.710032109768468E-2</v>
      </c>
      <c r="J998">
        <v>-1.164927278906802E-2</v>
      </c>
      <c r="K998">
        <v>-7.8543811463474E-3</v>
      </c>
      <c r="L998">
        <v>7.3134428988574918E-4</v>
      </c>
      <c r="M998">
        <v>-4.0486059008431052E-3</v>
      </c>
      <c r="N998">
        <v>5.8041153290639969E-3</v>
      </c>
      <c r="O998">
        <v>-5.1651111545627506E-3</v>
      </c>
      <c r="P998">
        <v>-1.060189963360514E-2</v>
      </c>
      <c r="Q998">
        <v>-3.2368881950557431E-3</v>
      </c>
      <c r="R998">
        <v>-1.9631940998800501E-2</v>
      </c>
      <c r="S998">
        <v>1.970456776951623E-3</v>
      </c>
      <c r="T998">
        <v>2023</v>
      </c>
    </row>
    <row r="999" spans="1:20" x14ac:dyDescent="0.3">
      <c r="A999">
        <v>6.325970868083397E-3</v>
      </c>
      <c r="B999">
        <v>7.8329033377224633E-3</v>
      </c>
      <c r="C999">
        <v>2.8571506816614581E-2</v>
      </c>
      <c r="D999">
        <v>1.4403294872829649E-2</v>
      </c>
      <c r="E999">
        <v>3.6027717691983208E-2</v>
      </c>
      <c r="F999">
        <v>-3.7280969452440078E-3</v>
      </c>
      <c r="G999">
        <v>5.970145884447664E-3</v>
      </c>
      <c r="H999">
        <v>4.2973903133032287E-3</v>
      </c>
      <c r="I999">
        <v>9.7493495485729831E-3</v>
      </c>
      <c r="J999">
        <v>8.6848298931885282E-3</v>
      </c>
      <c r="K999">
        <v>7.5566971919325274E-3</v>
      </c>
      <c r="L999">
        <v>0</v>
      </c>
      <c r="M999">
        <v>-4.065063741895858E-3</v>
      </c>
      <c r="N999">
        <v>2.036675088660012E-3</v>
      </c>
      <c r="O999">
        <v>2.2573880969170008E-3</v>
      </c>
      <c r="P999">
        <v>2.2255158834495688E-2</v>
      </c>
      <c r="Q999">
        <v>5.4800078301349142E-3</v>
      </c>
      <c r="R999">
        <v>4.5891100832753384E-3</v>
      </c>
      <c r="S999">
        <v>3.9331634253767511E-3</v>
      </c>
      <c r="T999">
        <v>2023</v>
      </c>
    </row>
    <row r="1000" spans="1:20" x14ac:dyDescent="0.3">
      <c r="A1000">
        <v>-2.8122743010253748E-3</v>
      </c>
      <c r="B1000">
        <v>-7.2538012176831526E-3</v>
      </c>
      <c r="C1000">
        <v>6.9443797306694144E-3</v>
      </c>
      <c r="D1000">
        <v>-1.3860711577741601E-2</v>
      </c>
      <c r="E1000">
        <v>1.5158264797021649E-2</v>
      </c>
      <c r="F1000">
        <v>1.4968123471853939E-2</v>
      </c>
      <c r="G1000">
        <v>4.2390914082959252E-3</v>
      </c>
      <c r="H1000">
        <v>-8.558003545070525E-4</v>
      </c>
      <c r="I1000">
        <v>8.2758231382722425E-3</v>
      </c>
      <c r="J1000">
        <v>6.1500834841119456E-3</v>
      </c>
      <c r="K1000">
        <v>-1.071428571428568E-2</v>
      </c>
      <c r="L1000">
        <v>2.4359710804946482E-3</v>
      </c>
      <c r="M1000">
        <v>-3.2652466139796439E-3</v>
      </c>
      <c r="N1000">
        <v>-5.4201158327352728E-3</v>
      </c>
      <c r="O1000">
        <v>6.7566965280563274E-3</v>
      </c>
      <c r="P1000">
        <v>2.1931996774640309E-2</v>
      </c>
      <c r="Q1000">
        <v>-6.0558969681190344E-4</v>
      </c>
      <c r="R1000">
        <v>-1.578067866508559E-2</v>
      </c>
      <c r="S1000">
        <v>6.8559955084437352E-3</v>
      </c>
      <c r="T1000">
        <v>2023</v>
      </c>
    </row>
    <row r="1001" spans="1:20" x14ac:dyDescent="0.3">
      <c r="A1001">
        <v>-7.2992474389382833E-3</v>
      </c>
      <c r="B1001">
        <v>-1.122136665768203E-2</v>
      </c>
      <c r="C1001">
        <v>1.379319614540564E-2</v>
      </c>
      <c r="D1001">
        <v>9.5989264968519006E-3</v>
      </c>
      <c r="E1001">
        <v>-4.8308526559226461E-3</v>
      </c>
      <c r="F1001">
        <v>-8.4580217845602323E-3</v>
      </c>
      <c r="G1001">
        <v>-2.3638652676452598E-2</v>
      </c>
      <c r="H1001">
        <v>-8.5653337607394242E-4</v>
      </c>
      <c r="I1001">
        <v>-1.778386447972469E-2</v>
      </c>
      <c r="J1001">
        <v>1.833747345967085E-3</v>
      </c>
      <c r="K1001">
        <v>-1.768950865156815E-2</v>
      </c>
      <c r="L1001">
        <v>1.2151180086747979E-3</v>
      </c>
      <c r="M1001">
        <v>-2.53890902956635E-2</v>
      </c>
      <c r="N1001">
        <v>-5.1089021192691764E-3</v>
      </c>
      <c r="O1001">
        <v>-1.9015562706809489E-2</v>
      </c>
      <c r="P1001">
        <v>-1.136180404856124E-2</v>
      </c>
      <c r="Q1001">
        <v>-5.6554845690246491E-3</v>
      </c>
      <c r="R1001">
        <v>-3.3755487696113251E-3</v>
      </c>
      <c r="S1001">
        <v>-9.7276926270936093E-3</v>
      </c>
      <c r="T1001">
        <v>2023</v>
      </c>
    </row>
    <row r="1002" spans="1:20" x14ac:dyDescent="0.3">
      <c r="A1002">
        <v>3.3756692055695307E-2</v>
      </c>
      <c r="B1002">
        <v>1.5835954415690521E-3</v>
      </c>
      <c r="C1002">
        <v>-1.0204149276585309E-2</v>
      </c>
      <c r="D1002">
        <v>1.6977928252864819E-2</v>
      </c>
      <c r="E1002">
        <v>-3.9717826803523648E-3</v>
      </c>
      <c r="F1002">
        <v>-1.3779567240462139E-2</v>
      </c>
      <c r="G1002">
        <v>-4.3235312648592927E-4</v>
      </c>
      <c r="H1002">
        <v>1.4573482152967941E-2</v>
      </c>
      <c r="I1002">
        <v>8.3565983767648344E-3</v>
      </c>
      <c r="J1002">
        <v>2.0744303228991789E-2</v>
      </c>
      <c r="K1002">
        <v>-4.042653725987555E-3</v>
      </c>
      <c r="L1002">
        <v>-4.8543889071738233E-3</v>
      </c>
      <c r="M1002">
        <v>-1.5966316870463571E-2</v>
      </c>
      <c r="N1002">
        <v>1.027040282334357E-2</v>
      </c>
      <c r="O1002">
        <v>-1.003424092965521E-2</v>
      </c>
      <c r="P1002">
        <v>-3.9904481208745679E-3</v>
      </c>
      <c r="Q1002">
        <v>3.4532286236272909E-3</v>
      </c>
      <c r="R1002">
        <v>-9.9491975007375277E-3</v>
      </c>
      <c r="S1002">
        <v>8.8409251669474553E-3</v>
      </c>
      <c r="T1002">
        <v>2023</v>
      </c>
    </row>
    <row r="1003" spans="1:20" x14ac:dyDescent="0.3">
      <c r="A1003">
        <v>4.1060473496056023E-2</v>
      </c>
      <c r="B1003">
        <v>-7.6416976926738664E-3</v>
      </c>
      <c r="C1003">
        <v>1.7182135866388389E-2</v>
      </c>
      <c r="D1003">
        <v>-9.348937546338365E-3</v>
      </c>
      <c r="E1003">
        <v>1.019051042170749E-2</v>
      </c>
      <c r="F1003">
        <v>1.352851227786012E-2</v>
      </c>
      <c r="G1003">
        <v>5.1038052555209212E-2</v>
      </c>
      <c r="H1003">
        <v>-4.6471785532894438E-3</v>
      </c>
      <c r="I1003">
        <v>1.6574507558737791E-2</v>
      </c>
      <c r="J1003">
        <v>-4.9611406750554983E-2</v>
      </c>
      <c r="K1003">
        <v>-7.3800738007380176E-3</v>
      </c>
      <c r="L1003">
        <v>4.8780689509779762E-3</v>
      </c>
      <c r="M1003">
        <v>4.1844486334957187E-2</v>
      </c>
      <c r="N1003">
        <v>9.1493181026103265E-3</v>
      </c>
      <c r="O1003">
        <v>1.8428915510191098E-2</v>
      </c>
      <c r="P1003">
        <v>-3.3654085233835169E-3</v>
      </c>
      <c r="Q1003">
        <v>2.0243254172924718E-3</v>
      </c>
      <c r="R1003">
        <v>5.131392205147689E-3</v>
      </c>
      <c r="S1003">
        <v>6.8160152490939208E-3</v>
      </c>
      <c r="T1003">
        <v>2023</v>
      </c>
    </row>
    <row r="1004" spans="1:20" x14ac:dyDescent="0.3">
      <c r="A1004">
        <v>6.4285703285034801E-2</v>
      </c>
      <c r="B1004">
        <v>-3.1863220059532571E-3</v>
      </c>
      <c r="C1004">
        <v>8.4459484985712763E-3</v>
      </c>
      <c r="D1004">
        <v>-7.7519225360600519E-3</v>
      </c>
      <c r="E1004">
        <v>3.5088102483955548E-3</v>
      </c>
      <c r="F1004">
        <v>3.0634439748016269E-3</v>
      </c>
      <c r="G1004">
        <v>1.4814852308952849E-2</v>
      </c>
      <c r="H1004">
        <v>1.8675704534782959E-2</v>
      </c>
      <c r="I1004">
        <v>3.3967679465156659E-3</v>
      </c>
      <c r="J1004">
        <v>5.0313990003392206E-3</v>
      </c>
      <c r="K1004">
        <v>-1.412634867274631E-2</v>
      </c>
      <c r="L1004">
        <v>-4.8543889071738233E-3</v>
      </c>
      <c r="M1004">
        <v>6.96722163526311E-2</v>
      </c>
      <c r="N1004">
        <v>-1.8468742933378409E-2</v>
      </c>
      <c r="O1004">
        <v>-1.900025119966986E-2</v>
      </c>
      <c r="P1004">
        <v>8.0400604867425507E-4</v>
      </c>
      <c r="Q1004">
        <v>-7.8787781978594262E-3</v>
      </c>
      <c r="R1004">
        <v>1.595411605599795E-2</v>
      </c>
      <c r="S1004">
        <v>-2.707933978847488E-2</v>
      </c>
      <c r="T1004">
        <v>2023</v>
      </c>
    </row>
    <row r="1005" spans="1:20" x14ac:dyDescent="0.3">
      <c r="A1005">
        <v>-1.254742630382333E-2</v>
      </c>
      <c r="B1005">
        <v>2.9301846304203849E-3</v>
      </c>
      <c r="C1005">
        <v>2.17755295076183E-2</v>
      </c>
      <c r="D1005">
        <v>5.808420697868022E-2</v>
      </c>
      <c r="E1005">
        <v>7.8671177171674156E-3</v>
      </c>
      <c r="F1005">
        <v>3.27225135246989E-3</v>
      </c>
      <c r="G1005">
        <v>7.2992567082479356E-3</v>
      </c>
      <c r="H1005">
        <v>-2.500000165187044E-2</v>
      </c>
      <c r="I1005">
        <v>2.031179146075202E-3</v>
      </c>
      <c r="J1005">
        <v>8.1351980216508579E-3</v>
      </c>
      <c r="K1005">
        <v>1.5459937395239759E-2</v>
      </c>
      <c r="L1005">
        <v>-9.7553973138131411E-4</v>
      </c>
      <c r="M1005">
        <v>6.1302294763683207E-3</v>
      </c>
      <c r="N1005">
        <v>2.6684921763045381E-2</v>
      </c>
      <c r="O1005">
        <v>-9.2229566147441489E-3</v>
      </c>
      <c r="P1005">
        <v>1.205013903905394E-2</v>
      </c>
      <c r="Q1005">
        <v>2.6267523631924531E-2</v>
      </c>
      <c r="R1005">
        <v>-2.1566197274398791E-2</v>
      </c>
      <c r="S1005">
        <v>1.491056261432955E-2</v>
      </c>
      <c r="T1005">
        <v>2023</v>
      </c>
    </row>
    <row r="1006" spans="1:20" x14ac:dyDescent="0.3">
      <c r="A1006">
        <v>-5.1713722302439979E-3</v>
      </c>
      <c r="B1006">
        <v>3.8512515063314989E-2</v>
      </c>
      <c r="C1006">
        <v>8.1967238874052217E-3</v>
      </c>
      <c r="D1006">
        <v>5.2969490810161453E-2</v>
      </c>
      <c r="E1006">
        <v>1.0407612377825609E-2</v>
      </c>
      <c r="F1006">
        <v>8.2627057207620425E-3</v>
      </c>
      <c r="G1006">
        <v>1.529790665272102E-2</v>
      </c>
      <c r="H1006">
        <v>3.0769178639197699E-2</v>
      </c>
      <c r="I1006">
        <v>1.216210503159987E-2</v>
      </c>
      <c r="J1006">
        <v>2.6070791454413159E-2</v>
      </c>
      <c r="K1006">
        <v>2.2651341923584312E-2</v>
      </c>
      <c r="L1006">
        <v>4.8827705719922681E-4</v>
      </c>
      <c r="M1006">
        <v>2.2086803858188949E-2</v>
      </c>
      <c r="N1006">
        <v>5.3316173500050912E-3</v>
      </c>
      <c r="O1006">
        <v>8.8434041002447561E-3</v>
      </c>
      <c r="P1006">
        <v>2.3813194229254102E-3</v>
      </c>
      <c r="Q1006">
        <v>7.5396944394896526E-3</v>
      </c>
      <c r="R1006">
        <v>8.1318845524078753E-3</v>
      </c>
      <c r="S1006">
        <v>-1.4691504023685799E-2</v>
      </c>
      <c r="T1006">
        <v>2023</v>
      </c>
    </row>
    <row r="1007" spans="1:20" x14ac:dyDescent="0.3">
      <c r="A1007">
        <v>-3.1189526030251939E-3</v>
      </c>
      <c r="B1007">
        <v>-1.9181547723772781E-2</v>
      </c>
      <c r="C1007">
        <v>3.2520543145748699E-3</v>
      </c>
      <c r="D1007">
        <v>4.573217358780246E-3</v>
      </c>
      <c r="E1007">
        <v>-4.2918593661740454E-3</v>
      </c>
      <c r="F1007">
        <v>-1.0135889763429161E-2</v>
      </c>
      <c r="G1007">
        <v>-1.704996365353717E-2</v>
      </c>
      <c r="H1007">
        <v>-6.2188568990331214E-3</v>
      </c>
      <c r="I1007">
        <v>2.0027047152832989E-3</v>
      </c>
      <c r="J1007">
        <v>7.2594280800313271E-3</v>
      </c>
      <c r="K1007">
        <v>-8.7145749806605277E-3</v>
      </c>
      <c r="L1007">
        <v>4.8797701327574222E-4</v>
      </c>
      <c r="M1007">
        <v>-1.5648232782279559E-2</v>
      </c>
      <c r="N1007">
        <v>-8.9493544960881355E-3</v>
      </c>
      <c r="O1007">
        <v>7.3817911345468454E-3</v>
      </c>
      <c r="P1007">
        <v>-6.6518671618335254E-3</v>
      </c>
      <c r="Q1007">
        <v>-6.3016693049324779E-3</v>
      </c>
      <c r="R1007">
        <v>1.1887014431425589E-2</v>
      </c>
      <c r="S1007">
        <v>1.5904529606405319E-2</v>
      </c>
      <c r="T1007">
        <v>2023</v>
      </c>
    </row>
    <row r="1008" spans="1:20" x14ac:dyDescent="0.3">
      <c r="A1008">
        <v>-1.54946494780992E-2</v>
      </c>
      <c r="B1008">
        <v>-5.2150925408297466E-3</v>
      </c>
      <c r="C1008">
        <v>1.2965947390328081E-2</v>
      </c>
      <c r="D1008">
        <v>-9.408235693872613E-3</v>
      </c>
      <c r="E1008">
        <v>0</v>
      </c>
      <c r="F1008">
        <v>3.485852077376173E-3</v>
      </c>
      <c r="G1008">
        <v>-4.034016880316571E-4</v>
      </c>
      <c r="H1008">
        <v>2.085946417309303E-3</v>
      </c>
      <c r="I1008">
        <v>7.3284571333891444E-3</v>
      </c>
      <c r="J1008">
        <v>1.2012678796202709E-3</v>
      </c>
      <c r="K1008">
        <v>6.2271509415063866E-3</v>
      </c>
      <c r="L1008">
        <v>2.4390036176491489E-4</v>
      </c>
      <c r="M1008">
        <v>-1.9682097823968459E-2</v>
      </c>
      <c r="N1008">
        <v>1.2374696558797421E-2</v>
      </c>
      <c r="O1008">
        <v>1.557129337735774E-2</v>
      </c>
      <c r="P1008">
        <v>2.359686060095445E-2</v>
      </c>
      <c r="Q1008">
        <v>-3.170897699558695E-3</v>
      </c>
      <c r="R1008">
        <v>5.4541879975038574E-3</v>
      </c>
      <c r="S1008">
        <v>5.1255499442892649E-4</v>
      </c>
      <c r="T1008">
        <v>2023</v>
      </c>
    </row>
    <row r="1009" spans="1:20" x14ac:dyDescent="0.3">
      <c r="A1009">
        <v>-1.2106814291443779E-3</v>
      </c>
      <c r="B1009">
        <v>9.1743349430364329E-3</v>
      </c>
      <c r="C1009">
        <v>-4.7999810241867724E-3</v>
      </c>
      <c r="D1009">
        <v>-2.4203401438458779E-2</v>
      </c>
      <c r="E1009">
        <v>4.3103588200474876E-3</v>
      </c>
      <c r="F1009">
        <v>-7.8159054620302593E-3</v>
      </c>
      <c r="G1009">
        <v>-8.0706614210190875E-4</v>
      </c>
      <c r="H1009">
        <v>1.248962581363644E-3</v>
      </c>
      <c r="I1009">
        <v>-1.3227451260047209E-3</v>
      </c>
      <c r="J1009">
        <v>-6.5986414210190691E-3</v>
      </c>
      <c r="K1009">
        <v>-2.5482787620106921E-3</v>
      </c>
      <c r="L1009">
        <v>-2.438408888839616E-4</v>
      </c>
      <c r="M1009">
        <v>-1.8532776184743249E-2</v>
      </c>
      <c r="N1009">
        <v>3.302590128995142E-4</v>
      </c>
      <c r="O1009">
        <v>-8.1171985112359346E-3</v>
      </c>
      <c r="P1009">
        <v>4.0498854162740461E-3</v>
      </c>
      <c r="Q1009">
        <v>0</v>
      </c>
      <c r="R1009">
        <v>-4.3813681579683017E-3</v>
      </c>
      <c r="S1009">
        <v>1.024592265930613E-2</v>
      </c>
      <c r="T1009">
        <v>2023</v>
      </c>
    </row>
    <row r="1010" spans="1:20" x14ac:dyDescent="0.3">
      <c r="A1010">
        <v>1.21212583599668E-2</v>
      </c>
      <c r="B1010">
        <v>7.2726417699540136E-3</v>
      </c>
      <c r="C1010">
        <v>1.286171948743386E-2</v>
      </c>
      <c r="D1010">
        <v>-6.2794587297968496E-3</v>
      </c>
      <c r="E1010">
        <v>-1.2875578098522021E-2</v>
      </c>
      <c r="F1010">
        <v>1.094091903719918E-2</v>
      </c>
      <c r="G1010">
        <v>1.45395532505006E-2</v>
      </c>
      <c r="H1010">
        <v>4.157949461452537E-3</v>
      </c>
      <c r="I1010">
        <v>-6.6229198372169673E-4</v>
      </c>
      <c r="J1010">
        <v>2.4153420662862408E-3</v>
      </c>
      <c r="K1010">
        <v>1.094890510948909E-2</v>
      </c>
      <c r="L1010">
        <v>7.0732339225412222E-3</v>
      </c>
      <c r="M1010">
        <v>2.7537377065549821E-2</v>
      </c>
      <c r="N1010">
        <v>1.221927547978718E-2</v>
      </c>
      <c r="O1010">
        <v>1.1366154123649389E-2</v>
      </c>
      <c r="P1010">
        <v>1.5358317015361059E-2</v>
      </c>
      <c r="Q1010">
        <v>1.988072189094869E-2</v>
      </c>
      <c r="R1010">
        <v>2.3051774244404739E-3</v>
      </c>
      <c r="S1010">
        <v>6.4909413112042014E-3</v>
      </c>
      <c r="T1010">
        <v>2023</v>
      </c>
    </row>
    <row r="1011" spans="1:20" x14ac:dyDescent="0.3">
      <c r="A1011">
        <v>2.3951500809196169E-3</v>
      </c>
      <c r="B1011">
        <v>-9.7987142979516495E-3</v>
      </c>
      <c r="C1011">
        <v>7.936510351482795E-3</v>
      </c>
      <c r="D1011">
        <v>-2.0221149995645948E-2</v>
      </c>
      <c r="E1011">
        <v>6.0869898185744731E-3</v>
      </c>
      <c r="F1011">
        <v>-1.515177937297052E-3</v>
      </c>
      <c r="G1011">
        <v>-7.1655921170925563E-3</v>
      </c>
      <c r="H1011">
        <v>-4.1407325049636068E-3</v>
      </c>
      <c r="I1011">
        <v>-5.3014995329850878E-3</v>
      </c>
      <c r="J1011">
        <v>-2.349393605443828E-2</v>
      </c>
      <c r="K1011">
        <v>-1.444043321299637E-2</v>
      </c>
      <c r="L1011">
        <v>-1.2109488276344499E-2</v>
      </c>
      <c r="M1011">
        <v>-1.3016845497596191E-2</v>
      </c>
      <c r="N1011">
        <v>-2.9362779760745421E-3</v>
      </c>
      <c r="O1011">
        <v>-1.168803037953303E-2</v>
      </c>
      <c r="P1011">
        <v>1.0084088066860231E-2</v>
      </c>
      <c r="Q1011">
        <v>-1.403503420173602E-2</v>
      </c>
      <c r="R1011">
        <v>-8.7811440965280818E-3</v>
      </c>
      <c r="S1011">
        <v>-1.491339404885361E-2</v>
      </c>
      <c r="T1011">
        <v>2023</v>
      </c>
    </row>
    <row r="1012" spans="1:20" x14ac:dyDescent="0.3">
      <c r="A1012">
        <v>-4.6295932322620859E-3</v>
      </c>
      <c r="B1012">
        <v>-5.9896868341439147E-3</v>
      </c>
      <c r="C1012">
        <v>-1.417317224705217E-2</v>
      </c>
      <c r="D1012">
        <v>-1.386650441799386E-2</v>
      </c>
      <c r="E1012">
        <v>-6.05016254078794E-3</v>
      </c>
      <c r="F1012">
        <v>-1.300619123811408E-3</v>
      </c>
      <c r="G1012">
        <v>-1.6038518614518989E-2</v>
      </c>
      <c r="H1012">
        <v>-8.3160307977989678E-3</v>
      </c>
      <c r="I1012">
        <v>-7.3284571333890316E-3</v>
      </c>
      <c r="J1012">
        <v>-1.2337466887356601E-3</v>
      </c>
      <c r="K1012">
        <v>-2.0146520146520189E-2</v>
      </c>
      <c r="L1012">
        <v>-2.2064042545985041E-3</v>
      </c>
      <c r="M1012">
        <v>1.086104544635047E-2</v>
      </c>
      <c r="N1012">
        <v>-4.9084136110589824E-3</v>
      </c>
      <c r="O1012">
        <v>-1.31907239173481E-2</v>
      </c>
      <c r="P1012">
        <v>-9.2270201023172405E-3</v>
      </c>
      <c r="Q1012">
        <v>-5.1403925180441012E-3</v>
      </c>
      <c r="R1012">
        <v>-2.9529489874113861E-3</v>
      </c>
      <c r="S1012">
        <v>2.0458157953928691E-3</v>
      </c>
      <c r="T1012">
        <v>2023</v>
      </c>
    </row>
    <row r="1013" spans="1:20" x14ac:dyDescent="0.3">
      <c r="A1013">
        <v>-6.0465153814428192E-2</v>
      </c>
      <c r="B1013">
        <v>-4.3751598516242551E-2</v>
      </c>
      <c r="C1013">
        <v>1.597444480806565E-2</v>
      </c>
      <c r="D1013">
        <v>-3.2047074711619612E-2</v>
      </c>
      <c r="E1013">
        <v>-2.6956449625042071E-2</v>
      </c>
      <c r="F1013">
        <v>-6.5118296516385446E-3</v>
      </c>
      <c r="G1013">
        <v>-2.0782379877581691E-2</v>
      </c>
      <c r="H1013">
        <v>-4.1090192276224458E-2</v>
      </c>
      <c r="I1013">
        <v>-2.9530151593422978E-2</v>
      </c>
      <c r="J1013">
        <v>-2.9647971249457509E-2</v>
      </c>
      <c r="K1013">
        <v>-1.8691588785046731E-2</v>
      </c>
      <c r="L1013">
        <v>6.6339118886191706E-3</v>
      </c>
      <c r="M1013">
        <v>-2.0721383938756891E-2</v>
      </c>
      <c r="N1013">
        <v>-2.0059176658223769E-2</v>
      </c>
      <c r="O1013">
        <v>-1.2214899143836109E-2</v>
      </c>
      <c r="P1013">
        <v>0</v>
      </c>
      <c r="Q1013">
        <v>-1.3712250289528599E-2</v>
      </c>
      <c r="R1013">
        <v>1.692371558226879E-3</v>
      </c>
      <c r="S1013">
        <v>-1.0616552309555939E-2</v>
      </c>
      <c r="T1013">
        <v>2024</v>
      </c>
    </row>
    <row r="1014" spans="1:20" x14ac:dyDescent="0.3">
      <c r="A1014">
        <v>-3.1140223510073509E-2</v>
      </c>
      <c r="B1014">
        <v>2.3013646485435361E-2</v>
      </c>
      <c r="C1014">
        <v>-2.8301973994616311E-2</v>
      </c>
      <c r="D1014">
        <v>-3.2770311087913617E-2</v>
      </c>
      <c r="E1014">
        <v>-2.234144772938373E-3</v>
      </c>
      <c r="F1014">
        <v>-3.0588253806496102E-3</v>
      </c>
      <c r="G1014">
        <v>-2.455266997854022E-2</v>
      </c>
      <c r="H1014">
        <v>2.710975661676196E-2</v>
      </c>
      <c r="I1014">
        <v>8.9903210674737721E-3</v>
      </c>
      <c r="J1014">
        <v>-1.145764508393632E-2</v>
      </c>
      <c r="K1014">
        <v>5.3333100818453438E-3</v>
      </c>
      <c r="L1014">
        <v>1.17158508581332E-2</v>
      </c>
      <c r="M1014">
        <v>-3.4482730168655329E-2</v>
      </c>
      <c r="N1014">
        <v>8.3892193924119951E-3</v>
      </c>
      <c r="O1014">
        <v>-2.939802476371467E-2</v>
      </c>
      <c r="P1014">
        <v>-1.2977081154554201E-2</v>
      </c>
      <c r="Q1014">
        <v>8.2611629089310856E-3</v>
      </c>
      <c r="R1014">
        <v>3.1678577263294372E-3</v>
      </c>
      <c r="S1014">
        <v>-1.650882295722633E-3</v>
      </c>
      <c r="T1014">
        <v>2024</v>
      </c>
    </row>
    <row r="1015" spans="1:20" x14ac:dyDescent="0.3">
      <c r="A1015">
        <v>-1.104331941925552E-2</v>
      </c>
      <c r="B1015">
        <v>-6.6952194366740603E-3</v>
      </c>
      <c r="C1015">
        <v>2.9126305948119269E-2</v>
      </c>
      <c r="D1015">
        <v>-1.0478092971090149E-3</v>
      </c>
      <c r="E1015">
        <v>5.373926113024341E-3</v>
      </c>
      <c r="F1015">
        <v>-6.3554546878492602E-3</v>
      </c>
      <c r="G1015">
        <v>-8.1058023311563199E-3</v>
      </c>
      <c r="H1015">
        <v>-1.0642788683508099E-2</v>
      </c>
      <c r="I1015">
        <v>-2.3303702442357022E-2</v>
      </c>
      <c r="J1015">
        <v>-7.0830901239595789E-3</v>
      </c>
      <c r="K1015">
        <v>-1.515702560574095E-3</v>
      </c>
      <c r="L1015">
        <v>2.171211109333937E-3</v>
      </c>
      <c r="M1015">
        <v>-2.110386041243606E-2</v>
      </c>
      <c r="N1015">
        <v>-2.9949057127558461E-3</v>
      </c>
      <c r="O1015">
        <v>9.3750085968240526E-3</v>
      </c>
      <c r="P1015">
        <v>-4.6404131014370353E-3</v>
      </c>
      <c r="Q1015">
        <v>-5.995221796377459E-3</v>
      </c>
      <c r="R1015">
        <v>-5.2631196753996079E-3</v>
      </c>
      <c r="S1015">
        <v>0</v>
      </c>
      <c r="T1015">
        <v>2024</v>
      </c>
    </row>
    <row r="1016" spans="1:20" x14ac:dyDescent="0.3">
      <c r="A1016">
        <v>-2.3333231608072551E-3</v>
      </c>
      <c r="B1016">
        <v>4.3138267280493636E-3</v>
      </c>
      <c r="C1016">
        <v>3.14457446868377E-3</v>
      </c>
      <c r="D1016">
        <v>1.1888117064787981E-2</v>
      </c>
      <c r="E1016">
        <v>-1.024504921550673E-2</v>
      </c>
      <c r="F1016">
        <v>-4.1905468064875606E-3</v>
      </c>
      <c r="G1016">
        <v>-3.44083918921767E-3</v>
      </c>
      <c r="H1016">
        <v>-4.7332315076030751E-3</v>
      </c>
      <c r="I1016">
        <v>-6.3158061397676768E-3</v>
      </c>
      <c r="J1016">
        <v>-2.1400787245600909E-2</v>
      </c>
      <c r="K1016">
        <v>-2.6565928160579011E-3</v>
      </c>
      <c r="L1016">
        <v>3.851798410489105E-3</v>
      </c>
      <c r="M1016">
        <v>7.462569890661408E-3</v>
      </c>
      <c r="N1016">
        <v>-1.53538145012454E-2</v>
      </c>
      <c r="O1016">
        <v>-2.381346865713008E-4</v>
      </c>
      <c r="P1016">
        <v>-6.2166563257182172E-4</v>
      </c>
      <c r="Q1016">
        <v>0</v>
      </c>
      <c r="R1016">
        <v>1.693176992592083E-3</v>
      </c>
      <c r="S1016">
        <v>2.0669590360029582E-3</v>
      </c>
      <c r="T1016">
        <v>2024</v>
      </c>
    </row>
    <row r="1017" spans="1:20" x14ac:dyDescent="0.3">
      <c r="A1017">
        <v>-1.169390145514204E-3</v>
      </c>
      <c r="B1017">
        <v>1.1812095050895749E-2</v>
      </c>
      <c r="C1017">
        <v>1.724144493051805E-2</v>
      </c>
      <c r="D1017">
        <v>6.9103490138178181E-4</v>
      </c>
      <c r="E1017">
        <v>-7.6507624926772646E-3</v>
      </c>
      <c r="F1017">
        <v>-1.7718445026992931E-3</v>
      </c>
      <c r="G1017">
        <v>-7.7686523420897879E-3</v>
      </c>
      <c r="H1017">
        <v>6.052761951435004E-3</v>
      </c>
      <c r="I1017">
        <v>2.2598950655150499E-2</v>
      </c>
      <c r="J1017">
        <v>-5.9641672632736453E-3</v>
      </c>
      <c r="K1017">
        <v>2.168954517426247E-2</v>
      </c>
      <c r="L1017">
        <v>3.1175400020182491E-3</v>
      </c>
      <c r="M1017">
        <v>-3.292121226253109E-3</v>
      </c>
      <c r="N1017">
        <v>2.0677886147765671E-2</v>
      </c>
      <c r="O1017">
        <v>2.2629887580924771E-2</v>
      </c>
      <c r="P1017">
        <v>-1.881504630795194E-2</v>
      </c>
      <c r="Q1017">
        <v>9.6502265824882638E-3</v>
      </c>
      <c r="R1017">
        <v>4.2255652876721514E-3</v>
      </c>
      <c r="S1017">
        <v>6.6006556211295484E-3</v>
      </c>
      <c r="T1017">
        <v>2024</v>
      </c>
    </row>
    <row r="1018" spans="1:20" x14ac:dyDescent="0.3">
      <c r="A1018">
        <v>2.0070258313507061E-2</v>
      </c>
      <c r="B1018">
        <v>-4.5104159733988514E-3</v>
      </c>
      <c r="C1018">
        <v>3.0816648875030991E-2</v>
      </c>
      <c r="D1018">
        <v>4.2817738869737942E-2</v>
      </c>
      <c r="E1018">
        <v>1.0884333636040021E-2</v>
      </c>
      <c r="F1018">
        <v>6.6560413766070248E-4</v>
      </c>
      <c r="G1018">
        <v>-3.9147384127840024E-3</v>
      </c>
      <c r="H1018">
        <v>9.4541905416252181E-3</v>
      </c>
      <c r="I1018">
        <v>-6.9064977606425604E-4</v>
      </c>
      <c r="J1018">
        <v>2.666662238351436E-2</v>
      </c>
      <c r="K1018">
        <v>-1.080072214705541E-2</v>
      </c>
      <c r="L1018">
        <v>-3.5859123007316862E-3</v>
      </c>
      <c r="M1018">
        <v>3.3029950864875701E-3</v>
      </c>
      <c r="N1018">
        <v>3.653340431620578E-3</v>
      </c>
      <c r="O1018">
        <v>1.6072621417973391E-2</v>
      </c>
      <c r="P1018">
        <v>6.3391584042205018E-4</v>
      </c>
      <c r="Q1018">
        <v>7.5666360167871982E-3</v>
      </c>
      <c r="R1018">
        <v>-9.0469369148196144E-3</v>
      </c>
      <c r="S1018">
        <v>-8.6065423279750863E-3</v>
      </c>
      <c r="T1018">
        <v>2024</v>
      </c>
    </row>
    <row r="1019" spans="1:20" x14ac:dyDescent="0.3">
      <c r="A1019">
        <v>3.1316605916514639E-2</v>
      </c>
      <c r="B1019">
        <v>-2.2921149591561111E-2</v>
      </c>
      <c r="C1019">
        <v>-5.8296016809294422E-2</v>
      </c>
      <c r="D1019">
        <v>5.7615885005322331E-2</v>
      </c>
      <c r="E1019">
        <v>-2.2431657605097581E-3</v>
      </c>
      <c r="F1019">
        <v>1.9733911078679389E-2</v>
      </c>
      <c r="G1019">
        <v>-1.7903972943505989E-2</v>
      </c>
      <c r="H1019">
        <v>-5.6194078170344157E-2</v>
      </c>
      <c r="I1019">
        <v>-1.3821726193282039E-2</v>
      </c>
      <c r="J1019">
        <v>2.9870169169421871E-2</v>
      </c>
      <c r="K1019">
        <v>0</v>
      </c>
      <c r="L1019">
        <v>-4.5585626780058064E-3</v>
      </c>
      <c r="M1019">
        <v>-4.1150924509346654E-3</v>
      </c>
      <c r="N1019">
        <v>-2.3825272004395329E-2</v>
      </c>
      <c r="O1019">
        <v>-2.980286904676444E-3</v>
      </c>
      <c r="P1019">
        <v>-9.1859241446601292E-3</v>
      </c>
      <c r="Q1019">
        <v>-2.1343791873552179E-2</v>
      </c>
      <c r="R1019">
        <v>-1.804668542752708E-2</v>
      </c>
      <c r="S1019">
        <v>-1.1574985596966351E-2</v>
      </c>
      <c r="T1019">
        <v>2024</v>
      </c>
    </row>
    <row r="1020" spans="1:20" x14ac:dyDescent="0.3">
      <c r="A1020">
        <v>-1.430844998483227E-3</v>
      </c>
      <c r="B1020">
        <v>-3.955265103939698E-2</v>
      </c>
      <c r="C1020">
        <v>-3.1746041405930847E-2</v>
      </c>
      <c r="D1020">
        <v>-2.1603021995001859E-2</v>
      </c>
      <c r="E1020">
        <v>-3.2374041802130438E-2</v>
      </c>
      <c r="F1020">
        <v>8.4800912116607119E-3</v>
      </c>
      <c r="G1020">
        <v>-1.42285283207797E-2</v>
      </c>
      <c r="H1020">
        <v>-5.4127346040488966E-3</v>
      </c>
      <c r="I1020">
        <v>-3.5037920135382321E-3</v>
      </c>
      <c r="J1020">
        <v>8.8272040885133407E-3</v>
      </c>
      <c r="K1020">
        <v>-3.1626482317212552E-2</v>
      </c>
      <c r="L1020">
        <v>6.5075362311945986E-3</v>
      </c>
      <c r="M1020">
        <v>1.40495865807404E-2</v>
      </c>
      <c r="N1020">
        <v>-1.762720724166511E-2</v>
      </c>
      <c r="O1020">
        <v>-2.667283883342542E-2</v>
      </c>
      <c r="P1020">
        <v>-1.2148364624347541E-2</v>
      </c>
      <c r="Q1020">
        <v>-2.1607534000108619E-2</v>
      </c>
      <c r="R1020">
        <v>-4.3243292405639178E-3</v>
      </c>
      <c r="S1020">
        <v>-1.8820553941576779E-2</v>
      </c>
      <c r="T1020">
        <v>2024</v>
      </c>
    </row>
    <row r="1021" spans="1:20" x14ac:dyDescent="0.3">
      <c r="A1021">
        <v>3.1682879079079518E-2</v>
      </c>
      <c r="B1021">
        <v>1.5336493249566759E-2</v>
      </c>
      <c r="C1021">
        <v>0</v>
      </c>
      <c r="D1021">
        <v>2.04799804687501E-2</v>
      </c>
      <c r="E1021">
        <v>3.717441319900594E-3</v>
      </c>
      <c r="F1021">
        <v>-0.11772310699221029</v>
      </c>
      <c r="G1021">
        <v>1.8042991366724599E-3</v>
      </c>
      <c r="H1021">
        <v>2.857143473584323E-2</v>
      </c>
      <c r="I1021">
        <v>-1.6174464525617771E-2</v>
      </c>
      <c r="J1021">
        <v>3.750013379004713E-3</v>
      </c>
      <c r="K1021">
        <v>2.3716855740377522E-2</v>
      </c>
      <c r="L1021">
        <v>2.0114952453369032E-2</v>
      </c>
      <c r="M1021">
        <v>-1.711493254404339E-2</v>
      </c>
      <c r="N1021">
        <v>2.0358934911964392E-2</v>
      </c>
      <c r="O1021">
        <v>7.5596660404964036E-3</v>
      </c>
      <c r="P1021">
        <v>-2.4271733720910849E-3</v>
      </c>
      <c r="Q1021">
        <v>1.960787480335591E-2</v>
      </c>
      <c r="R1021">
        <v>1.1726379485129669E-2</v>
      </c>
      <c r="S1021">
        <v>6.8200369015043449E-3</v>
      </c>
      <c r="T1021">
        <v>2024</v>
      </c>
    </row>
    <row r="1022" spans="1:20" x14ac:dyDescent="0.3">
      <c r="A1022">
        <v>-4.0123490221777518E-2</v>
      </c>
      <c r="B1022">
        <v>-1.3706328653601441E-2</v>
      </c>
      <c r="C1022">
        <v>1.475414489912197E-2</v>
      </c>
      <c r="D1022">
        <v>-5.2681101829092913E-2</v>
      </c>
      <c r="E1022">
        <v>-1.2499941295119331E-2</v>
      </c>
      <c r="F1022">
        <v>1.3929573605607089E-2</v>
      </c>
      <c r="G1022">
        <v>-1.7109409481209089E-2</v>
      </c>
      <c r="H1022">
        <v>1.322754929758307E-3</v>
      </c>
      <c r="I1022">
        <v>-1.3581113226168621E-2</v>
      </c>
      <c r="J1022">
        <v>-3.486923503700301E-2</v>
      </c>
      <c r="K1022">
        <v>-2.6205826875730032E-2</v>
      </c>
      <c r="L1022">
        <v>3.990576195866069E-3</v>
      </c>
      <c r="M1022">
        <v>1.077933816536647E-2</v>
      </c>
      <c r="N1022">
        <v>-2.029092311906289E-2</v>
      </c>
      <c r="O1022">
        <v>-2.227427741279886E-2</v>
      </c>
      <c r="P1022">
        <v>-1.3138665774207969E-2</v>
      </c>
      <c r="Q1022">
        <v>-1.012137699478333E-2</v>
      </c>
      <c r="R1022">
        <v>-1.008800425575407E-2</v>
      </c>
      <c r="S1022">
        <v>-1.481795053147883E-2</v>
      </c>
      <c r="T1022">
        <v>2024</v>
      </c>
    </row>
    <row r="1023" spans="1:20" x14ac:dyDescent="0.3">
      <c r="A1023">
        <v>-6.9131881013092533E-3</v>
      </c>
      <c r="B1023">
        <v>-2.8354359140592139E-4</v>
      </c>
      <c r="C1023">
        <v>-6.4620785681723802E-3</v>
      </c>
      <c r="D1023">
        <v>6.6203498510613024E-3</v>
      </c>
      <c r="E1023">
        <v>-1.547117385614882E-2</v>
      </c>
      <c r="F1023">
        <v>1.2051096827076609E-2</v>
      </c>
      <c r="G1023">
        <v>1.0535947992111881E-2</v>
      </c>
      <c r="H1023">
        <v>-4.8436943884830894E-3</v>
      </c>
      <c r="I1023">
        <v>-7.971024893448253E-3</v>
      </c>
      <c r="J1023">
        <v>-7.741962959240456E-3</v>
      </c>
      <c r="K1023">
        <v>-5.070155319479408E-3</v>
      </c>
      <c r="L1023">
        <v>-2.8056810307943709E-3</v>
      </c>
      <c r="M1023">
        <v>-4.101722678455999E-2</v>
      </c>
      <c r="N1023">
        <v>-5.8680323039729254E-3</v>
      </c>
      <c r="O1023">
        <v>-1.6067124948714321E-2</v>
      </c>
      <c r="P1023">
        <v>-4.6022455906332693E-3</v>
      </c>
      <c r="Q1023">
        <v>-4.0900477497873844E-3</v>
      </c>
      <c r="R1023">
        <v>4.1197198674400859E-3</v>
      </c>
      <c r="S1023">
        <v>-7.7352567930667471E-3</v>
      </c>
      <c r="T1023">
        <v>2024</v>
      </c>
    </row>
    <row r="1024" spans="1:20" x14ac:dyDescent="0.3">
      <c r="A1024">
        <v>-2.234095933120217E-2</v>
      </c>
      <c r="B1024">
        <v>-2.2978749015602928E-2</v>
      </c>
      <c r="C1024">
        <v>-1.625975205878261E-3</v>
      </c>
      <c r="D1024">
        <v>-3.9460729002324342E-2</v>
      </c>
      <c r="E1024">
        <v>-4.7619054589571157E-2</v>
      </c>
      <c r="F1024">
        <v>-2.8101900367918931E-2</v>
      </c>
      <c r="G1024">
        <v>-3.9891241763343577E-2</v>
      </c>
      <c r="H1024">
        <v>-3.9822416147722306E-3</v>
      </c>
      <c r="I1024">
        <v>-2.7757454041634211E-2</v>
      </c>
      <c r="J1024">
        <v>-1.4304274965133311E-2</v>
      </c>
      <c r="K1024">
        <v>-3.332026576491276E-2</v>
      </c>
      <c r="L1024">
        <v>-9.3785834162340986E-4</v>
      </c>
      <c r="M1024">
        <v>-2.6518298145630888E-2</v>
      </c>
      <c r="N1024">
        <v>-5.902865247826794E-3</v>
      </c>
      <c r="O1024">
        <v>-4.1676879209586959E-2</v>
      </c>
      <c r="P1024">
        <v>-3.2364601692622119E-2</v>
      </c>
      <c r="Q1024">
        <v>-2.053422470849942E-3</v>
      </c>
      <c r="R1024">
        <v>-5.8302716693867662E-3</v>
      </c>
      <c r="S1024">
        <v>-9.0948300950226546E-3</v>
      </c>
      <c r="T1024">
        <v>2024</v>
      </c>
    </row>
    <row r="1025" spans="1:20" x14ac:dyDescent="0.3">
      <c r="A1025">
        <v>1.308165132491723E-2</v>
      </c>
      <c r="B1025">
        <v>3.1068471781209309E-2</v>
      </c>
      <c r="C1025">
        <v>1.954400004412649E-2</v>
      </c>
      <c r="D1025">
        <v>-1.1982146014757779E-2</v>
      </c>
      <c r="E1025">
        <v>-9.9997248769212455E-4</v>
      </c>
      <c r="F1025">
        <v>8.0862233364722425E-3</v>
      </c>
      <c r="G1025">
        <v>9.443180224337766E-4</v>
      </c>
      <c r="H1025">
        <v>1.5548616222540669E-2</v>
      </c>
      <c r="I1025">
        <v>2.5544682202274901E-2</v>
      </c>
      <c r="J1025">
        <v>-3.2981647758330008E-3</v>
      </c>
      <c r="K1025">
        <v>1.013787485045992E-3</v>
      </c>
      <c r="L1025">
        <v>-1.760152963107953E-2</v>
      </c>
      <c r="M1025">
        <v>2.1968321135579231E-2</v>
      </c>
      <c r="N1025">
        <v>2.1655615849987871E-2</v>
      </c>
      <c r="O1025">
        <v>3.382506054601131E-2</v>
      </c>
      <c r="P1025">
        <v>6.825953825925879E-3</v>
      </c>
      <c r="Q1025">
        <v>1.8518575009278671E-2</v>
      </c>
      <c r="R1025">
        <v>5.4301125519720106E-3</v>
      </c>
      <c r="S1025">
        <v>1.0926595357356289E-2</v>
      </c>
      <c r="T1025">
        <v>2024</v>
      </c>
    </row>
    <row r="1026" spans="1:20" x14ac:dyDescent="0.3">
      <c r="A1026">
        <v>3.00751903139862E-2</v>
      </c>
      <c r="B1026">
        <v>-1.689654835500309E-2</v>
      </c>
      <c r="C1026">
        <v>2.5559070862087641E-2</v>
      </c>
      <c r="D1026">
        <v>4.8509835997101458E-3</v>
      </c>
      <c r="E1026">
        <v>-7.007044815946939E-3</v>
      </c>
      <c r="F1026">
        <v>6.8060728052694586E-3</v>
      </c>
      <c r="G1026">
        <v>1.0377331192567899E-2</v>
      </c>
      <c r="H1026">
        <v>-4.5494366922440348E-2</v>
      </c>
      <c r="I1026">
        <v>-1.098900782097012E-2</v>
      </c>
      <c r="J1026">
        <v>6.6181573250363446E-3</v>
      </c>
      <c r="K1026">
        <v>1.134287107043686E-2</v>
      </c>
      <c r="L1026">
        <v>6.9279166024156513E-3</v>
      </c>
      <c r="M1026">
        <v>-1.71970022109369E-3</v>
      </c>
      <c r="N1026">
        <v>-1.606841121461677E-2</v>
      </c>
      <c r="O1026">
        <v>3.5916336135821902E-2</v>
      </c>
      <c r="P1026">
        <v>1.5932134686234001E-2</v>
      </c>
      <c r="Q1026">
        <v>5.656543773633782E-3</v>
      </c>
      <c r="R1026">
        <v>3.240398709256409E-3</v>
      </c>
      <c r="S1026">
        <v>6.9174181747011509E-3</v>
      </c>
      <c r="T1026">
        <v>2024</v>
      </c>
    </row>
    <row r="1027" spans="1:20" x14ac:dyDescent="0.3">
      <c r="A1027">
        <v>-4.0780699399496911E-2</v>
      </c>
      <c r="B1027">
        <v>1.546840211973843E-2</v>
      </c>
      <c r="C1027">
        <v>1.713392134817138E-2</v>
      </c>
      <c r="D1027">
        <v>0</v>
      </c>
      <c r="E1027">
        <v>2.3689561853383889E-2</v>
      </c>
      <c r="F1027">
        <v>-1.0140058144015531E-2</v>
      </c>
      <c r="G1027">
        <v>-1.2605019111234021E-2</v>
      </c>
      <c r="H1027">
        <v>3.6205416211773978E-2</v>
      </c>
      <c r="I1027">
        <v>4.4444237159135813E-3</v>
      </c>
      <c r="J1027">
        <v>3.2872544069741938E-3</v>
      </c>
      <c r="K1027">
        <v>5.4075951793348684E-3</v>
      </c>
      <c r="L1027">
        <v>1.162510851508025E-2</v>
      </c>
      <c r="M1027">
        <v>-2.8423769414476881E-2</v>
      </c>
      <c r="N1027">
        <v>2.8492049433195499E-2</v>
      </c>
      <c r="O1027">
        <v>-2.564706780248505E-2</v>
      </c>
      <c r="P1027">
        <v>1.167888396311767E-3</v>
      </c>
      <c r="Q1027">
        <v>3.41507502352556E-3</v>
      </c>
      <c r="R1027">
        <v>7.7518740881592496E-3</v>
      </c>
      <c r="S1027">
        <v>-4.7230633921547796E-3</v>
      </c>
      <c r="T1027">
        <v>2024</v>
      </c>
    </row>
    <row r="1028" spans="1:20" x14ac:dyDescent="0.3">
      <c r="A1028">
        <v>-7.4441812615383407E-3</v>
      </c>
      <c r="B1028">
        <v>-5.9238508596665129E-3</v>
      </c>
      <c r="C1028">
        <v>-4.5941625717837997E-3</v>
      </c>
      <c r="D1028">
        <v>6.2069070750270239E-3</v>
      </c>
      <c r="E1028">
        <v>2.1664137792728241E-2</v>
      </c>
      <c r="F1028">
        <v>1.4390229015815549E-2</v>
      </c>
      <c r="G1028">
        <v>2.2222214042785019E-2</v>
      </c>
      <c r="H1028">
        <v>-1.8133617546796099E-2</v>
      </c>
      <c r="I1028">
        <v>-5.8996776207509427E-3</v>
      </c>
      <c r="J1028">
        <v>-1.2450828768661991E-2</v>
      </c>
      <c r="K1028">
        <v>-1.494023904382469E-2</v>
      </c>
      <c r="L1028">
        <v>-2.1106761474606328E-3</v>
      </c>
      <c r="M1028">
        <v>-2.570919631333235E-2</v>
      </c>
      <c r="N1028">
        <v>-1.4526966822160481E-2</v>
      </c>
      <c r="O1028">
        <v>-1.8766789682048479E-2</v>
      </c>
      <c r="P1028">
        <v>6.6655706324691977E-4</v>
      </c>
      <c r="Q1028">
        <v>-6.6066427045706746E-3</v>
      </c>
      <c r="R1028">
        <v>-1.0897331784613939E-2</v>
      </c>
      <c r="S1028">
        <v>-9.0595959874159027E-3</v>
      </c>
      <c r="T1028">
        <v>2024</v>
      </c>
    </row>
    <row r="1029" spans="1:20" x14ac:dyDescent="0.3">
      <c r="A1029">
        <v>1.7333348592122318E-2</v>
      </c>
      <c r="B1029">
        <v>1.5323436683090771E-2</v>
      </c>
      <c r="C1029">
        <v>0</v>
      </c>
      <c r="D1029">
        <v>-6.1686190299269361E-3</v>
      </c>
      <c r="E1029">
        <v>1.6867450781355538E-2</v>
      </c>
      <c r="F1029">
        <v>7.4537296201240277E-3</v>
      </c>
      <c r="G1029">
        <v>4.5328372582856602E-2</v>
      </c>
      <c r="H1029">
        <v>3.3783804055093743E-2</v>
      </c>
      <c r="I1029">
        <v>2.3738858832255131E-2</v>
      </c>
      <c r="J1029">
        <v>3.9814342984483284E-3</v>
      </c>
      <c r="K1029">
        <v>7.2800932325898238E-3</v>
      </c>
      <c r="L1029">
        <v>-1.0575821555594001E-2</v>
      </c>
      <c r="M1029">
        <v>6.3694628082366922E-3</v>
      </c>
      <c r="N1029">
        <v>7.8847860022468463E-3</v>
      </c>
      <c r="O1029">
        <v>2.8315907339620638E-2</v>
      </c>
      <c r="P1029">
        <v>1.0990831418312251E-2</v>
      </c>
      <c r="Q1029">
        <v>7.8609693084659149E-3</v>
      </c>
      <c r="R1029">
        <v>4.9685992379489008E-3</v>
      </c>
      <c r="S1029">
        <v>4.7889406903620646E-3</v>
      </c>
      <c r="T1029">
        <v>2024</v>
      </c>
    </row>
    <row r="1030" spans="1:20" x14ac:dyDescent="0.3">
      <c r="A1030">
        <v>-1.048491775965288E-2</v>
      </c>
      <c r="B1030">
        <v>6.1487496528114249E-3</v>
      </c>
      <c r="C1030">
        <v>0</v>
      </c>
      <c r="D1030">
        <v>-3.7931244948814502E-3</v>
      </c>
      <c r="E1030">
        <v>8.056869310594017E-3</v>
      </c>
      <c r="F1030">
        <v>9.785217430824833E-3</v>
      </c>
      <c r="G1030">
        <v>-1.0176980420383621E-2</v>
      </c>
      <c r="H1030">
        <v>-2.7015254247945601E-2</v>
      </c>
      <c r="I1030">
        <v>-5.7970744487965131E-3</v>
      </c>
      <c r="J1030">
        <v>-8.5921629765677299E-3</v>
      </c>
      <c r="K1030">
        <v>2.0077515015093361E-4</v>
      </c>
      <c r="L1030">
        <v>-1.1876383198956559E-3</v>
      </c>
      <c r="M1030">
        <v>-2.1699941231056671E-2</v>
      </c>
      <c r="N1030">
        <v>-3.741567241742461E-3</v>
      </c>
      <c r="O1030">
        <v>-7.0047841511301501E-3</v>
      </c>
      <c r="P1030">
        <v>-3.9532290907923207E-3</v>
      </c>
      <c r="Q1030">
        <v>6.1579052252436206E-4</v>
      </c>
      <c r="R1030">
        <v>-4.2986885021478738E-4</v>
      </c>
      <c r="S1030">
        <v>-1.7331402505340601E-3</v>
      </c>
      <c r="T1030">
        <v>2024</v>
      </c>
    </row>
    <row r="1031" spans="1:20" x14ac:dyDescent="0.3">
      <c r="A1031">
        <v>6.6220363939795135E-4</v>
      </c>
      <c r="B1031">
        <v>9.7221352939189654E-3</v>
      </c>
      <c r="C1031">
        <v>-1.5384226689710841E-3</v>
      </c>
      <c r="D1031">
        <v>-2.4229732192136981E-3</v>
      </c>
      <c r="E1031">
        <v>-1.1283477092622229E-2</v>
      </c>
      <c r="F1031">
        <v>5.4360381937834656E-3</v>
      </c>
      <c r="G1031">
        <v>1.3410770487855441E-2</v>
      </c>
      <c r="H1031">
        <v>1.567395247300318E-2</v>
      </c>
      <c r="I1031">
        <v>1.1661752947633939E-2</v>
      </c>
      <c r="J1031">
        <v>-6.6673821163454328E-4</v>
      </c>
      <c r="K1031">
        <v>1.7262094289880681E-2</v>
      </c>
      <c r="L1031">
        <v>1.9500668600197502E-2</v>
      </c>
      <c r="M1031">
        <v>-2.7725707364680829E-3</v>
      </c>
      <c r="N1031">
        <v>1.1266793225799271E-2</v>
      </c>
      <c r="O1031">
        <v>6.3245007302765721E-3</v>
      </c>
      <c r="P1031">
        <v>9.0954227651016684E-3</v>
      </c>
      <c r="Q1031">
        <v>1.0461502706971441E-2</v>
      </c>
      <c r="R1031">
        <v>0</v>
      </c>
      <c r="S1031">
        <v>1.519097129973312E-2</v>
      </c>
      <c r="T1031">
        <v>2024</v>
      </c>
    </row>
    <row r="1032" spans="1:20" x14ac:dyDescent="0.3">
      <c r="A1032">
        <v>-2.8126765851743669E-3</v>
      </c>
      <c r="B1032">
        <v>-1.1554252501837951E-2</v>
      </c>
      <c r="C1032">
        <v>1.540793059942702E-3</v>
      </c>
      <c r="D1032">
        <v>-1.2144357570294639E-2</v>
      </c>
      <c r="E1032">
        <v>-1.4264943218684769E-3</v>
      </c>
      <c r="F1032">
        <v>4.7017444734587238E-4</v>
      </c>
      <c r="G1032">
        <v>1.7645043292922049E-3</v>
      </c>
      <c r="H1032">
        <v>-1.3227479377140311E-2</v>
      </c>
      <c r="I1032">
        <v>-1.5850070694356511E-2</v>
      </c>
      <c r="J1032">
        <v>-1.2675093141481519E-2</v>
      </c>
      <c r="K1032">
        <v>-6.7087489707543524E-3</v>
      </c>
      <c r="L1032">
        <v>-5.8316516520415806E-3</v>
      </c>
      <c r="M1032">
        <v>-6.4874365404785639E-3</v>
      </c>
      <c r="N1032">
        <v>-1.14788367736216E-2</v>
      </c>
      <c r="O1032">
        <v>-1.5228474957923789E-2</v>
      </c>
      <c r="P1032">
        <v>2.0976708997212819E-2</v>
      </c>
      <c r="Q1032">
        <v>-1.1368232410608029E-2</v>
      </c>
      <c r="R1032">
        <v>-7.3118178019623281E-3</v>
      </c>
      <c r="S1032">
        <v>-1.4963658788537341E-2</v>
      </c>
      <c r="T1032">
        <v>2024</v>
      </c>
    </row>
    <row r="1033" spans="1:20" x14ac:dyDescent="0.3">
      <c r="A1033">
        <v>3.318476457900843E-4</v>
      </c>
      <c r="B1033">
        <v>1.8369016797707079E-2</v>
      </c>
      <c r="C1033">
        <v>2.7692296197828089E-2</v>
      </c>
      <c r="D1033">
        <v>8.0787304226268564E-3</v>
      </c>
      <c r="E1033">
        <v>-1.142854968053808E-2</v>
      </c>
      <c r="F1033">
        <v>2.3496240264544439E-3</v>
      </c>
      <c r="G1033">
        <v>-2.2016700083058231E-2</v>
      </c>
      <c r="H1033">
        <v>-5.3619447324022573E-3</v>
      </c>
      <c r="I1033">
        <v>-4.392461889328958E-3</v>
      </c>
      <c r="J1033">
        <v>4.5270362051954782E-2</v>
      </c>
      <c r="K1033">
        <v>4.0127099591516613E-2</v>
      </c>
      <c r="L1033">
        <v>-4.2233925733550226E-3</v>
      </c>
      <c r="M1033">
        <v>1.212684459991009E-2</v>
      </c>
      <c r="N1033">
        <v>1.9125612692245442E-2</v>
      </c>
      <c r="O1033">
        <v>1.9391261285819361E-2</v>
      </c>
      <c r="P1033">
        <v>-4.8153873711764827E-3</v>
      </c>
      <c r="Q1033">
        <v>2.505133351814082E-2</v>
      </c>
      <c r="R1033">
        <v>5.1992941244012334E-3</v>
      </c>
      <c r="S1033">
        <v>3.1250056579336549E-2</v>
      </c>
      <c r="T1033">
        <v>2024</v>
      </c>
    </row>
    <row r="1034" spans="1:20" x14ac:dyDescent="0.3">
      <c r="A1034">
        <v>7.96151160967562E-3</v>
      </c>
      <c r="B1034">
        <v>3.0882769506127561E-2</v>
      </c>
      <c r="C1034">
        <v>2.6946096901068192E-2</v>
      </c>
      <c r="D1034">
        <v>1.6027842238480309E-2</v>
      </c>
      <c r="E1034">
        <v>9.1521858425975822E-3</v>
      </c>
      <c r="F1034">
        <v>1.7112019898090081E-2</v>
      </c>
      <c r="G1034">
        <v>1.2606855821262419E-2</v>
      </c>
      <c r="H1034">
        <v>2.1114091938245538E-2</v>
      </c>
      <c r="I1034">
        <v>2.9412593045838879E-3</v>
      </c>
      <c r="J1034">
        <v>6.4640124820090072E-3</v>
      </c>
      <c r="K1034">
        <v>2.0244532305853769E-2</v>
      </c>
      <c r="L1034">
        <v>9.1894251942368221E-3</v>
      </c>
      <c r="M1034">
        <v>1.3824874629675851E-2</v>
      </c>
      <c r="N1034">
        <v>3.5522889535327451E-2</v>
      </c>
      <c r="O1034">
        <v>1.998559728993898E-2</v>
      </c>
      <c r="P1034">
        <v>1.064515217415418E-2</v>
      </c>
      <c r="Q1034">
        <v>2.163459857699768E-2</v>
      </c>
      <c r="R1034">
        <v>4.2241352738639382E-2</v>
      </c>
      <c r="S1034">
        <v>2.4831640418451869E-2</v>
      </c>
      <c r="T1034">
        <v>2024</v>
      </c>
    </row>
    <row r="1035" spans="1:20" x14ac:dyDescent="0.3">
      <c r="A1035">
        <v>1.9252890573178139E-2</v>
      </c>
      <c r="B1035">
        <v>3.711568048162972E-3</v>
      </c>
      <c r="C1035">
        <v>2.915471448192708E-3</v>
      </c>
      <c r="D1035">
        <v>1.406035149374318E-2</v>
      </c>
      <c r="E1035">
        <v>4.7731383678240041E-4</v>
      </c>
      <c r="F1035">
        <v>3.0421784726229809E-2</v>
      </c>
      <c r="G1035">
        <v>-5.3356721594882686E-3</v>
      </c>
      <c r="H1035">
        <v>-7.0391744541928869E-3</v>
      </c>
      <c r="I1035">
        <v>-8.0645262111286309E-3</v>
      </c>
      <c r="J1035">
        <v>1.34875244648236E-2</v>
      </c>
      <c r="K1035">
        <v>1.6473207772144779E-2</v>
      </c>
      <c r="L1035">
        <v>2.3815116597820211E-2</v>
      </c>
      <c r="M1035">
        <v>1.8181746990598931E-2</v>
      </c>
      <c r="N1035">
        <v>3.2364730428513511E-4</v>
      </c>
      <c r="O1035">
        <v>4.9575079112641703E-2</v>
      </c>
      <c r="P1035">
        <v>4.6121982823080547E-2</v>
      </c>
      <c r="Q1035">
        <v>3.9216355703013406E-3</v>
      </c>
      <c r="R1035">
        <v>-7.2374378186265131E-3</v>
      </c>
      <c r="S1035">
        <v>-5.749500938015295E-3</v>
      </c>
      <c r="T1035">
        <v>2024</v>
      </c>
    </row>
    <row r="1036" spans="1:20" x14ac:dyDescent="0.3">
      <c r="A1036">
        <v>-1.8081998009632061E-2</v>
      </c>
      <c r="B1036">
        <v>3.6978221845736403E-2</v>
      </c>
      <c r="C1036">
        <v>-1.453488804084857E-2</v>
      </c>
      <c r="D1036">
        <v>5.0726959783002901E-3</v>
      </c>
      <c r="E1036">
        <v>-5.7252533942521167E-3</v>
      </c>
      <c r="F1036">
        <v>3.7799135910929982E-2</v>
      </c>
      <c r="G1036">
        <v>-7.1523923668096456E-3</v>
      </c>
      <c r="H1036">
        <v>6.6460084638066963E-3</v>
      </c>
      <c r="I1036">
        <v>3.6954256492032211E-3</v>
      </c>
      <c r="J1036">
        <v>1.4575397909073249E-2</v>
      </c>
      <c r="K1036">
        <v>2.9834276624366881E-2</v>
      </c>
      <c r="L1036">
        <v>7.9818032290059904E-3</v>
      </c>
      <c r="M1036">
        <v>1.8750021898540581E-2</v>
      </c>
      <c r="N1036">
        <v>3.526364797008652E-2</v>
      </c>
      <c r="O1036">
        <v>1.0571284365039849E-2</v>
      </c>
      <c r="P1036">
        <v>3.813906541584533E-3</v>
      </c>
      <c r="Q1036">
        <v>4.5703087198257109E-2</v>
      </c>
      <c r="R1036">
        <v>2.395341477441781E-2</v>
      </c>
      <c r="S1036">
        <v>2.3130920517187899E-2</v>
      </c>
      <c r="T1036">
        <v>2024</v>
      </c>
    </row>
    <row r="1037" spans="1:20" x14ac:dyDescent="0.3">
      <c r="A1037">
        <v>-1.1509321798003349E-3</v>
      </c>
      <c r="B1037">
        <v>-1.1207248570296761E-2</v>
      </c>
      <c r="C1037">
        <v>2.949872246658769E-3</v>
      </c>
      <c r="D1037">
        <v>-4.1049775960334323E-2</v>
      </c>
      <c r="E1037">
        <v>4.558541578225217E-2</v>
      </c>
      <c r="F1037">
        <v>-1.077586206896552E-2</v>
      </c>
      <c r="G1037">
        <v>-1.6208954830474801E-2</v>
      </c>
      <c r="H1037">
        <v>-2.112681807245842E-2</v>
      </c>
      <c r="I1037">
        <v>-1.5463894124475569E-2</v>
      </c>
      <c r="J1037">
        <v>-2.9356627108996891E-2</v>
      </c>
      <c r="K1037">
        <v>-7.5107512792332853E-3</v>
      </c>
      <c r="L1037">
        <v>-1.1990961753470249E-2</v>
      </c>
      <c r="M1037">
        <v>-3.242771220776608E-2</v>
      </c>
      <c r="N1037">
        <v>-9.3750701528865221E-3</v>
      </c>
      <c r="O1037">
        <v>-3.1159551643597069E-2</v>
      </c>
      <c r="P1037">
        <v>-5.7751818859397286E-3</v>
      </c>
      <c r="Q1037">
        <v>-6.3503955331197792E-3</v>
      </c>
      <c r="R1037">
        <v>-3.2546992785189581E-3</v>
      </c>
      <c r="S1037">
        <v>-6.4594220553333406E-3</v>
      </c>
      <c r="T1037">
        <v>2024</v>
      </c>
    </row>
    <row r="1038" spans="1:20" x14ac:dyDescent="0.3">
      <c r="A1038">
        <v>9.053485383712756E-3</v>
      </c>
      <c r="B1038">
        <v>1.287911038497791E-3</v>
      </c>
      <c r="C1038">
        <v>5.882392187858354E-3</v>
      </c>
      <c r="D1038">
        <v>3.508785314727314E-3</v>
      </c>
      <c r="E1038">
        <v>-5.5071033196602004E-3</v>
      </c>
      <c r="F1038">
        <v>-1.960784313725494E-2</v>
      </c>
      <c r="G1038">
        <v>1.7848913996534769E-2</v>
      </c>
      <c r="H1038">
        <v>1.079146821937749E-2</v>
      </c>
      <c r="I1038">
        <v>2.9917586829826259E-3</v>
      </c>
      <c r="J1038">
        <v>1.415699748148924E-2</v>
      </c>
      <c r="K1038">
        <v>-3.6038235501123511E-4</v>
      </c>
      <c r="L1038">
        <v>1.5571312786046841E-2</v>
      </c>
      <c r="M1038">
        <v>0</v>
      </c>
      <c r="N1038">
        <v>0</v>
      </c>
      <c r="O1038">
        <v>-1.1486593734209021E-3</v>
      </c>
      <c r="P1038">
        <v>6.4200384044639236E-3</v>
      </c>
      <c r="Q1038">
        <v>-4.8872560915556029E-3</v>
      </c>
      <c r="R1038">
        <v>9.1837266413918872E-3</v>
      </c>
      <c r="S1038">
        <v>-2.3973986076097801E-2</v>
      </c>
      <c r="T1038">
        <v>2024</v>
      </c>
    </row>
    <row r="1039" spans="1:20" x14ac:dyDescent="0.3">
      <c r="A1039">
        <v>1.1419262180287991E-2</v>
      </c>
      <c r="B1039">
        <v>5.6599505176258003E-3</v>
      </c>
      <c r="C1039">
        <v>4.3859472933347474E-3</v>
      </c>
      <c r="D1039">
        <v>2.2027942390336008E-2</v>
      </c>
      <c r="E1039">
        <v>-4.6138387216188009E-4</v>
      </c>
      <c r="F1039">
        <v>5.5555555555555358E-3</v>
      </c>
      <c r="G1039">
        <v>-3.1474453425488491E-3</v>
      </c>
      <c r="H1039">
        <v>1.067611465979112E-2</v>
      </c>
      <c r="I1039">
        <v>5.2200097406271961E-3</v>
      </c>
      <c r="J1039">
        <v>2.9822375224123569E-2</v>
      </c>
      <c r="K1039">
        <v>1.4780123265055289E-2</v>
      </c>
      <c r="L1039">
        <v>-1.3979701345389169E-2</v>
      </c>
      <c r="M1039">
        <v>1.902176127566935E-2</v>
      </c>
      <c r="N1039">
        <v>7.8865146780460194E-3</v>
      </c>
      <c r="O1039">
        <v>2.7599088745338118E-3</v>
      </c>
      <c r="P1039">
        <v>4.5575991935353782E-4</v>
      </c>
      <c r="Q1039">
        <v>1.1334081916249961E-3</v>
      </c>
      <c r="R1039">
        <v>4.0439832946237431E-4</v>
      </c>
      <c r="S1039">
        <v>2.9974998748464991E-2</v>
      </c>
      <c r="T1039">
        <v>2024</v>
      </c>
    </row>
    <row r="1040" spans="1:20" x14ac:dyDescent="0.3">
      <c r="A1040">
        <v>1.548385620117188E-2</v>
      </c>
      <c r="B1040">
        <v>-1.713994755394577E-2</v>
      </c>
      <c r="C1040">
        <v>1.4555672494114269E-3</v>
      </c>
      <c r="D1040">
        <v>1.6421469372339459E-2</v>
      </c>
      <c r="E1040">
        <v>1.5697131159639222E-2</v>
      </c>
      <c r="F1040">
        <v>-2.629832905300411E-2</v>
      </c>
      <c r="G1040">
        <v>-9.9232941114338891E-3</v>
      </c>
      <c r="H1040">
        <v>-4.4014204317621708E-3</v>
      </c>
      <c r="I1040">
        <v>0</v>
      </c>
      <c r="J1040">
        <v>-7.3937413469501454E-3</v>
      </c>
      <c r="K1040">
        <v>-2.0248711215031131E-2</v>
      </c>
      <c r="L1040">
        <v>-1.1433700392148301E-3</v>
      </c>
      <c r="M1040">
        <v>-5.3333637345048812E-3</v>
      </c>
      <c r="N1040">
        <v>-1.095467885530033E-2</v>
      </c>
      <c r="O1040">
        <v>-1.376145434453868E-2</v>
      </c>
      <c r="P1040">
        <v>-3.0363523896514981E-3</v>
      </c>
      <c r="Q1040">
        <v>-1.132072043907317E-2</v>
      </c>
      <c r="R1040">
        <v>-3.8002838317110932E-2</v>
      </c>
      <c r="S1040">
        <v>-3.8803529257037672E-2</v>
      </c>
      <c r="T1040">
        <v>2024</v>
      </c>
    </row>
    <row r="1041" spans="1:20" x14ac:dyDescent="0.3">
      <c r="A1041">
        <v>5.8767908507368896E-3</v>
      </c>
      <c r="B1041">
        <v>-2.082194795239634E-3</v>
      </c>
      <c r="C1041">
        <v>0</v>
      </c>
      <c r="D1041">
        <v>8.1454125150321577E-2</v>
      </c>
      <c r="E1041">
        <v>1.090900021336361E-2</v>
      </c>
      <c r="F1041">
        <v>-7.2628510274678204E-3</v>
      </c>
      <c r="G1041">
        <v>-1.4123044060858739E-2</v>
      </c>
      <c r="H1041">
        <v>-3.4040694937435001E-2</v>
      </c>
      <c r="I1041">
        <v>-1.3353150665896259E-2</v>
      </c>
      <c r="J1041">
        <v>-3.103673318975209E-3</v>
      </c>
      <c r="K1041">
        <v>-9.4270329985989276E-3</v>
      </c>
      <c r="L1041">
        <v>-6.1813815439307751E-3</v>
      </c>
      <c r="M1041">
        <v>1.7873203409901619E-3</v>
      </c>
      <c r="N1041">
        <v>0</v>
      </c>
      <c r="O1041">
        <v>-1.581402641943885E-2</v>
      </c>
      <c r="P1041">
        <v>5.7865525443594468E-3</v>
      </c>
      <c r="Q1041">
        <v>-4.5801998958425738E-3</v>
      </c>
      <c r="R1041">
        <v>-1.239751455731253E-2</v>
      </c>
      <c r="S1041">
        <v>2.1025961357321599E-3</v>
      </c>
      <c r="T1041">
        <v>2024</v>
      </c>
    </row>
    <row r="1042" spans="1:20" x14ac:dyDescent="0.3">
      <c r="A1042">
        <v>1.6737684003570671E-2</v>
      </c>
      <c r="B1042">
        <v>1.3301948563579909E-2</v>
      </c>
      <c r="C1042">
        <v>-1.0174440204242959E-2</v>
      </c>
      <c r="D1042">
        <v>-4.3573386972589612E-3</v>
      </c>
      <c r="E1042">
        <v>1.9334554778831281E-2</v>
      </c>
      <c r="F1042">
        <v>2.4234124946111098E-2</v>
      </c>
      <c r="G1042">
        <v>2.726435644333702E-2</v>
      </c>
      <c r="H1042">
        <v>2.4256359802742988E-2</v>
      </c>
      <c r="I1042">
        <v>1.503762290540323E-2</v>
      </c>
      <c r="J1042">
        <v>1.8057220112377429E-2</v>
      </c>
      <c r="K1042">
        <v>3.3674894869629053E-2</v>
      </c>
      <c r="L1042">
        <v>1.1057382533161689E-2</v>
      </c>
      <c r="M1042">
        <v>1.6057183737798301E-2</v>
      </c>
      <c r="N1042">
        <v>4.7468117140867516E-3</v>
      </c>
      <c r="O1042">
        <v>1.8194740887108599E-2</v>
      </c>
      <c r="P1042">
        <v>1.362597810085431E-2</v>
      </c>
      <c r="Q1042">
        <v>2.6840640618774891E-3</v>
      </c>
      <c r="R1042">
        <v>1.7659602384184181E-2</v>
      </c>
      <c r="S1042">
        <v>1.7624810696844181E-2</v>
      </c>
      <c r="T1042">
        <v>2024</v>
      </c>
    </row>
    <row r="1043" spans="1:20" x14ac:dyDescent="0.3">
      <c r="A1043">
        <v>-2.8109917312481469E-2</v>
      </c>
      <c r="B1043">
        <v>-2.5739358584422329E-3</v>
      </c>
      <c r="C1043">
        <v>-2.2026438745198381E-2</v>
      </c>
      <c r="D1043">
        <v>-1.5317279606877451E-2</v>
      </c>
      <c r="E1043">
        <v>-3.5730007789412932E-2</v>
      </c>
      <c r="F1043">
        <v>-3.7053585052490227E-2</v>
      </c>
      <c r="G1043">
        <v>-1.6644159793963501E-2</v>
      </c>
      <c r="H1043">
        <v>-2.9043796442801199E-2</v>
      </c>
      <c r="I1043">
        <v>-2.9629588604412449E-2</v>
      </c>
      <c r="J1043">
        <v>-2.1406678326543641E-2</v>
      </c>
      <c r="K1043">
        <v>1.0269100421961721E-2</v>
      </c>
      <c r="L1043">
        <v>-4.511280059422984E-2</v>
      </c>
      <c r="M1043">
        <v>-9.5698015286291294E-2</v>
      </c>
      <c r="N1043">
        <v>-4.7243859435480706E-3</v>
      </c>
      <c r="O1043">
        <v>-4.4789937131416768E-2</v>
      </c>
      <c r="P1043">
        <v>-1.269602488025379E-2</v>
      </c>
      <c r="Q1043">
        <v>-5.3537582935232484E-3</v>
      </c>
      <c r="R1043">
        <v>-1.463518153021459E-2</v>
      </c>
      <c r="S1043">
        <v>-1.9381401662609269E-2</v>
      </c>
      <c r="T1043">
        <v>2024</v>
      </c>
    </row>
    <row r="1044" spans="1:20" x14ac:dyDescent="0.3">
      <c r="A1044">
        <v>2.4129026248871369E-2</v>
      </c>
      <c r="B1044">
        <v>4.4387075394560771E-2</v>
      </c>
      <c r="C1044">
        <v>2.7027112600751971E-2</v>
      </c>
      <c r="D1044">
        <v>3.0158754379030261E-2</v>
      </c>
      <c r="E1044">
        <v>9.1491605523554842E-3</v>
      </c>
      <c r="F1044">
        <v>1.877609229975841E-2</v>
      </c>
      <c r="G1044">
        <v>7.3192595727502594E-3</v>
      </c>
      <c r="H1044">
        <v>1.2425179164616379E-2</v>
      </c>
      <c r="I1044">
        <v>1.7557219346435279E-2</v>
      </c>
      <c r="J1044">
        <v>-1.7499997567453681E-2</v>
      </c>
      <c r="K1044">
        <v>4.4164061137846877E-2</v>
      </c>
      <c r="L1044">
        <v>1.336203349483212E-2</v>
      </c>
      <c r="M1044">
        <v>3.5922347870100957E-2</v>
      </c>
      <c r="N1044">
        <v>3.1645649470057213E-2</v>
      </c>
      <c r="O1044">
        <v>2.2837672172845821E-2</v>
      </c>
      <c r="P1044">
        <v>1.2102901791783079E-2</v>
      </c>
      <c r="Q1044">
        <v>2.8066098197448101E-2</v>
      </c>
      <c r="R1044">
        <v>2.5673579816431369E-2</v>
      </c>
      <c r="S1044">
        <v>4.1631601788060912E-2</v>
      </c>
      <c r="T1044">
        <v>2024</v>
      </c>
    </row>
    <row r="1045" spans="1:20" x14ac:dyDescent="0.3">
      <c r="A1045">
        <v>-1.40421817807812E-3</v>
      </c>
      <c r="B1045">
        <v>3.9535417214386914E-3</v>
      </c>
      <c r="C1045">
        <v>-1.6081931304077531E-2</v>
      </c>
      <c r="D1045">
        <v>1.417562630685709E-2</v>
      </c>
      <c r="E1045">
        <v>3.1278307092267532E-2</v>
      </c>
      <c r="F1045">
        <v>2.366323980997587E-2</v>
      </c>
      <c r="G1045">
        <v>2.7248143284068771E-3</v>
      </c>
      <c r="H1045">
        <v>-1.363640098774876E-3</v>
      </c>
      <c r="I1045">
        <v>6.7517055653352198E-3</v>
      </c>
      <c r="J1045">
        <v>8.9058841689706458E-3</v>
      </c>
      <c r="K1045">
        <v>3.2225600202098192E-2</v>
      </c>
      <c r="L1045">
        <v>-9.4189279878897914E-4</v>
      </c>
      <c r="M1045">
        <v>1.405800688251913E-2</v>
      </c>
      <c r="N1045">
        <v>-1.257676171805955E-2</v>
      </c>
      <c r="O1045">
        <v>-5.2256538388788742E-2</v>
      </c>
      <c r="P1045">
        <v>1.4947410534145169E-3</v>
      </c>
      <c r="Q1045">
        <v>-1.084507603300988E-2</v>
      </c>
      <c r="R1045">
        <v>-9.9296414721556925E-3</v>
      </c>
      <c r="S1045">
        <v>-7.6705728433501541E-3</v>
      </c>
      <c r="T1045">
        <v>2024</v>
      </c>
    </row>
    <row r="1046" spans="1:20" x14ac:dyDescent="0.3">
      <c r="A1046">
        <v>-6.2500238418579102E-3</v>
      </c>
      <c r="B1046">
        <v>1.9443697668203089E-2</v>
      </c>
      <c r="C1046">
        <v>1.1887057430358011E-2</v>
      </c>
      <c r="D1046">
        <v>1.9750882069056619E-2</v>
      </c>
      <c r="E1046">
        <v>6.5934279751784794E-3</v>
      </c>
      <c r="F1046">
        <v>-1.000222285185315E-2</v>
      </c>
      <c r="G1046">
        <v>2.7626800767957201E-2</v>
      </c>
      <c r="H1046">
        <v>-1.8205973563046869E-3</v>
      </c>
      <c r="I1046">
        <v>1.490305973588457E-3</v>
      </c>
      <c r="J1046">
        <v>2.0176485185317009E-2</v>
      </c>
      <c r="K1046">
        <v>2.3414673844003971E-2</v>
      </c>
      <c r="L1046">
        <v>-4.949286098041461E-3</v>
      </c>
      <c r="M1046">
        <v>-3.696790468294076E-3</v>
      </c>
      <c r="N1046">
        <v>1.4290220967621231E-2</v>
      </c>
      <c r="O1046">
        <v>-3.0075398232224382E-3</v>
      </c>
      <c r="P1046">
        <v>1.238813353319013E-2</v>
      </c>
      <c r="Q1046">
        <v>1.7769344354422231E-2</v>
      </c>
      <c r="R1046">
        <v>6.2682895424357454E-3</v>
      </c>
      <c r="S1046">
        <v>2.7257922892455211E-2</v>
      </c>
      <c r="T1046">
        <v>2024</v>
      </c>
    </row>
    <row r="1047" spans="1:20" x14ac:dyDescent="0.3">
      <c r="A1047">
        <v>1.43082340242453E-2</v>
      </c>
      <c r="B1047">
        <v>-2.897076100190854E-3</v>
      </c>
      <c r="C1047">
        <v>8.8106317978449145E-3</v>
      </c>
      <c r="D1047">
        <v>1.9964187769030861E-2</v>
      </c>
      <c r="E1047">
        <v>-3.4934878835369831E-3</v>
      </c>
      <c r="F1047">
        <v>1.6165272352259171E-2</v>
      </c>
      <c r="G1047">
        <v>-1.278096827563324E-2</v>
      </c>
      <c r="H1047">
        <v>2.2799155486132872E-3</v>
      </c>
      <c r="I1047">
        <v>7.4404413337767483E-3</v>
      </c>
      <c r="J1047">
        <v>4.7589595323070721E-2</v>
      </c>
      <c r="K1047">
        <v>1.68413968458383E-2</v>
      </c>
      <c r="L1047">
        <v>5.9213734666538897E-3</v>
      </c>
      <c r="M1047">
        <v>4.6382452800703966E-3</v>
      </c>
      <c r="N1047">
        <v>6.1248520624168634E-4</v>
      </c>
      <c r="O1047">
        <v>-6.5359535883285913E-3</v>
      </c>
      <c r="P1047">
        <v>-2.358903785996791E-3</v>
      </c>
      <c r="Q1047">
        <v>1.857312221449803E-3</v>
      </c>
      <c r="R1047">
        <v>5.6063098258511967E-3</v>
      </c>
      <c r="S1047">
        <v>2.1782135831476701E-2</v>
      </c>
      <c r="T1047">
        <v>2024</v>
      </c>
    </row>
    <row r="1048" spans="1:20" x14ac:dyDescent="0.3">
      <c r="A1048">
        <v>-1.224617717201504E-2</v>
      </c>
      <c r="B1048">
        <v>2.7118615590749021E-2</v>
      </c>
      <c r="C1048">
        <v>5.8223620110806618E-3</v>
      </c>
      <c r="D1048">
        <v>-8.7638853923621696E-4</v>
      </c>
      <c r="E1048">
        <v>5.696802742623186E-3</v>
      </c>
      <c r="F1048">
        <v>9.7215948677606967E-3</v>
      </c>
      <c r="G1048">
        <v>-2.2321465807301211E-3</v>
      </c>
      <c r="H1048">
        <v>1.2283928126950229E-2</v>
      </c>
      <c r="I1048">
        <v>3.4711948450858683E-2</v>
      </c>
      <c r="J1048">
        <v>1.0619568623767339E-2</v>
      </c>
      <c r="K1048">
        <v>1.9999980926513668E-2</v>
      </c>
      <c r="L1048">
        <v>9.1828738877692828E-3</v>
      </c>
      <c r="M1048">
        <v>6.4634754204992984E-3</v>
      </c>
      <c r="N1048">
        <v>2.601785354319985E-2</v>
      </c>
      <c r="O1048">
        <v>1.214577390087501E-2</v>
      </c>
      <c r="P1048">
        <v>3.2510484540519968E-3</v>
      </c>
      <c r="Q1048">
        <v>2.48424397288034E-2</v>
      </c>
      <c r="R1048">
        <v>1.9203003565196219E-2</v>
      </c>
      <c r="S1048">
        <v>3.7790782277207002E-2</v>
      </c>
      <c r="T1048">
        <v>2024</v>
      </c>
    </row>
    <row r="1049" spans="1:20" x14ac:dyDescent="0.3">
      <c r="A1049">
        <v>-2.1343386445348719E-2</v>
      </c>
      <c r="B1049">
        <v>4.0075806439936468E-3</v>
      </c>
      <c r="C1049">
        <v>3.1837944568998022E-2</v>
      </c>
      <c r="D1049">
        <v>-1.1695950788175541E-2</v>
      </c>
      <c r="E1049">
        <v>-1.0893281205244019E-2</v>
      </c>
      <c r="F1049">
        <v>-6.5645514223194867E-3</v>
      </c>
      <c r="G1049">
        <v>-3.1319544903515299E-3</v>
      </c>
      <c r="H1049">
        <v>-6.7415912920791854E-3</v>
      </c>
      <c r="I1049">
        <v>-1.4989270706730839E-2</v>
      </c>
      <c r="J1049">
        <v>-9.9242052126130575E-3</v>
      </c>
      <c r="K1049">
        <v>9.1911766424586094E-3</v>
      </c>
      <c r="L1049">
        <v>-3.9663685199371468E-3</v>
      </c>
      <c r="M1049">
        <v>-2.4770607964082259E-2</v>
      </c>
      <c r="N1049">
        <v>2.0882275289448859E-3</v>
      </c>
      <c r="O1049">
        <v>-8.0000162124633789E-3</v>
      </c>
      <c r="P1049">
        <v>-4.1242678393458299E-3</v>
      </c>
      <c r="Q1049">
        <v>2.532503056494217E-3</v>
      </c>
      <c r="R1049">
        <v>-5.4700136522377596E-3</v>
      </c>
      <c r="S1049">
        <v>-7.4696828001193927E-3</v>
      </c>
      <c r="T1049">
        <v>2024</v>
      </c>
    </row>
    <row r="1050" spans="1:20" x14ac:dyDescent="0.3">
      <c r="A1050">
        <v>6.2379720198442623E-2</v>
      </c>
      <c r="B1050">
        <v>2.723648185532945E-2</v>
      </c>
      <c r="C1050">
        <v>-4.2075569148968262E-3</v>
      </c>
      <c r="D1050">
        <v>5.4733796762631133E-2</v>
      </c>
      <c r="E1050">
        <v>1.7180618410449041E-2</v>
      </c>
      <c r="F1050">
        <v>1.431718061674014E-2</v>
      </c>
      <c r="G1050">
        <v>8.9762560731232455E-4</v>
      </c>
      <c r="H1050">
        <v>2.2624496079353129E-3</v>
      </c>
      <c r="I1050">
        <v>8.6957067259010312E-3</v>
      </c>
      <c r="J1050">
        <v>6.839641216845993E-2</v>
      </c>
      <c r="K1050">
        <v>9.4110690982278644E-3</v>
      </c>
      <c r="L1050">
        <v>4.2165266887443931E-3</v>
      </c>
      <c r="M1050">
        <v>3.2925598683469559E-2</v>
      </c>
      <c r="N1050">
        <v>1.2205974860020509E-2</v>
      </c>
      <c r="O1050">
        <v>2.0161631936745921E-3</v>
      </c>
      <c r="P1050">
        <v>-2.21860862434059E-2</v>
      </c>
      <c r="Q1050">
        <v>1.2269945756232969E-2</v>
      </c>
      <c r="R1050">
        <v>1.4055771162554629E-2</v>
      </c>
      <c r="S1050">
        <v>1.8814644821975039E-2</v>
      </c>
      <c r="T1050">
        <v>2024</v>
      </c>
    </row>
    <row r="1051" spans="1:20" x14ac:dyDescent="0.3">
      <c r="A1051">
        <v>-7.6981454525353321E-3</v>
      </c>
      <c r="B1051">
        <v>9.1428926663796872E-3</v>
      </c>
      <c r="C1051">
        <v>-8.4507605072454695E-3</v>
      </c>
      <c r="D1051">
        <v>1.8793776725618109E-2</v>
      </c>
      <c r="E1051">
        <v>-5.1970452580406556E-3</v>
      </c>
      <c r="F1051">
        <v>4.2128108352843308E-2</v>
      </c>
      <c r="G1051">
        <v>-1.345265806593998E-3</v>
      </c>
      <c r="H1051">
        <v>2.1670416255958669E-2</v>
      </c>
      <c r="I1051">
        <v>1.5804523235194431E-2</v>
      </c>
      <c r="J1051">
        <v>4.4147970966676997E-3</v>
      </c>
      <c r="K1051">
        <v>2.7067669172932352E-2</v>
      </c>
      <c r="L1051">
        <v>9.097192423492162E-3</v>
      </c>
      <c r="M1051">
        <v>6.3753515347757528E-3</v>
      </c>
      <c r="N1051">
        <v>2.2647100956696201E-2</v>
      </c>
      <c r="O1051">
        <v>2.2635373149355602E-3</v>
      </c>
      <c r="P1051">
        <v>1.513407902318242E-4</v>
      </c>
      <c r="Q1051">
        <v>7.1301751302825789E-3</v>
      </c>
      <c r="R1051">
        <v>2.2900772389414788E-2</v>
      </c>
      <c r="S1051">
        <v>2.5854107843235719E-2</v>
      </c>
      <c r="T1051">
        <v>2024</v>
      </c>
    </row>
    <row r="1052" spans="1:20" x14ac:dyDescent="0.3">
      <c r="A1052">
        <v>1.536358638653224E-2</v>
      </c>
      <c r="B1052">
        <v>7.9274487234597402E-3</v>
      </c>
      <c r="C1052">
        <v>1.2784131393404509E-2</v>
      </c>
      <c r="D1052">
        <v>5.3138775368734903E-2</v>
      </c>
      <c r="E1052">
        <v>-8.271631943192137E-3</v>
      </c>
      <c r="F1052">
        <v>-1.6461750358322421E-2</v>
      </c>
      <c r="G1052">
        <v>-1.212391159902104E-2</v>
      </c>
      <c r="H1052">
        <v>-1.237291999216006E-2</v>
      </c>
      <c r="I1052">
        <v>-2.89957613765679E-2</v>
      </c>
      <c r="J1052">
        <v>3.8461564781568258E-2</v>
      </c>
      <c r="K1052">
        <v>-1.259147230737556E-2</v>
      </c>
      <c r="L1052">
        <v>-1.109572264448544E-2</v>
      </c>
      <c r="M1052">
        <v>-1.4479632913886761E-2</v>
      </c>
      <c r="N1052">
        <v>-1.1503896180879989E-3</v>
      </c>
      <c r="O1052">
        <v>-8.7828979506830995E-3</v>
      </c>
      <c r="P1052">
        <v>-9.9819656813007196E-3</v>
      </c>
      <c r="Q1052">
        <v>-1.2035404513969009E-2</v>
      </c>
      <c r="R1052">
        <v>-1.335426318512101E-2</v>
      </c>
      <c r="S1052">
        <v>-7.200682455859031E-3</v>
      </c>
      <c r="T1052">
        <v>2024</v>
      </c>
    </row>
    <row r="1053" spans="1:20" x14ac:dyDescent="0.3">
      <c r="A1053">
        <v>4.94384765625E-3</v>
      </c>
      <c r="B1053">
        <v>-1.483143368852813E-2</v>
      </c>
      <c r="C1053">
        <v>-4.2075569148968262E-3</v>
      </c>
      <c r="D1053">
        <v>7.581723281760544E-3</v>
      </c>
      <c r="E1053">
        <v>1.229148275064507E-2</v>
      </c>
      <c r="F1053">
        <v>-1.3559309102721181E-2</v>
      </c>
      <c r="G1053">
        <v>1.1818215209095319E-2</v>
      </c>
      <c r="H1053">
        <v>8.0536420367660622E-3</v>
      </c>
      <c r="I1053">
        <v>2.3306710904266389E-2</v>
      </c>
      <c r="J1053">
        <v>-4.761757276902201E-3</v>
      </c>
      <c r="K1053">
        <v>-8.0071533490144731E-3</v>
      </c>
      <c r="L1053">
        <v>-8.181382638938195E-3</v>
      </c>
      <c r="M1053">
        <v>1.836469731252288E-3</v>
      </c>
      <c r="N1053">
        <v>-1.122951456125632E-2</v>
      </c>
      <c r="O1053">
        <v>1.6202503926210809E-2</v>
      </c>
      <c r="P1053">
        <v>7.9438631337120924E-3</v>
      </c>
      <c r="Q1053">
        <v>-9.3156581657354298E-3</v>
      </c>
      <c r="R1053">
        <v>-1.472929889642449E-2</v>
      </c>
      <c r="S1053">
        <v>-8.1595876618473229E-3</v>
      </c>
      <c r="T1053">
        <v>2024</v>
      </c>
    </row>
    <row r="1054" spans="1:20" x14ac:dyDescent="0.3">
      <c r="A1054">
        <v>-3.5480095674515599E-2</v>
      </c>
      <c r="B1054">
        <v>2.1897786315607352E-2</v>
      </c>
      <c r="C1054">
        <v>-7.0422554225421097E-3</v>
      </c>
      <c r="D1054">
        <v>-2.8801260611915461E-2</v>
      </c>
      <c r="E1054">
        <v>-3.6426776626849337E-2</v>
      </c>
      <c r="F1054">
        <v>-1.20275043601924E-2</v>
      </c>
      <c r="G1054">
        <v>-2.920040595560092E-2</v>
      </c>
      <c r="H1054">
        <v>-6.8353283177706503E-2</v>
      </c>
      <c r="I1054">
        <v>-7.82919126271997E-3</v>
      </c>
      <c r="J1054">
        <v>-3.0834769600270869E-2</v>
      </c>
      <c r="K1054">
        <v>-6.2780451525130676E-3</v>
      </c>
      <c r="L1054">
        <v>-3.3702579703263513E-2</v>
      </c>
      <c r="M1054">
        <v>-6.9660907912066805E-2</v>
      </c>
      <c r="N1054">
        <v>-1.747246687290205E-3</v>
      </c>
      <c r="O1054">
        <v>-2.0926724834306801E-2</v>
      </c>
      <c r="P1054">
        <v>-3.1827865695771902E-2</v>
      </c>
      <c r="Q1054">
        <v>-1.51898857234517E-2</v>
      </c>
      <c r="R1054">
        <v>-4.6464782774293667E-3</v>
      </c>
      <c r="S1054">
        <v>-1.8281439875594829E-3</v>
      </c>
      <c r="T1054">
        <v>2024</v>
      </c>
    </row>
    <row r="1055" spans="1:20" x14ac:dyDescent="0.3">
      <c r="A1055">
        <v>-3.245735616350109E-3</v>
      </c>
      <c r="B1055">
        <v>7.0312497218239178E-2</v>
      </c>
      <c r="C1055">
        <v>3.5461002550208447E-2</v>
      </c>
      <c r="D1055">
        <v>1.522841811853781E-2</v>
      </c>
      <c r="E1055">
        <v>-1.260125993922967E-2</v>
      </c>
      <c r="F1055">
        <v>1.021741784137231E-2</v>
      </c>
      <c r="G1055">
        <v>-2.3137474379754108E-3</v>
      </c>
      <c r="H1055">
        <v>1.429255912056115E-3</v>
      </c>
      <c r="I1055">
        <v>1.147770783467239E-2</v>
      </c>
      <c r="J1055">
        <v>-1.5907844337757271E-2</v>
      </c>
      <c r="K1055">
        <v>4.5427215345310801E-2</v>
      </c>
      <c r="L1055">
        <v>-3.9024057882394159E-3</v>
      </c>
      <c r="M1055">
        <v>-1.3792994192458269E-2</v>
      </c>
      <c r="N1055">
        <v>9.3348863316689012E-3</v>
      </c>
      <c r="O1055">
        <v>1.4249362169645339E-2</v>
      </c>
      <c r="P1055">
        <v>-2.9743303299639149E-2</v>
      </c>
      <c r="Q1055">
        <v>2.019836062820279E-2</v>
      </c>
      <c r="R1055">
        <v>-3.2474329254882361E-3</v>
      </c>
      <c r="S1055">
        <v>6.410289202108288E-3</v>
      </c>
      <c r="T1055">
        <v>2024</v>
      </c>
    </row>
    <row r="1056" spans="1:20" x14ac:dyDescent="0.3">
      <c r="A1056">
        <v>-2.7756197241800451E-2</v>
      </c>
      <c r="B1056">
        <v>-1.1261770949639319E-2</v>
      </c>
      <c r="C1056">
        <v>1.095888948052526E-2</v>
      </c>
      <c r="D1056">
        <v>-2.736844514545644E-2</v>
      </c>
      <c r="E1056">
        <v>5.9252981318649312E-3</v>
      </c>
      <c r="F1056">
        <v>-6.4557777516550674E-3</v>
      </c>
      <c r="G1056">
        <v>1.205933128598935E-2</v>
      </c>
      <c r="H1056">
        <v>1.094191431332181E-2</v>
      </c>
      <c r="I1056">
        <v>1.7021290451322502E-2</v>
      </c>
      <c r="J1056">
        <v>-1.6721889476317699E-3</v>
      </c>
      <c r="K1056">
        <v>-1.151079136690647E-2</v>
      </c>
      <c r="L1056">
        <v>9.0596678857004509E-3</v>
      </c>
      <c r="M1056">
        <v>-9.990066347694837E-4</v>
      </c>
      <c r="N1056">
        <v>0</v>
      </c>
      <c r="O1056">
        <v>-3.1610678376810968E-2</v>
      </c>
      <c r="P1056">
        <v>1.8715757394421221E-2</v>
      </c>
      <c r="Q1056">
        <v>1.223902690876E-2</v>
      </c>
      <c r="R1056">
        <v>9.3667555553118564E-3</v>
      </c>
      <c r="S1056">
        <v>-9.0997931439118496E-4</v>
      </c>
      <c r="T1056">
        <v>2024</v>
      </c>
    </row>
    <row r="1057" spans="1:20" x14ac:dyDescent="0.3">
      <c r="A1057">
        <v>-1.9138767916072271E-2</v>
      </c>
      <c r="B1057">
        <v>-1.075715535675803E-2</v>
      </c>
      <c r="C1057">
        <v>-8.1300489191769021E-3</v>
      </c>
      <c r="D1057">
        <v>-2.5974001846660318E-2</v>
      </c>
      <c r="E1057">
        <v>-4.0326239661896079E-2</v>
      </c>
      <c r="F1057">
        <v>6.9308676734844976E-3</v>
      </c>
      <c r="G1057">
        <v>-1.4665426429691601E-2</v>
      </c>
      <c r="H1057">
        <v>-1.0352895136816141E-2</v>
      </c>
      <c r="I1057">
        <v>-3.7656911037627583E-2</v>
      </c>
      <c r="J1057">
        <v>-1.675105747352412E-3</v>
      </c>
      <c r="K1057">
        <v>-1.048036711358258E-2</v>
      </c>
      <c r="L1057">
        <v>-2.5479220917174139E-2</v>
      </c>
      <c r="M1057">
        <v>-5.4000017802550808E-2</v>
      </c>
      <c r="N1057">
        <v>-3.7571631657132838E-3</v>
      </c>
      <c r="O1057">
        <v>-2.8497382923657891E-2</v>
      </c>
      <c r="P1057">
        <v>-1.7263214568376869E-2</v>
      </c>
      <c r="Q1057">
        <v>3.2004950156026002E-3</v>
      </c>
      <c r="R1057">
        <v>-2.017351445737425E-2</v>
      </c>
      <c r="S1057">
        <v>0</v>
      </c>
      <c r="T1057">
        <v>2024</v>
      </c>
    </row>
    <row r="1058" spans="1:20" x14ac:dyDescent="0.3">
      <c r="A1058">
        <v>-6.8292385194359539E-3</v>
      </c>
      <c r="B1058">
        <v>-2.9637563293542168E-2</v>
      </c>
      <c r="C1058">
        <v>4.098344198409265E-3</v>
      </c>
      <c r="D1058">
        <v>9.166717529296875E-3</v>
      </c>
      <c r="E1058">
        <v>-4.721450597518051E-3</v>
      </c>
      <c r="F1058">
        <v>-2.1079776127402639E-2</v>
      </c>
      <c r="G1058">
        <v>-1.2558117001546191E-2</v>
      </c>
      <c r="H1058">
        <v>6.6570991085310727E-3</v>
      </c>
      <c r="I1058">
        <v>2.8260880516942199E-2</v>
      </c>
      <c r="J1058">
        <v>-5.0335171150842628E-3</v>
      </c>
      <c r="K1058">
        <v>-1.088550089994988E-2</v>
      </c>
      <c r="L1058">
        <v>-1.6932252905499601E-2</v>
      </c>
      <c r="M1058">
        <v>-1.6913313891323889E-2</v>
      </c>
      <c r="N1058">
        <v>-6.9626281924685118E-3</v>
      </c>
      <c r="O1058">
        <v>-3.279997507731125E-2</v>
      </c>
      <c r="P1058">
        <v>-3.8678571216508311E-3</v>
      </c>
      <c r="Q1058">
        <v>-2.1623466215516141E-2</v>
      </c>
      <c r="R1058">
        <v>-2.4912499708787061E-2</v>
      </c>
      <c r="S1058">
        <v>-1.6393423126174981E-2</v>
      </c>
      <c r="T1058">
        <v>2024</v>
      </c>
    </row>
    <row r="1059" spans="1:20" x14ac:dyDescent="0.3">
      <c r="A1059">
        <v>-6.5489381676808733E-4</v>
      </c>
      <c r="B1059">
        <v>-1.4502368530333491E-2</v>
      </c>
      <c r="C1059">
        <v>1.36054457254049E-2</v>
      </c>
      <c r="D1059">
        <v>-1.5414295212402901E-2</v>
      </c>
      <c r="E1059">
        <v>1.518028585438236E-2</v>
      </c>
      <c r="F1059">
        <v>3.5157241970058539E-3</v>
      </c>
      <c r="G1059">
        <v>1.931226697914323E-2</v>
      </c>
      <c r="H1059">
        <v>-2.3617644205722321E-3</v>
      </c>
      <c r="I1059">
        <v>-1.1980258087667889E-2</v>
      </c>
      <c r="J1059">
        <v>-1.0680253741350071E-2</v>
      </c>
      <c r="K1059">
        <v>-1.189840569714717E-3</v>
      </c>
      <c r="L1059">
        <v>-7.0921381262093464E-3</v>
      </c>
      <c r="M1059">
        <v>0</v>
      </c>
      <c r="N1059">
        <v>-1.226992112397618E-2</v>
      </c>
      <c r="O1059">
        <v>6.0655735872976457E-3</v>
      </c>
      <c r="P1059">
        <v>1.8605362456025839E-2</v>
      </c>
      <c r="Q1059">
        <v>1.0868587195591579E-3</v>
      </c>
      <c r="R1059">
        <v>3.3783999829468669E-3</v>
      </c>
      <c r="S1059">
        <v>-9.2592107449840366E-4</v>
      </c>
      <c r="T1059">
        <v>2024</v>
      </c>
    </row>
    <row r="1060" spans="1:20" x14ac:dyDescent="0.3">
      <c r="A1060">
        <v>9.1742717921765582E-3</v>
      </c>
      <c r="B1060">
        <v>-8.9185642838273127E-3</v>
      </c>
      <c r="C1060">
        <v>2.6844958314748979E-3</v>
      </c>
      <c r="D1060">
        <v>-4.1935008095966841E-3</v>
      </c>
      <c r="E1060">
        <v>7.0093684486702834E-3</v>
      </c>
      <c r="F1060">
        <v>-8.1672908503532149E-2</v>
      </c>
      <c r="G1060">
        <v>2.0794859109875889E-2</v>
      </c>
      <c r="H1060">
        <v>3.7878890267448728E-3</v>
      </c>
      <c r="I1060">
        <v>1.7118415762733319E-2</v>
      </c>
      <c r="J1060">
        <v>-1.1362498494770219E-3</v>
      </c>
      <c r="K1060">
        <v>-6.5514644711943681E-3</v>
      </c>
      <c r="L1060">
        <v>-7.1429249198924349E-3</v>
      </c>
      <c r="M1060">
        <v>1.129028357185158E-2</v>
      </c>
      <c r="N1060">
        <v>-1.6858988449568901E-2</v>
      </c>
      <c r="O1060">
        <v>-5.4805565365334541E-4</v>
      </c>
      <c r="P1060">
        <v>-1.1276945657403231E-2</v>
      </c>
      <c r="Q1060">
        <v>-3.2211349139878782E-2</v>
      </c>
      <c r="R1060">
        <v>-5.4714042778220007E-3</v>
      </c>
      <c r="S1060">
        <v>-3.0583915270973368E-2</v>
      </c>
      <c r="T1060">
        <v>2024</v>
      </c>
    </row>
    <row r="1061" spans="1:20" x14ac:dyDescent="0.3">
      <c r="A1061">
        <v>1.493509750700861E-2</v>
      </c>
      <c r="B1061">
        <v>1.507312809193717E-2</v>
      </c>
      <c r="C1061">
        <v>-2.6773684874155879E-2</v>
      </c>
      <c r="D1061">
        <v>2.4705252512725821E-2</v>
      </c>
      <c r="E1061">
        <v>2.7378149745350019E-2</v>
      </c>
      <c r="F1061">
        <v>0</v>
      </c>
      <c r="G1061">
        <v>-5.8849972744461354E-3</v>
      </c>
      <c r="H1061">
        <v>1.839620115188589E-2</v>
      </c>
      <c r="I1061">
        <v>7.0125898225046326E-3</v>
      </c>
      <c r="J1061">
        <v>4.5505237547871502E-3</v>
      </c>
      <c r="K1061">
        <v>3.1175041085752531E-2</v>
      </c>
      <c r="L1061">
        <v>7.45118346513296E-3</v>
      </c>
      <c r="M1061">
        <v>-1.2759141600571899E-2</v>
      </c>
      <c r="N1061">
        <v>5.4153166562851407E-3</v>
      </c>
      <c r="O1061">
        <v>2.0016438918200711E-2</v>
      </c>
      <c r="P1061">
        <v>1.236945604341955E-2</v>
      </c>
      <c r="Q1061">
        <v>-2.2437777926312959E-3</v>
      </c>
      <c r="R1061">
        <v>5.7130742057018846E-3</v>
      </c>
      <c r="S1061">
        <v>3.824141243193635E-3</v>
      </c>
      <c r="T1061">
        <v>2024</v>
      </c>
    </row>
    <row r="1062" spans="1:20" x14ac:dyDescent="0.3">
      <c r="A1062">
        <v>-1.359568590202731E-2</v>
      </c>
      <c r="B1062">
        <v>8.2003624846584966E-3</v>
      </c>
      <c r="C1062">
        <v>-9.903718088010216E-2</v>
      </c>
      <c r="D1062">
        <v>-2.3561660557577021E-2</v>
      </c>
      <c r="E1062">
        <v>5.7813918809720199E-2</v>
      </c>
      <c r="F1062">
        <v>0</v>
      </c>
      <c r="G1062">
        <v>1.0928965235500909E-2</v>
      </c>
      <c r="H1062">
        <v>-2.0379787400556348E-2</v>
      </c>
      <c r="I1062">
        <v>1.392760306399787E-2</v>
      </c>
      <c r="J1062">
        <v>1.132624498775936E-3</v>
      </c>
      <c r="K1062">
        <v>6.3953843227653184E-3</v>
      </c>
      <c r="L1062">
        <v>3.3155170353185159E-3</v>
      </c>
      <c r="M1062">
        <v>1.023151119899746E-2</v>
      </c>
      <c r="N1062">
        <v>2.1543808038821721E-2</v>
      </c>
      <c r="O1062">
        <v>-2.1505740215657099E-3</v>
      </c>
      <c r="P1062">
        <v>-1.047285674790255E-2</v>
      </c>
      <c r="Q1062">
        <v>3.073459993758032E-2</v>
      </c>
      <c r="R1062">
        <v>-2.5246710104188659E-3</v>
      </c>
      <c r="S1062">
        <v>1.238095646072113E-2</v>
      </c>
      <c r="T1062">
        <v>2024</v>
      </c>
    </row>
    <row r="1063" spans="1:20" x14ac:dyDescent="0.3">
      <c r="A1063">
        <v>8.269858138041597E-3</v>
      </c>
      <c r="B1063">
        <v>5.2758791729296872E-2</v>
      </c>
      <c r="C1063">
        <v>4.5801540122419222E-2</v>
      </c>
      <c r="D1063">
        <v>2.861954195375005E-2</v>
      </c>
      <c r="E1063">
        <v>4.6968424090847449E-3</v>
      </c>
      <c r="F1063">
        <v>2.5989494647381099E-2</v>
      </c>
      <c r="G1063">
        <v>1.6216186267467011E-2</v>
      </c>
      <c r="H1063">
        <v>3.3569755586536631E-2</v>
      </c>
      <c r="I1063">
        <v>1.6483529353682469E-2</v>
      </c>
      <c r="J1063">
        <v>1.8099611262241359E-2</v>
      </c>
      <c r="K1063">
        <v>4.5638322460601843E-2</v>
      </c>
      <c r="L1063">
        <v>3.4316116990338097E-2</v>
      </c>
      <c r="M1063">
        <v>1.2793250074896619E-2</v>
      </c>
      <c r="N1063">
        <v>4.2179251988611499E-2</v>
      </c>
      <c r="O1063">
        <v>-2.6939630255935492E-3</v>
      </c>
      <c r="P1063">
        <v>4.4900677511356957E-3</v>
      </c>
      <c r="Q1063">
        <v>3.3818204682944941E-2</v>
      </c>
      <c r="R1063">
        <v>2.29908931663656E-2</v>
      </c>
      <c r="S1063">
        <v>1.9755373650679701E-2</v>
      </c>
      <c r="T1063">
        <v>2024</v>
      </c>
    </row>
    <row r="1064" spans="1:20" x14ac:dyDescent="0.3">
      <c r="A1064">
        <v>-2.428437003569428E-2</v>
      </c>
      <c r="B1064">
        <v>2.2969957936431751E-3</v>
      </c>
      <c r="C1064">
        <v>8.7590892248725627E-3</v>
      </c>
      <c r="D1064">
        <v>-3.8188595262179659E-3</v>
      </c>
      <c r="E1064">
        <v>-9.7747481079641929E-3</v>
      </c>
      <c r="F1064">
        <v>-3.3465011166611269E-2</v>
      </c>
      <c r="G1064">
        <v>2.7925481163904701E-2</v>
      </c>
      <c r="H1064">
        <v>2.2872888474392279E-3</v>
      </c>
      <c r="I1064">
        <v>2.0270263682888871E-2</v>
      </c>
      <c r="J1064">
        <v>1.6666147723511939E-3</v>
      </c>
      <c r="K1064">
        <v>-1.243093922651939E-2</v>
      </c>
      <c r="L1064">
        <v>-6.1439015811627362E-3</v>
      </c>
      <c r="M1064">
        <v>3.6841305625163741E-3</v>
      </c>
      <c r="N1064">
        <v>-1.068006249856635E-2</v>
      </c>
      <c r="O1064">
        <v>-2.4311160598102229E-2</v>
      </c>
      <c r="P1064">
        <v>-4.1506789726816207E-3</v>
      </c>
      <c r="Q1064">
        <v>-9.8487357579885026E-3</v>
      </c>
      <c r="R1064">
        <v>-1.4845412255379281E-2</v>
      </c>
      <c r="S1064">
        <v>7.3801022009600814E-3</v>
      </c>
      <c r="T1064">
        <v>2024</v>
      </c>
    </row>
    <row r="1065" spans="1:20" x14ac:dyDescent="0.3">
      <c r="A1065">
        <v>1.1373042067428949E-2</v>
      </c>
      <c r="B1065">
        <v>-1.062501448740993E-2</v>
      </c>
      <c r="C1065">
        <v>-1.447141467903923E-3</v>
      </c>
      <c r="D1065">
        <v>-1.9167495604272E-3</v>
      </c>
      <c r="E1065">
        <v>1.1587927936711481E-2</v>
      </c>
      <c r="F1065">
        <v>6.491974625282726E-3</v>
      </c>
      <c r="G1065">
        <v>4.3130165011828758E-4</v>
      </c>
      <c r="H1065">
        <v>-6.3898658471965852E-3</v>
      </c>
      <c r="I1065">
        <v>-5.9602803760644418E-3</v>
      </c>
      <c r="J1065">
        <v>-1.1092662356396939E-2</v>
      </c>
      <c r="K1065">
        <v>-2.7973735249120502E-4</v>
      </c>
      <c r="L1065">
        <v>1.4836668069284631E-3</v>
      </c>
      <c r="M1065">
        <v>-3.5658104994011793E-2</v>
      </c>
      <c r="N1065">
        <v>-1.7045582642547521E-3</v>
      </c>
      <c r="O1065">
        <v>1.0520516869302551E-2</v>
      </c>
      <c r="P1065">
        <v>2.1320868225360719E-2</v>
      </c>
      <c r="Q1065">
        <v>0</v>
      </c>
      <c r="R1065">
        <v>6.0695187118695593E-3</v>
      </c>
      <c r="S1065">
        <v>-1.7399308951836719E-2</v>
      </c>
      <c r="T1065">
        <v>2024</v>
      </c>
    </row>
    <row r="1066" spans="1:20" x14ac:dyDescent="0.3">
      <c r="A1066">
        <v>7.757500144854057E-2</v>
      </c>
      <c r="B1066">
        <v>1.6424503420980899E-2</v>
      </c>
      <c r="C1066">
        <v>-2.7536276577981519E-2</v>
      </c>
      <c r="D1066">
        <v>-2.633742289105068E-2</v>
      </c>
      <c r="E1066">
        <v>-1.4425046705057509E-2</v>
      </c>
      <c r="F1066">
        <v>-4.5389246745842771E-3</v>
      </c>
      <c r="G1066">
        <v>2.112064314088458E-2</v>
      </c>
      <c r="H1066">
        <v>1.3780469931652609E-2</v>
      </c>
      <c r="I1066">
        <v>3.331140712511838E-3</v>
      </c>
      <c r="J1066">
        <v>-0.35782388226095552</v>
      </c>
      <c r="K1066">
        <v>1.2590934742162659E-2</v>
      </c>
      <c r="L1066">
        <v>1.432092755241454E-2</v>
      </c>
      <c r="M1066">
        <v>-2.1750972037646751E-2</v>
      </c>
      <c r="N1066">
        <v>-7.9680447647293429E-3</v>
      </c>
      <c r="O1066">
        <v>-6.8493410175965996E-3</v>
      </c>
      <c r="P1066">
        <v>5.336726055366281E-3</v>
      </c>
      <c r="Q1066">
        <v>-1.7406775224773959E-2</v>
      </c>
      <c r="R1066">
        <v>-1.185771235216149E-2</v>
      </c>
      <c r="S1066">
        <v>-1.8638555827332759E-3</v>
      </c>
      <c r="T1066">
        <v>2024</v>
      </c>
    </row>
    <row r="1067" spans="1:20" x14ac:dyDescent="0.3">
      <c r="A1067">
        <v>-3.039930509280531E-2</v>
      </c>
      <c r="B1067">
        <v>-1.9680986898812151E-2</v>
      </c>
      <c r="C1067">
        <v>3.7257836206653572E-2</v>
      </c>
      <c r="D1067">
        <v>-1.6906234444683199E-2</v>
      </c>
      <c r="E1067">
        <v>-3.1424876805082318E-2</v>
      </c>
      <c r="F1067">
        <v>-1.7038651057173729E-2</v>
      </c>
      <c r="G1067">
        <v>-4.2211973668057068E-3</v>
      </c>
      <c r="H1067">
        <v>-3.9873167964140199E-2</v>
      </c>
      <c r="I1067">
        <v>-3.32008105533943E-3</v>
      </c>
      <c r="J1067">
        <v>0.20524017506831929</v>
      </c>
      <c r="K1067">
        <v>1.657933444694226E-3</v>
      </c>
      <c r="L1067">
        <v>3.1645300627276551E-3</v>
      </c>
      <c r="M1067">
        <v>-3.9466277757997943E-2</v>
      </c>
      <c r="N1067">
        <v>-2.3809575186133362E-2</v>
      </c>
      <c r="O1067">
        <v>-1.3793090294147331E-2</v>
      </c>
      <c r="P1067">
        <v>-1.358315236333074E-2</v>
      </c>
      <c r="Q1067">
        <v>3.6153181401639149E-3</v>
      </c>
      <c r="R1067">
        <v>4.2108853911226868E-4</v>
      </c>
      <c r="S1067">
        <v>-1.4939365600238791E-2</v>
      </c>
      <c r="T1067">
        <v>2024</v>
      </c>
    </row>
    <row r="1068" spans="1:20" x14ac:dyDescent="0.3">
      <c r="A1068">
        <v>-1.310248236766132E-2</v>
      </c>
      <c r="B1068">
        <v>-2.958587361760245E-3</v>
      </c>
      <c r="C1068">
        <v>-1.4367453334237501E-3</v>
      </c>
      <c r="D1068">
        <v>8.5981025570824876E-4</v>
      </c>
      <c r="E1068">
        <v>-1.244451172331695E-2</v>
      </c>
      <c r="F1068">
        <v>5.8593600115275368E-3</v>
      </c>
      <c r="G1068">
        <v>-1.441289758807129E-2</v>
      </c>
      <c r="H1068">
        <v>2.831532144318416E-3</v>
      </c>
      <c r="I1068">
        <v>-1.932049378624889E-2</v>
      </c>
      <c r="J1068">
        <v>-2.5362333282918152E-2</v>
      </c>
      <c r="K1068">
        <v>-1.9586223733836231E-2</v>
      </c>
      <c r="L1068">
        <v>-2.2567331007047001E-2</v>
      </c>
      <c r="M1068">
        <v>2.314717114317189E-3</v>
      </c>
      <c r="N1068">
        <v>-8.2280589331805709E-3</v>
      </c>
      <c r="O1068">
        <v>9.2307669735518516E-3</v>
      </c>
      <c r="P1068">
        <v>2.6906823315360211E-3</v>
      </c>
      <c r="Q1068">
        <v>-4.3227391863053244E-3</v>
      </c>
      <c r="R1068">
        <v>-2.1049990895749551E-4</v>
      </c>
      <c r="S1068">
        <v>-8.530829869161427E-3</v>
      </c>
      <c r="T1068">
        <v>2024</v>
      </c>
    </row>
    <row r="1069" spans="1:20" x14ac:dyDescent="0.3">
      <c r="A1069">
        <v>-7.9025188397030544E-4</v>
      </c>
      <c r="B1069">
        <v>-1.4412850913539169E-2</v>
      </c>
      <c r="C1069">
        <v>2.3021552306706331E-2</v>
      </c>
      <c r="D1069">
        <v>-5.7264158404768395E-4</v>
      </c>
      <c r="E1069">
        <v>1.6201659448690009E-2</v>
      </c>
      <c r="F1069">
        <v>-1.45631067961165E-2</v>
      </c>
      <c r="G1069">
        <v>-1.935480414665924E-2</v>
      </c>
      <c r="H1069">
        <v>-1.411761141408718E-2</v>
      </c>
      <c r="I1069">
        <v>-1.7662961630904861E-2</v>
      </c>
      <c r="J1069">
        <v>2.0817840595927391E-2</v>
      </c>
      <c r="K1069">
        <v>-2.5323407764225041E-3</v>
      </c>
      <c r="L1069">
        <v>-1.7130006920751732E-2</v>
      </c>
      <c r="M1069">
        <v>4.0415826141622091E-2</v>
      </c>
      <c r="N1069">
        <v>2.6074010182208781E-2</v>
      </c>
      <c r="O1069">
        <v>-2.993349192221606E-2</v>
      </c>
      <c r="P1069">
        <v>-1.4206723117204939E-2</v>
      </c>
      <c r="Q1069">
        <v>1.6642525817451629E-2</v>
      </c>
      <c r="R1069">
        <v>-2.7361895868437398E-3</v>
      </c>
      <c r="S1069">
        <v>1.434040828708882E-2</v>
      </c>
      <c r="T1069">
        <v>2024</v>
      </c>
    </row>
    <row r="1070" spans="1:20" x14ac:dyDescent="0.3">
      <c r="A1070">
        <v>3.1002832120015759E-2</v>
      </c>
      <c r="B1070">
        <v>4.172037510919635E-2</v>
      </c>
      <c r="C1070">
        <v>5.6259167122028053E-3</v>
      </c>
      <c r="D1070">
        <v>2.0343812419211019E-2</v>
      </c>
      <c r="E1070">
        <v>1.240035363263048E-2</v>
      </c>
      <c r="F1070">
        <v>2.2167487684729089E-2</v>
      </c>
      <c r="G1070">
        <v>3.0701736415559729E-2</v>
      </c>
      <c r="H1070">
        <v>4.248206461356463E-2</v>
      </c>
      <c r="I1070">
        <v>2.4204633808110328E-2</v>
      </c>
      <c r="J1070">
        <v>2.9861571806016011E-2</v>
      </c>
      <c r="K1070">
        <v>3.8081805359661443E-2</v>
      </c>
      <c r="L1070">
        <v>5.3043243614288027E-3</v>
      </c>
      <c r="M1070">
        <v>6.2708030247742741E-2</v>
      </c>
      <c r="N1070">
        <v>3.4363294151379183E-2</v>
      </c>
      <c r="O1070">
        <v>1.342855181012825E-2</v>
      </c>
      <c r="P1070">
        <v>4.9639002185521974E-3</v>
      </c>
      <c r="Q1070">
        <v>3.3807834897527263E-2</v>
      </c>
      <c r="R1070">
        <v>5.0654251491636597E-2</v>
      </c>
      <c r="S1070">
        <v>4.6182808348582897E-2</v>
      </c>
      <c r="T1070">
        <v>2024</v>
      </c>
    </row>
    <row r="1071" spans="1:20" x14ac:dyDescent="0.3">
      <c r="A1071">
        <v>4.6026856451852893E-3</v>
      </c>
      <c r="B1071">
        <v>-1.610238876661008E-2</v>
      </c>
      <c r="C1071">
        <v>2.097902660376616E-2</v>
      </c>
      <c r="D1071">
        <v>-1.151361528741246E-2</v>
      </c>
      <c r="E1071">
        <v>5.249333949657542E-3</v>
      </c>
      <c r="F1071">
        <v>-0.1089156920651355</v>
      </c>
      <c r="G1071">
        <v>-3.8297140733246642E-3</v>
      </c>
      <c r="H1071">
        <v>-4.12081788138563E-3</v>
      </c>
      <c r="I1071">
        <v>-1.0128288883991979E-2</v>
      </c>
      <c r="J1071">
        <v>-1.8387545773618449E-2</v>
      </c>
      <c r="K1071">
        <v>1.358695652173836E-3</v>
      </c>
      <c r="L1071">
        <v>5.0251463943187247E-3</v>
      </c>
      <c r="M1071">
        <v>-1.3577000896550119E-2</v>
      </c>
      <c r="N1071">
        <v>-8.9334492106096786E-3</v>
      </c>
      <c r="O1071">
        <v>-4.5108634718531437E-3</v>
      </c>
      <c r="P1071">
        <v>1.2747653982894121E-3</v>
      </c>
      <c r="Q1071">
        <v>-8.2616345155308579E-3</v>
      </c>
      <c r="R1071">
        <v>-2.6918454720924578E-2</v>
      </c>
      <c r="S1071">
        <v>-7.207169523251844E-3</v>
      </c>
      <c r="T1071">
        <v>2024</v>
      </c>
    </row>
    <row r="1072" spans="1:20" x14ac:dyDescent="0.3">
      <c r="A1072">
        <v>-3.5125273882782533E-2</v>
      </c>
      <c r="B1072">
        <v>-6.2940050062521014E-4</v>
      </c>
      <c r="C1072">
        <v>-6.7123340311880386E-2</v>
      </c>
      <c r="D1072">
        <v>-2.4715878211024059E-2</v>
      </c>
      <c r="E1072">
        <v>3.481326146484998E-3</v>
      </c>
      <c r="F1072">
        <v>2.7043295515638549E-4</v>
      </c>
      <c r="G1072">
        <v>-6.2793737406265926E-2</v>
      </c>
      <c r="H1072">
        <v>0</v>
      </c>
      <c r="I1072">
        <v>1.364259080289432E-2</v>
      </c>
      <c r="J1072">
        <v>-1.5850126206393481E-2</v>
      </c>
      <c r="K1072">
        <v>-1.4653986150568231E-2</v>
      </c>
      <c r="L1072">
        <v>-4.4999615704193197E-3</v>
      </c>
      <c r="M1072">
        <v>-6.9348850029590348E-2</v>
      </c>
      <c r="N1072">
        <v>-1.2957807718533391E-2</v>
      </c>
      <c r="O1072">
        <v>1.699247276535143E-3</v>
      </c>
      <c r="P1072">
        <v>-7.3201618714326946E-3</v>
      </c>
      <c r="Q1072">
        <v>-9.0246451149676998E-3</v>
      </c>
      <c r="R1072">
        <v>-6.1932358356834314E-3</v>
      </c>
      <c r="S1072">
        <v>-1.179673691617034E-2</v>
      </c>
      <c r="T1072">
        <v>2024</v>
      </c>
    </row>
    <row r="1073" spans="1:20" x14ac:dyDescent="0.3">
      <c r="A1073">
        <v>1.1712533399733219E-2</v>
      </c>
      <c r="B1073">
        <v>1.4066775718708961E-2</v>
      </c>
      <c r="C1073">
        <v>5.8737545318965356E-3</v>
      </c>
      <c r="D1073">
        <v>3.058546988222766E-2</v>
      </c>
      <c r="E1073">
        <v>-1.994801259380552E-2</v>
      </c>
      <c r="F1073">
        <v>5.1365069690054721E-3</v>
      </c>
      <c r="G1073">
        <v>8.6599818331487555E-3</v>
      </c>
      <c r="H1073">
        <v>2.7126364139642419E-2</v>
      </c>
      <c r="I1073">
        <v>2.0188419124949061E-2</v>
      </c>
      <c r="J1073">
        <v>3.2210873600249552E-2</v>
      </c>
      <c r="K1073">
        <v>3.277332331713545E-2</v>
      </c>
      <c r="L1073">
        <v>1.4063291228524569E-2</v>
      </c>
      <c r="M1073">
        <v>2.3890811368788789E-2</v>
      </c>
      <c r="N1073">
        <v>1.8835543287691658E-2</v>
      </c>
      <c r="O1073">
        <v>1.300537307991978E-2</v>
      </c>
      <c r="P1073">
        <v>3.5267725919964743E-2</v>
      </c>
      <c r="Q1073">
        <v>1.9264496202811229E-2</v>
      </c>
      <c r="R1073">
        <v>1.4540939081599371E-2</v>
      </c>
      <c r="S1073">
        <v>2.0201980500111461E-2</v>
      </c>
      <c r="T1073">
        <v>2024</v>
      </c>
    </row>
    <row r="1074" spans="1:20" x14ac:dyDescent="0.3">
      <c r="A1074">
        <v>1.392364541838842E-2</v>
      </c>
      <c r="B1074">
        <v>2.0704220933094319E-3</v>
      </c>
      <c r="C1074">
        <v>2.0437905953038848E-2</v>
      </c>
      <c r="D1074">
        <v>1.045785530566912E-2</v>
      </c>
      <c r="E1074">
        <v>2.1238966580712448E-2</v>
      </c>
      <c r="F1074">
        <v>1.5330856358729109E-2</v>
      </c>
      <c r="G1074">
        <v>-9.0375205269476178E-3</v>
      </c>
      <c r="H1074">
        <v>1.029546270061577E-2</v>
      </c>
      <c r="I1074">
        <v>-7.9155302977863551E-3</v>
      </c>
      <c r="J1074">
        <v>6.8794274871475158E-2</v>
      </c>
      <c r="K1074">
        <v>-9.3333333333333046E-3</v>
      </c>
      <c r="L1074">
        <v>-1.2382887840337591E-3</v>
      </c>
      <c r="M1074">
        <v>-8.8889389903188398E-3</v>
      </c>
      <c r="N1074">
        <v>-2.80100122598459E-3</v>
      </c>
      <c r="O1074">
        <v>-3.0700301852698559E-3</v>
      </c>
      <c r="P1074">
        <v>-1.331687717052887E-2</v>
      </c>
      <c r="Q1074">
        <v>3.4364156938679891E-3</v>
      </c>
      <c r="R1074">
        <v>-2.129402827731619E-2</v>
      </c>
      <c r="S1074">
        <v>7.2007477551412347E-3</v>
      </c>
      <c r="T1074">
        <v>2024</v>
      </c>
    </row>
    <row r="1075" spans="1:20" x14ac:dyDescent="0.3">
      <c r="A1075">
        <v>2.098442619322749E-2</v>
      </c>
      <c r="B1075">
        <v>1.177684125459688E-2</v>
      </c>
      <c r="C1075">
        <v>1.430670485322638E-3</v>
      </c>
      <c r="D1075">
        <v>-1.1189067280376051E-3</v>
      </c>
      <c r="E1075">
        <v>1.299824237205249E-2</v>
      </c>
      <c r="F1075">
        <v>2.701989988617548E-2</v>
      </c>
      <c r="G1075">
        <v>4.1039739862694047E-2</v>
      </c>
      <c r="H1075">
        <v>-1.8608753437442171E-2</v>
      </c>
      <c r="I1075">
        <v>1.063824776958389E-2</v>
      </c>
      <c r="J1075">
        <v>1.526209593968764E-2</v>
      </c>
      <c r="K1075">
        <v>-3.7684896271450441E-3</v>
      </c>
      <c r="L1075">
        <v>4.4632034327836134E-3</v>
      </c>
      <c r="M1075">
        <v>8.9686608696137871E-3</v>
      </c>
      <c r="N1075">
        <v>2.162925170642982E-2</v>
      </c>
      <c r="O1075">
        <v>8.1187132285065466E-3</v>
      </c>
      <c r="P1075">
        <v>2.1343425268522731E-2</v>
      </c>
      <c r="Q1075">
        <v>1.6095862367255579E-2</v>
      </c>
      <c r="R1075">
        <v>2.112979288652839E-2</v>
      </c>
      <c r="S1075">
        <v>1.7873136788604249E-2</v>
      </c>
      <c r="T1075">
        <v>2024</v>
      </c>
    </row>
    <row r="1076" spans="1:20" x14ac:dyDescent="0.3">
      <c r="A1076">
        <v>-2.6749232160279801E-2</v>
      </c>
      <c r="B1076">
        <v>5.7177190656951824E-3</v>
      </c>
      <c r="C1076">
        <v>-1.071433429150204E-2</v>
      </c>
      <c r="D1076">
        <v>1.9322387541204741E-2</v>
      </c>
      <c r="E1076">
        <v>-1.0692869040852541E-2</v>
      </c>
      <c r="F1076">
        <v>3.6110236069242241E-3</v>
      </c>
      <c r="G1076">
        <v>3.7669670166100573E-2</v>
      </c>
      <c r="H1076">
        <v>-6.7720274529502467E-3</v>
      </c>
      <c r="I1076">
        <v>-1.3157919717799119E-2</v>
      </c>
      <c r="J1076">
        <v>-7.8430976175621891E-3</v>
      </c>
      <c r="K1076">
        <v>-8.3761309170272691E-3</v>
      </c>
      <c r="L1076">
        <v>7.1586649809374236E-3</v>
      </c>
      <c r="M1076">
        <v>-1.6666654259472891E-2</v>
      </c>
      <c r="N1076">
        <v>-6.3240264712740579E-3</v>
      </c>
      <c r="O1076">
        <v>2.415992543278667E-2</v>
      </c>
      <c r="P1076">
        <v>1.6902216981387271E-2</v>
      </c>
      <c r="Q1076">
        <v>-5.7296964147259821E-3</v>
      </c>
      <c r="R1076">
        <v>-2.8683366844516329E-3</v>
      </c>
      <c r="S1076">
        <v>5.2674961285181787E-4</v>
      </c>
      <c r="T1076">
        <v>2024</v>
      </c>
    </row>
    <row r="1077" spans="1:20" x14ac:dyDescent="0.3">
      <c r="A1077">
        <v>-3.4161679423985181E-3</v>
      </c>
      <c r="B1077">
        <v>4.2639701927762452E-3</v>
      </c>
      <c r="C1077">
        <v>-1.1552331846418681E-2</v>
      </c>
      <c r="D1077">
        <v>-1.442311823821363E-2</v>
      </c>
      <c r="E1077">
        <v>-1.4267191678906889E-2</v>
      </c>
      <c r="F1077">
        <v>-4.7288598323972468E-2</v>
      </c>
      <c r="G1077">
        <v>2.4905051319738639E-2</v>
      </c>
      <c r="H1077">
        <v>-3.8636325302047192E-2</v>
      </c>
      <c r="I1077">
        <v>2.6667417557715289E-3</v>
      </c>
      <c r="J1077">
        <v>-1.383404127943633E-2</v>
      </c>
      <c r="K1077">
        <v>-3.814697265625E-3</v>
      </c>
      <c r="L1077">
        <v>-6.6175908320219579E-3</v>
      </c>
      <c r="M1077">
        <v>1.129841707522061E-3</v>
      </c>
      <c r="N1077">
        <v>3.5971668499505949E-3</v>
      </c>
      <c r="O1077">
        <v>-1.165943146865389E-2</v>
      </c>
      <c r="P1077">
        <v>2.1305470224296071E-2</v>
      </c>
      <c r="Q1077">
        <v>3.3898883652887508E-3</v>
      </c>
      <c r="R1077">
        <v>3.698346439584332E-3</v>
      </c>
      <c r="S1077">
        <v>4.9139536102154047E-3</v>
      </c>
      <c r="T1077">
        <v>2024</v>
      </c>
    </row>
    <row r="1078" spans="1:20" x14ac:dyDescent="0.3">
      <c r="A1078">
        <v>-1.355560809828482E-2</v>
      </c>
      <c r="B1078">
        <v>3.2652667621158038E-2</v>
      </c>
      <c r="C1078">
        <v>-7.3039506774219554E-4</v>
      </c>
      <c r="D1078">
        <v>1.881530974384793E-2</v>
      </c>
      <c r="E1078">
        <v>2.543857094551405E-2</v>
      </c>
      <c r="F1078">
        <v>1.2948442500422709E-2</v>
      </c>
      <c r="G1078">
        <v>5.4365719063212747E-2</v>
      </c>
      <c r="H1078">
        <v>6.3829734589553322E-2</v>
      </c>
      <c r="I1078">
        <v>3.8563822596560549E-2</v>
      </c>
      <c r="J1078">
        <v>1.5364116847018879E-2</v>
      </c>
      <c r="K1078">
        <v>5.4699585917550309E-4</v>
      </c>
      <c r="L1078">
        <v>1.2089831474679119E-2</v>
      </c>
      <c r="M1078">
        <v>7.0542164607385596E-3</v>
      </c>
      <c r="N1078">
        <v>1.51641787082637E-2</v>
      </c>
      <c r="O1078">
        <v>5.4869632458625084E-3</v>
      </c>
      <c r="P1078">
        <v>5.3262440303929459E-3</v>
      </c>
      <c r="Q1078">
        <v>1.351347230244415E-2</v>
      </c>
      <c r="R1078">
        <v>1.5762548095482169E-2</v>
      </c>
      <c r="S1078">
        <v>5.9377838638057234E-3</v>
      </c>
      <c r="T1078">
        <v>2024</v>
      </c>
    </row>
    <row r="1079" spans="1:20" x14ac:dyDescent="0.3">
      <c r="A1079">
        <v>-2.3850925659077649E-2</v>
      </c>
      <c r="B1079">
        <v>3.524231207469386E-2</v>
      </c>
      <c r="C1079">
        <v>-5.1169696493531536E-3</v>
      </c>
      <c r="D1079">
        <v>-6.7031486021352116E-2</v>
      </c>
      <c r="E1079">
        <v>-7.2711036150014952E-3</v>
      </c>
      <c r="F1079">
        <v>-1.5446039395389469E-2</v>
      </c>
      <c r="G1079">
        <v>1.9531282072302592E-3</v>
      </c>
      <c r="H1079">
        <v>9.7778046540777375E-3</v>
      </c>
      <c r="I1079">
        <v>1.2804037096856289E-3</v>
      </c>
      <c r="J1079">
        <v>-1.5789529747326499E-2</v>
      </c>
      <c r="K1079">
        <v>1.28485849203781E-2</v>
      </c>
      <c r="L1079">
        <v>5.1194717147846616E-3</v>
      </c>
      <c r="M1079">
        <v>-2.2134963138967009E-2</v>
      </c>
      <c r="N1079">
        <v>1.4394235931614929E-2</v>
      </c>
      <c r="O1079">
        <v>-3.1377901973728577E-2</v>
      </c>
      <c r="P1079">
        <v>1.0301565543959781E-3</v>
      </c>
      <c r="Q1079">
        <v>4.0000414567500364E-3</v>
      </c>
      <c r="R1079">
        <v>9.6734959858508773E-3</v>
      </c>
      <c r="S1079">
        <v>4.8611867688965749E-3</v>
      </c>
      <c r="T1079">
        <v>2024</v>
      </c>
    </row>
    <row r="1080" spans="1:20" x14ac:dyDescent="0.3">
      <c r="A1080">
        <v>5.0162035132375049E-3</v>
      </c>
      <c r="B1080">
        <v>1.1820344163639531E-2</v>
      </c>
      <c r="C1080">
        <v>3.1594414490788043E-2</v>
      </c>
      <c r="D1080">
        <v>2.9325514508715012E-2</v>
      </c>
      <c r="E1080">
        <v>8.1860998214535741E-3</v>
      </c>
      <c r="F1080">
        <v>2.704235397252841E-4</v>
      </c>
      <c r="G1080">
        <v>8.1871600608336426E-3</v>
      </c>
      <c r="H1080">
        <v>-5.281704518114605E-3</v>
      </c>
      <c r="I1080">
        <v>2.3017878574645542E-2</v>
      </c>
      <c r="J1080">
        <v>2.5401091778856969E-2</v>
      </c>
      <c r="K1080">
        <v>-1.349527665317152E-3</v>
      </c>
      <c r="L1080">
        <v>5.5784143546220299E-3</v>
      </c>
      <c r="M1080">
        <v>2.292254494901114E-2</v>
      </c>
      <c r="N1080">
        <v>1.7402958189721041E-2</v>
      </c>
      <c r="O1080">
        <v>-7.042213319620072E-3</v>
      </c>
      <c r="P1080">
        <v>1.6759905647403709E-2</v>
      </c>
      <c r="Q1080">
        <v>1.328017197544318E-2</v>
      </c>
      <c r="R1080">
        <v>4.1916216935332873E-2</v>
      </c>
      <c r="S1080">
        <v>3.8009726729806288E-3</v>
      </c>
      <c r="T1080">
        <v>2024</v>
      </c>
    </row>
    <row r="1081" spans="1:20" x14ac:dyDescent="0.3">
      <c r="A1081">
        <v>-9.8212945476915392E-3</v>
      </c>
      <c r="B1081">
        <v>-3.6915877888474169E-2</v>
      </c>
      <c r="C1081">
        <v>-1.5669574278828539E-2</v>
      </c>
      <c r="D1081">
        <v>-4.5584004093355057E-2</v>
      </c>
      <c r="E1081">
        <v>8.5467733204835916E-4</v>
      </c>
      <c r="F1081">
        <v>-1.297995660198892E-2</v>
      </c>
      <c r="G1081">
        <v>8.7393630593496363E-2</v>
      </c>
      <c r="H1081">
        <v>3.9823117827213483E-3</v>
      </c>
      <c r="I1081">
        <v>-2.2499976839814421E-2</v>
      </c>
      <c r="J1081">
        <v>-1.4993467201739771E-2</v>
      </c>
      <c r="K1081">
        <v>-4.4594594594594583E-2</v>
      </c>
      <c r="L1081">
        <v>-3.3043920549434717E-2</v>
      </c>
      <c r="M1081">
        <v>1.6526597336754101E-2</v>
      </c>
      <c r="N1081">
        <v>-2.4210542672824631E-2</v>
      </c>
      <c r="O1081">
        <v>-9.0780323359163084E-3</v>
      </c>
      <c r="P1081">
        <v>-5.784294586570482E-4</v>
      </c>
      <c r="Q1081">
        <v>-3.014412959787038E-2</v>
      </c>
      <c r="R1081">
        <v>-2.950193287525393E-2</v>
      </c>
      <c r="S1081">
        <v>-1.893283749634456E-2</v>
      </c>
      <c r="T1081">
        <v>2024</v>
      </c>
    </row>
    <row r="1082" spans="1:20" x14ac:dyDescent="0.3">
      <c r="A1082">
        <v>9.4309240821901508E-3</v>
      </c>
      <c r="B1082">
        <v>2.474522512370125E-2</v>
      </c>
      <c r="C1082">
        <v>3.617992382278334E-3</v>
      </c>
      <c r="D1082">
        <v>5.9701720280433968E-3</v>
      </c>
      <c r="E1082">
        <v>-1.7933422153846971E-2</v>
      </c>
      <c r="F1082">
        <v>1.315065148758565E-2</v>
      </c>
      <c r="G1082">
        <v>1.244667758233753E-2</v>
      </c>
      <c r="H1082">
        <v>5.7294118263730986E-3</v>
      </c>
      <c r="I1082">
        <v>9.5907897286049426E-3</v>
      </c>
      <c r="J1082">
        <v>3.2428833515255377E-2</v>
      </c>
      <c r="K1082">
        <v>6.789233087650226E-3</v>
      </c>
      <c r="L1082">
        <v>1.272139473960099E-2</v>
      </c>
      <c r="M1082">
        <v>5.7867510703253364E-3</v>
      </c>
      <c r="N1082">
        <v>1.6450955889512731E-2</v>
      </c>
      <c r="O1082">
        <v>-8.559977732128099E-2</v>
      </c>
      <c r="P1082">
        <v>8.5358840339369024E-3</v>
      </c>
      <c r="Q1082">
        <v>1.2499914441240991E-2</v>
      </c>
      <c r="R1082">
        <v>8.6853466815151048E-3</v>
      </c>
      <c r="S1082">
        <v>1.57893902847317E-2</v>
      </c>
      <c r="T1082">
        <v>2024</v>
      </c>
    </row>
    <row r="1083" spans="1:20" x14ac:dyDescent="0.3">
      <c r="A1083">
        <v>1.3369813013475619E-2</v>
      </c>
      <c r="B1083">
        <v>-3.7405294161365073E-2</v>
      </c>
      <c r="C1083">
        <v>9.3727402261671866E-3</v>
      </c>
      <c r="D1083">
        <v>1.0385711163128249E-2</v>
      </c>
      <c r="E1083">
        <v>3.2173898109295607E-2</v>
      </c>
      <c r="F1083">
        <v>1.406168842261413E-2</v>
      </c>
      <c r="G1083">
        <v>-8.429983634189897E-3</v>
      </c>
      <c r="H1083">
        <v>2.1909969199289669E-3</v>
      </c>
      <c r="I1083">
        <v>8.8663295053990065E-3</v>
      </c>
      <c r="J1083">
        <v>1.217953093653423E-2</v>
      </c>
      <c r="K1083">
        <v>-2.304012877234873E-2</v>
      </c>
      <c r="L1083">
        <v>9.3596506431776749E-3</v>
      </c>
      <c r="M1083">
        <v>3.1506922882149402E-2</v>
      </c>
      <c r="N1083">
        <v>-2.892017098377142E-2</v>
      </c>
      <c r="O1083">
        <v>1.7532872316102122E-2</v>
      </c>
      <c r="P1083">
        <v>-2.1661201669777919E-2</v>
      </c>
      <c r="Q1083">
        <v>-2.902896303436275E-2</v>
      </c>
      <c r="R1083">
        <v>-2.2700547391012571E-2</v>
      </c>
      <c r="S1083">
        <v>-3.3851367204080003E-2</v>
      </c>
      <c r="T1083">
        <v>2024</v>
      </c>
    </row>
    <row r="1084" spans="1:20" x14ac:dyDescent="0.3">
      <c r="A1084">
        <v>-1.6372576407489011E-2</v>
      </c>
      <c r="B1084">
        <v>-1.131333024708314E-2</v>
      </c>
      <c r="C1084">
        <v>1.2857091606549581E-2</v>
      </c>
      <c r="D1084">
        <v>4.6255530050796523E-2</v>
      </c>
      <c r="E1084">
        <v>-1.684873713458046E-3</v>
      </c>
      <c r="F1084">
        <v>-2.5066650390624941E-2</v>
      </c>
      <c r="G1084">
        <v>2.373367857347319E-2</v>
      </c>
      <c r="H1084">
        <v>-1.2243077866521681E-2</v>
      </c>
      <c r="I1084">
        <v>-1.6321412561555611E-2</v>
      </c>
      <c r="J1084">
        <v>8.2330223902793431E-3</v>
      </c>
      <c r="K1084">
        <v>-1.179179165824806E-2</v>
      </c>
      <c r="L1084">
        <v>-3.1722828068526672E-2</v>
      </c>
      <c r="M1084">
        <v>1.460811205877488E-2</v>
      </c>
      <c r="N1084">
        <v>-1.3934479379179909E-2</v>
      </c>
      <c r="O1084">
        <v>-2.000001760629511E-2</v>
      </c>
      <c r="P1084">
        <v>-5.131961508848093E-3</v>
      </c>
      <c r="Q1084">
        <v>-6.8729003214724749E-3</v>
      </c>
      <c r="R1084">
        <v>-2.72326421092326E-2</v>
      </c>
      <c r="S1084">
        <v>-1.358605557742598E-2</v>
      </c>
      <c r="T1084">
        <v>2024</v>
      </c>
    </row>
    <row r="1085" spans="1:20" x14ac:dyDescent="0.3">
      <c r="A1085">
        <v>1.9392199388081901E-3</v>
      </c>
      <c r="B1085">
        <v>5.472633459822962E-3</v>
      </c>
      <c r="C1085">
        <v>-9.1678359928839548E-3</v>
      </c>
      <c r="D1085">
        <v>0.16491228070175451</v>
      </c>
      <c r="E1085">
        <v>-2.5316472935432269E-2</v>
      </c>
      <c r="F1085">
        <v>1.0940751909371831E-3</v>
      </c>
      <c r="G1085">
        <v>-2.0761925716288321E-3</v>
      </c>
      <c r="H1085">
        <v>-6.6401244207265897E-3</v>
      </c>
      <c r="I1085">
        <v>1.021062976306863E-2</v>
      </c>
      <c r="J1085">
        <v>-5.6532214084940016E-3</v>
      </c>
      <c r="K1085">
        <v>-4.9476489430535509E-3</v>
      </c>
      <c r="L1085">
        <v>-2.2681257799711529E-3</v>
      </c>
      <c r="M1085">
        <v>2.3036680593274021E-2</v>
      </c>
      <c r="N1085">
        <v>8.3125105451351544E-3</v>
      </c>
      <c r="O1085">
        <v>-4.2386183010553753E-2</v>
      </c>
      <c r="P1085">
        <v>1.4001611316891699E-2</v>
      </c>
      <c r="Q1085">
        <v>6.5744511931784544E-3</v>
      </c>
      <c r="R1085">
        <v>1.008640554940632E-2</v>
      </c>
      <c r="S1085">
        <v>6.1616731205194064E-3</v>
      </c>
      <c r="T1085">
        <v>2024</v>
      </c>
    </row>
    <row r="1086" spans="1:20" x14ac:dyDescent="0.3">
      <c r="A1086">
        <v>1.2096774193548491E-2</v>
      </c>
      <c r="B1086">
        <v>-1.118262772255796E-2</v>
      </c>
      <c r="C1086">
        <v>-1.494656030271879E-2</v>
      </c>
      <c r="D1086">
        <v>-2.8313234627964982E-2</v>
      </c>
      <c r="E1086">
        <v>-3.4199059395620852E-2</v>
      </c>
      <c r="F1086">
        <v>-5.4648143997604315E-4</v>
      </c>
      <c r="G1086">
        <v>-4.6116452964921402E-2</v>
      </c>
      <c r="H1086">
        <v>-4.1443823152687582E-2</v>
      </c>
      <c r="I1086">
        <v>8.8439257454617781E-3</v>
      </c>
      <c r="J1086">
        <v>-3.790278499078592E-2</v>
      </c>
      <c r="K1086">
        <v>-1.93039082226889E-2</v>
      </c>
      <c r="L1086">
        <v>-1.7681272945811011E-2</v>
      </c>
      <c r="M1086">
        <v>-2.7635580336998641E-2</v>
      </c>
      <c r="N1086">
        <v>-3.022803865588897E-2</v>
      </c>
      <c r="O1086">
        <v>-2.9508403551514739E-3</v>
      </c>
      <c r="P1086">
        <v>-4.4622114229584953E-2</v>
      </c>
      <c r="Q1086">
        <v>-3.9876290365957079E-2</v>
      </c>
      <c r="R1086">
        <v>6.5212519967170479E-3</v>
      </c>
      <c r="S1086">
        <v>-2.233435956511742E-2</v>
      </c>
      <c r="T1086">
        <v>2024</v>
      </c>
    </row>
    <row r="1087" spans="1:20" x14ac:dyDescent="0.3">
      <c r="A1087">
        <v>1.641432317604585E-2</v>
      </c>
      <c r="B1087">
        <v>1.3811129572283139E-2</v>
      </c>
      <c r="C1087">
        <v>-5.0578140100699942E-3</v>
      </c>
      <c r="D1087">
        <v>-6.1996279050231529E-3</v>
      </c>
      <c r="E1087">
        <v>8.0680463340507824E-3</v>
      </c>
      <c r="F1087">
        <v>-2.1323094732806021E-2</v>
      </c>
      <c r="G1087">
        <v>3.5259872407719328E-2</v>
      </c>
      <c r="H1087">
        <v>8.8331249780211341E-3</v>
      </c>
      <c r="I1087">
        <v>1.878521725145732E-2</v>
      </c>
      <c r="J1087">
        <v>-3.9394708428183156E-3</v>
      </c>
      <c r="K1087">
        <v>1.8490940747839971E-2</v>
      </c>
      <c r="L1087">
        <v>-1.1571064407667199E-2</v>
      </c>
      <c r="M1087">
        <v>-1.2894809594315441E-2</v>
      </c>
      <c r="N1087">
        <v>2.3802850105169471E-2</v>
      </c>
      <c r="O1087">
        <v>-1.249584668704784E-2</v>
      </c>
      <c r="P1087">
        <v>2.7384690524715039E-2</v>
      </c>
      <c r="Q1087">
        <v>3.7235950404735263E-2</v>
      </c>
      <c r="R1087">
        <v>9.1112093195138133E-3</v>
      </c>
      <c r="S1087">
        <v>1.9528483984349702E-2</v>
      </c>
      <c r="T1087">
        <v>2024</v>
      </c>
    </row>
    <row r="1088" spans="1:20" x14ac:dyDescent="0.3">
      <c r="A1088">
        <v>3.4807169382131457E-2</v>
      </c>
      <c r="B1088">
        <v>3.1589303933022173E-2</v>
      </c>
      <c r="C1088">
        <v>-6.5359216283393806E-3</v>
      </c>
      <c r="D1088">
        <v>3.5558308420005291E-2</v>
      </c>
      <c r="E1088">
        <v>2.2232175783105661E-3</v>
      </c>
      <c r="F1088">
        <v>6.4245469077339754E-3</v>
      </c>
      <c r="G1088">
        <v>8.4270240317898537E-3</v>
      </c>
      <c r="H1088">
        <v>2.3041536956016628E-3</v>
      </c>
      <c r="I1088">
        <v>4.3024174159986828E-3</v>
      </c>
      <c r="J1088">
        <v>2.7686114161750371E-2</v>
      </c>
      <c r="K1088">
        <v>-8.7844156066985146E-4</v>
      </c>
      <c r="L1088">
        <v>1.5088386240359689E-2</v>
      </c>
      <c r="M1088">
        <v>6.6649274574188677E-3</v>
      </c>
      <c r="N1088">
        <v>1.4946035895428089E-2</v>
      </c>
      <c r="O1088">
        <v>1.7981984828702609E-2</v>
      </c>
      <c r="P1088">
        <v>-7.1079072353574801E-3</v>
      </c>
      <c r="Q1088">
        <v>1.553329837019812E-2</v>
      </c>
      <c r="R1088">
        <v>1.7255252796779311E-2</v>
      </c>
      <c r="S1088">
        <v>1.19262238883413E-2</v>
      </c>
      <c r="T1088">
        <v>2024</v>
      </c>
    </row>
    <row r="1089" spans="1:20" x14ac:dyDescent="0.3">
      <c r="A1089">
        <v>-1.0151487408262329E-2</v>
      </c>
      <c r="B1089">
        <v>-5.7416302270152384E-3</v>
      </c>
      <c r="C1089">
        <v>-1.388895765741016E-2</v>
      </c>
      <c r="D1089">
        <v>-4.8192954925169174E-3</v>
      </c>
      <c r="E1089">
        <v>4.4365716924468224E-3</v>
      </c>
      <c r="F1089">
        <v>2.137111426008631E-2</v>
      </c>
      <c r="G1089">
        <v>-8.3566027396785314E-3</v>
      </c>
      <c r="H1089">
        <v>-7.3563416840478624E-3</v>
      </c>
      <c r="I1089">
        <v>1.285187748402339E-2</v>
      </c>
      <c r="J1089">
        <v>-1.7318789785785941E-2</v>
      </c>
      <c r="K1089">
        <v>-4.6893494908341049E-3</v>
      </c>
      <c r="L1089">
        <v>-2.5627665427974118E-3</v>
      </c>
      <c r="M1089">
        <v>1.403599525330179E-2</v>
      </c>
      <c r="N1089">
        <v>6.8175274970361244E-3</v>
      </c>
      <c r="O1089">
        <v>1.406607259857617E-2</v>
      </c>
      <c r="P1089">
        <v>8.9485043382515617E-3</v>
      </c>
      <c r="Q1089">
        <v>4.758694271893571E-3</v>
      </c>
      <c r="R1089">
        <v>-3.9451093006848131E-4</v>
      </c>
      <c r="S1089">
        <v>-2.5000387027962478E-3</v>
      </c>
      <c r="T1089">
        <v>2024</v>
      </c>
    </row>
    <row r="1090" spans="1:20" x14ac:dyDescent="0.3">
      <c r="A1090">
        <v>1.9286613677041101E-2</v>
      </c>
      <c r="B1090">
        <v>1.8767999910338728E-2</v>
      </c>
      <c r="C1090">
        <v>2.298002077965489E-2</v>
      </c>
      <c r="D1090">
        <v>2.300244020554287E-2</v>
      </c>
      <c r="E1090">
        <v>2.6943468864776499E-2</v>
      </c>
      <c r="F1090">
        <v>1.9836923350458498E-2</v>
      </c>
      <c r="G1090">
        <v>-1.9311829847457721E-2</v>
      </c>
      <c r="H1090">
        <v>8.3371423522233812E-3</v>
      </c>
      <c r="I1090">
        <v>1.7522696252050048E-2</v>
      </c>
      <c r="J1090">
        <v>6.2188231817492889E-2</v>
      </c>
      <c r="K1090">
        <v>1.737336216267904E-2</v>
      </c>
      <c r="L1090">
        <v>1.3103821097220971E-2</v>
      </c>
      <c r="M1090">
        <v>5.8762113811106957E-2</v>
      </c>
      <c r="N1090">
        <v>2.70855560306138E-2</v>
      </c>
      <c r="O1090">
        <v>-3.2258034744817592E-3</v>
      </c>
      <c r="P1090">
        <v>1.167776398265752E-2</v>
      </c>
      <c r="Q1090">
        <v>1.6914698697068301E-2</v>
      </c>
      <c r="R1090">
        <v>2.1704755662345528E-2</v>
      </c>
      <c r="S1090">
        <v>2.2914543365348369E-2</v>
      </c>
      <c r="T1090">
        <v>2024</v>
      </c>
    </row>
    <row r="1091" spans="1:20" x14ac:dyDescent="0.3">
      <c r="A1091">
        <v>9.011141505970155E-4</v>
      </c>
      <c r="B1091">
        <v>-2.8341936366688799E-2</v>
      </c>
      <c r="C1091">
        <v>3.1884085351075793E-2</v>
      </c>
      <c r="D1091">
        <v>4.1420118343195263E-2</v>
      </c>
      <c r="E1091">
        <v>-4.3010892011603463E-3</v>
      </c>
      <c r="F1091">
        <v>2.4513755678847501E-2</v>
      </c>
      <c r="G1091">
        <v>-5.0125286738001651E-2</v>
      </c>
      <c r="H1091">
        <v>1.1943073940765769E-2</v>
      </c>
      <c r="I1091">
        <v>-4.7505716217919316E-3</v>
      </c>
      <c r="J1091">
        <v>-3.8822765618581112E-2</v>
      </c>
      <c r="K1091">
        <v>-2.8945326632601193E-4</v>
      </c>
      <c r="L1091">
        <v>7.8620310547434791E-3</v>
      </c>
      <c r="M1091">
        <v>5.4266753347911312E-3</v>
      </c>
      <c r="N1091">
        <v>2.4647944599502921E-2</v>
      </c>
      <c r="O1091">
        <v>-1.0679609478072449E-2</v>
      </c>
      <c r="P1091">
        <v>-1.081244425218497E-2</v>
      </c>
      <c r="Q1091">
        <v>4.0918222612828403E-2</v>
      </c>
      <c r="R1091">
        <v>1.1587661545073851E-3</v>
      </c>
      <c r="S1091">
        <v>1.085044671494995E-2</v>
      </c>
      <c r="T1091">
        <v>2024</v>
      </c>
    </row>
    <row r="1092" spans="1:20" x14ac:dyDescent="0.3">
      <c r="A1092">
        <v>-1.2753165111197401E-2</v>
      </c>
      <c r="B1092">
        <v>2.9168321681152238E-3</v>
      </c>
      <c r="C1092">
        <v>-2.668543586328587E-2</v>
      </c>
      <c r="D1092">
        <v>-1.306819915771484E-2</v>
      </c>
      <c r="E1092">
        <v>3.455761341735641E-3</v>
      </c>
      <c r="F1092">
        <v>-5.9817627905559556E-3</v>
      </c>
      <c r="G1092">
        <v>1.884662017904049E-3</v>
      </c>
      <c r="H1092">
        <v>-1.225597606693885E-2</v>
      </c>
      <c r="I1092">
        <v>-3.5799354561296681E-3</v>
      </c>
      <c r="J1092">
        <v>-9.1204909986196681E-3</v>
      </c>
      <c r="K1092">
        <v>-2.8662403217793231E-2</v>
      </c>
      <c r="L1092">
        <v>2.5163348462320378E-4</v>
      </c>
      <c r="M1092">
        <v>-2.1589729760649771E-2</v>
      </c>
      <c r="N1092">
        <v>-1.3745694155473659E-2</v>
      </c>
      <c r="O1092">
        <v>-1.6028794912988139E-2</v>
      </c>
      <c r="P1092">
        <v>-1.1816805322245719E-2</v>
      </c>
      <c r="Q1092">
        <v>6.3916709539579841E-4</v>
      </c>
      <c r="R1092">
        <v>-1.4274691577161099E-2</v>
      </c>
      <c r="S1092">
        <v>-1.350412224555619E-2</v>
      </c>
      <c r="T1092">
        <v>2024</v>
      </c>
    </row>
    <row r="1093" spans="1:20" x14ac:dyDescent="0.3">
      <c r="A1093">
        <v>-1.8237150789990109E-2</v>
      </c>
      <c r="B1093">
        <v>-1.5026637377755231E-2</v>
      </c>
      <c r="C1093">
        <v>-3.2467495943533931E-2</v>
      </c>
      <c r="D1093">
        <v>-1.8998290787196281E-2</v>
      </c>
      <c r="E1093">
        <v>-1.33448424207353E-2</v>
      </c>
      <c r="F1093">
        <v>-4.2124556748560527E-2</v>
      </c>
      <c r="G1093">
        <v>3.7998511461081907E-2</v>
      </c>
      <c r="H1093">
        <v>-1.056988144210325E-2</v>
      </c>
      <c r="I1093">
        <v>1.197599146356199E-3</v>
      </c>
      <c r="J1093">
        <v>-1.051941741331164E-2</v>
      </c>
      <c r="K1093">
        <v>1.192232180281305E-3</v>
      </c>
      <c r="L1093">
        <v>-2.5157654678422681E-3</v>
      </c>
      <c r="M1093">
        <v>-2.9087234535424611E-2</v>
      </c>
      <c r="N1093">
        <v>-1.277588957909637E-2</v>
      </c>
      <c r="O1093">
        <v>-9.3084703751430409E-3</v>
      </c>
      <c r="P1093">
        <v>-2.989604491162368E-3</v>
      </c>
      <c r="Q1093">
        <v>-9.9010180098594303E-3</v>
      </c>
      <c r="R1093">
        <v>-1.956949417718401E-3</v>
      </c>
      <c r="S1093">
        <v>-1.544403609066247E-2</v>
      </c>
      <c r="T1093">
        <v>2024</v>
      </c>
    </row>
    <row r="1094" spans="1:20" x14ac:dyDescent="0.3">
      <c r="A1094">
        <v>3.0030998254332971E-2</v>
      </c>
      <c r="B1094">
        <v>1.9685312892929741E-3</v>
      </c>
      <c r="C1094">
        <v>1.86427610236235E-2</v>
      </c>
      <c r="D1094">
        <v>2.6995341950012412E-2</v>
      </c>
      <c r="E1094">
        <v>1.352533589696781E-2</v>
      </c>
      <c r="F1094">
        <v>5.189838755322973E-2</v>
      </c>
      <c r="G1094">
        <v>1.2685776612321179E-2</v>
      </c>
      <c r="H1094">
        <v>2.3687868280412031E-2</v>
      </c>
      <c r="I1094">
        <v>1.7942577726117511E-2</v>
      </c>
      <c r="J1094">
        <v>3.3222645550801788E-2</v>
      </c>
      <c r="K1094">
        <v>9.2289555220146369E-3</v>
      </c>
      <c r="L1094">
        <v>-4.0352747030228953E-3</v>
      </c>
      <c r="M1094">
        <v>-3.8739887757157638E-3</v>
      </c>
      <c r="N1094">
        <v>1.7941248607031168E-2</v>
      </c>
      <c r="O1094">
        <v>1.7785225824796361E-2</v>
      </c>
      <c r="P1094">
        <v>9.2954044057287355E-3</v>
      </c>
      <c r="Q1094">
        <v>-4.8386629201152553E-3</v>
      </c>
      <c r="R1094">
        <v>9.80393288935133E-3</v>
      </c>
      <c r="S1094">
        <v>2.495582329161472E-3</v>
      </c>
      <c r="T1094">
        <v>2024</v>
      </c>
    </row>
    <row r="1095" spans="1:20" x14ac:dyDescent="0.3">
      <c r="A1095">
        <v>3.0808466999658671E-2</v>
      </c>
      <c r="B1095">
        <v>2.8978399118674721E-2</v>
      </c>
      <c r="C1095">
        <v>1.610538467518996E-2</v>
      </c>
      <c r="D1095">
        <v>6.399998256138395E-2</v>
      </c>
      <c r="E1095">
        <v>1.4636174201497539E-2</v>
      </c>
      <c r="F1095">
        <v>1.064660098294978E-2</v>
      </c>
      <c r="G1095">
        <v>2.9348562746938311E-2</v>
      </c>
      <c r="H1095">
        <v>4.4010937672906758E-2</v>
      </c>
      <c r="I1095">
        <v>1.1163323303474909E-2</v>
      </c>
      <c r="J1095">
        <v>1.8649482932261211E-2</v>
      </c>
      <c r="K1095">
        <v>9.4395640325406482E-3</v>
      </c>
      <c r="L1095">
        <v>1.139532098670437E-2</v>
      </c>
      <c r="M1095">
        <v>1.114852487392093E-2</v>
      </c>
      <c r="N1095">
        <v>-9.5349006193563568E-3</v>
      </c>
      <c r="O1095">
        <v>2.011213612671137E-2</v>
      </c>
      <c r="P1095">
        <v>1.188356803309243E-2</v>
      </c>
      <c r="Q1095">
        <v>-2.9173396588092482E-3</v>
      </c>
      <c r="R1095">
        <v>1.6310681927204529E-2</v>
      </c>
      <c r="S1095">
        <v>6.4011816057778503E-3</v>
      </c>
      <c r="T1095">
        <v>2024</v>
      </c>
    </row>
    <row r="1096" spans="1:20" x14ac:dyDescent="0.3">
      <c r="A1096">
        <v>-8.1644203016875139E-3</v>
      </c>
      <c r="B1096">
        <v>-9.0691858062662556E-3</v>
      </c>
      <c r="C1096">
        <v>-9.3659881333396644E-3</v>
      </c>
      <c r="D1096">
        <v>1.5574700337291251E-2</v>
      </c>
      <c r="E1096">
        <v>5.5155299981486383E-3</v>
      </c>
      <c r="F1096">
        <v>1.798514048043653E-3</v>
      </c>
      <c r="G1096">
        <v>-2.1905439070781019E-2</v>
      </c>
      <c r="H1096">
        <v>7.8226378968477839E-3</v>
      </c>
      <c r="I1096">
        <v>-1.975593945322851E-2</v>
      </c>
      <c r="J1096">
        <v>-6.9444672188467838E-3</v>
      </c>
      <c r="K1096">
        <v>2.0455337945155532E-3</v>
      </c>
      <c r="L1096">
        <v>-1.6024025711931289E-2</v>
      </c>
      <c r="M1096">
        <v>-1.0769193918919281E-2</v>
      </c>
      <c r="N1096">
        <v>-1.400232394224543E-2</v>
      </c>
      <c r="O1096">
        <v>-1.616037139664506E-2</v>
      </c>
      <c r="P1096">
        <v>-2.4662355282243139E-2</v>
      </c>
      <c r="Q1096">
        <v>-1.33290170594984E-2</v>
      </c>
      <c r="R1096">
        <v>-2.025223635822682E-2</v>
      </c>
      <c r="S1096">
        <v>-9.187384093038653E-3</v>
      </c>
      <c r="T1096">
        <v>2024</v>
      </c>
    </row>
    <row r="1097" spans="1:20" x14ac:dyDescent="0.3">
      <c r="A1097">
        <v>5.4388174808350787E-3</v>
      </c>
      <c r="B1097">
        <v>9.6332762267614669E-4</v>
      </c>
      <c r="C1097">
        <v>1.8181870569448311E-2</v>
      </c>
      <c r="D1097">
        <v>-1.1105267243439741E-2</v>
      </c>
      <c r="E1097">
        <v>8.8607752552523067E-3</v>
      </c>
      <c r="F1097">
        <v>-8.2071857900636314E-3</v>
      </c>
      <c r="G1097">
        <v>-4.9768349525933786E-3</v>
      </c>
      <c r="H1097">
        <v>-9.4868737286795124E-3</v>
      </c>
      <c r="I1097">
        <v>-4.7422012681067596E-3</v>
      </c>
      <c r="J1097">
        <v>-1.907195910455961E-3</v>
      </c>
      <c r="K1097">
        <v>5.8329603555384857E-4</v>
      </c>
      <c r="L1097">
        <v>1.1450348012261189E-2</v>
      </c>
      <c r="M1097">
        <v>-8.553703126483847E-3</v>
      </c>
      <c r="N1097">
        <v>-9.4674822501583655E-3</v>
      </c>
      <c r="O1097">
        <v>1.511169683619951E-2</v>
      </c>
      <c r="P1097">
        <v>-4.6659204989403236E-3</v>
      </c>
      <c r="Q1097">
        <v>-1.0543612404215639E-2</v>
      </c>
      <c r="R1097">
        <v>7.0203055095736664E-3</v>
      </c>
      <c r="S1097">
        <v>1.070036865593371E-3</v>
      </c>
      <c r="T1097">
        <v>2024</v>
      </c>
    </row>
    <row r="1098" spans="1:20" x14ac:dyDescent="0.3">
      <c r="A1098">
        <v>7.9093507485785475E-2</v>
      </c>
      <c r="B1098">
        <v>3.3686244228341211E-2</v>
      </c>
      <c r="C1098">
        <v>3.2142820302417878E-2</v>
      </c>
      <c r="D1098">
        <v>5.7754027014747633E-2</v>
      </c>
      <c r="E1098">
        <v>3.8059370772204122E-2</v>
      </c>
      <c r="F1098">
        <v>2.4308232737918271E-2</v>
      </c>
      <c r="G1098">
        <v>3.036792664206844E-2</v>
      </c>
      <c r="H1098">
        <v>2.9168492138195171E-2</v>
      </c>
      <c r="I1098">
        <v>3.3948816539108639E-2</v>
      </c>
      <c r="J1098">
        <v>5.2866299312336329E-2</v>
      </c>
      <c r="K1098">
        <v>2.7397241997274561E-2</v>
      </c>
      <c r="L1098">
        <v>2.3647724340191582E-2</v>
      </c>
      <c r="M1098">
        <v>2.901967331485444E-2</v>
      </c>
      <c r="N1098">
        <v>2.747913216290088E-2</v>
      </c>
      <c r="O1098">
        <v>1.067960947807234E-2</v>
      </c>
      <c r="P1098">
        <v>2.6160667763245989E-2</v>
      </c>
      <c r="Q1098">
        <v>1.898098107713397E-2</v>
      </c>
      <c r="R1098">
        <v>2.9821861735434219E-2</v>
      </c>
      <c r="S1098">
        <v>1.9593832248330001E-2</v>
      </c>
      <c r="T1098">
        <v>2024</v>
      </c>
    </row>
    <row r="1099" spans="1:20" x14ac:dyDescent="0.3">
      <c r="A1099">
        <v>-1.883212892054353E-2</v>
      </c>
      <c r="B1099">
        <v>-3.3054017173358097E-2</v>
      </c>
      <c r="C1099">
        <v>1.1072650098773449E-2</v>
      </c>
      <c r="D1099">
        <v>-1.3650136029248141E-2</v>
      </c>
      <c r="E1099">
        <v>3.5455293969607782E-2</v>
      </c>
      <c r="F1099">
        <v>7.5735366913964874E-4</v>
      </c>
      <c r="G1099">
        <v>-2.7739081819224691E-3</v>
      </c>
      <c r="H1099">
        <v>8.0372471472616169E-3</v>
      </c>
      <c r="I1099">
        <v>-1.152068335552592E-3</v>
      </c>
      <c r="J1099">
        <v>-1.088936130880858E-2</v>
      </c>
      <c r="K1099">
        <v>-9.3616674977836656E-3</v>
      </c>
      <c r="L1099">
        <v>-7.6184528852502043E-3</v>
      </c>
      <c r="M1099">
        <v>-6.6057283235678721E-3</v>
      </c>
      <c r="N1099">
        <v>-1.1627325403666951E-3</v>
      </c>
      <c r="O1099">
        <v>5.251362127448056E-2</v>
      </c>
      <c r="P1099">
        <v>-7.957607366830044E-3</v>
      </c>
      <c r="Q1099">
        <v>-9.4771677147104105E-3</v>
      </c>
      <c r="R1099">
        <v>7.5222660260854113E-4</v>
      </c>
      <c r="S1099">
        <v>-8.0364349648260891E-3</v>
      </c>
      <c r="T1099">
        <v>2024</v>
      </c>
    </row>
    <row r="1100" spans="1:20" x14ac:dyDescent="0.3">
      <c r="A1100">
        <v>5.6614702081723136E-3</v>
      </c>
      <c r="B1100">
        <v>-2.022144717281904E-2</v>
      </c>
      <c r="C1100">
        <v>-2.7377816935320039E-3</v>
      </c>
      <c r="D1100">
        <v>1.281394116755474E-2</v>
      </c>
      <c r="E1100">
        <v>2.5680945022032331E-2</v>
      </c>
      <c r="F1100">
        <v>7.3158272985283102E-3</v>
      </c>
      <c r="G1100">
        <v>2.2253101487650809E-2</v>
      </c>
      <c r="H1100">
        <v>-3.2312166566170863E-2</v>
      </c>
      <c r="I1100">
        <v>2.2491357464526459E-2</v>
      </c>
      <c r="J1100">
        <v>1.590215964806907E-2</v>
      </c>
      <c r="K1100">
        <v>-3.1500746422180588E-3</v>
      </c>
      <c r="L1100">
        <v>-3.9624489129896912E-3</v>
      </c>
      <c r="M1100">
        <v>-1.12531629233803E-2</v>
      </c>
      <c r="N1100">
        <v>1.164086061109737E-3</v>
      </c>
      <c r="O1100">
        <v>1.9166402462319269E-2</v>
      </c>
      <c r="P1100">
        <v>7.8728182141249992E-3</v>
      </c>
      <c r="Q1100">
        <v>2.6393983328660831E-3</v>
      </c>
      <c r="R1100">
        <v>3.382159167693688E-3</v>
      </c>
      <c r="S1100">
        <v>6.6925008011144982E-3</v>
      </c>
      <c r="T1100">
        <v>2024</v>
      </c>
    </row>
    <row r="1101" spans="1:20" x14ac:dyDescent="0.3">
      <c r="A1101">
        <v>1.9222868195534652E-2</v>
      </c>
      <c r="B1101">
        <v>1.592515558618568E-2</v>
      </c>
      <c r="C1101">
        <v>3.3630730352872229E-2</v>
      </c>
      <c r="D1101">
        <v>2.9352164037537151E-2</v>
      </c>
      <c r="E1101">
        <v>-2.2762299968374089E-3</v>
      </c>
      <c r="F1101">
        <v>-8.2644324914924461E-3</v>
      </c>
      <c r="G1101">
        <v>1.4966054122755869E-2</v>
      </c>
      <c r="H1101">
        <v>2.6886317919551761E-2</v>
      </c>
      <c r="I1101">
        <v>1.128026285446504E-3</v>
      </c>
      <c r="J1101">
        <v>3.4918783543794518E-2</v>
      </c>
      <c r="K1101">
        <v>-1.1490775336712169E-3</v>
      </c>
      <c r="L1101">
        <v>2.4366031776249741E-2</v>
      </c>
      <c r="M1101">
        <v>2.327990821885861E-2</v>
      </c>
      <c r="N1101">
        <v>-2.6162219122169979E-3</v>
      </c>
      <c r="O1101">
        <v>1.910451687213599E-2</v>
      </c>
      <c r="P1101">
        <v>-3.9792998934898849E-3</v>
      </c>
      <c r="Q1101">
        <v>-2.6324502480699059E-3</v>
      </c>
      <c r="R1101">
        <v>1.048683993279753E-2</v>
      </c>
      <c r="S1101">
        <v>-6.9978641258625629E-3</v>
      </c>
      <c r="T1101">
        <v>2024</v>
      </c>
    </row>
    <row r="1102" spans="1:20" x14ac:dyDescent="0.3">
      <c r="A1102">
        <v>2.3844760380185012E-2</v>
      </c>
      <c r="B1102">
        <v>-4.834141294569716E-2</v>
      </c>
      <c r="C1102">
        <v>-1.925628787181255E-2</v>
      </c>
      <c r="D1102">
        <v>0.23893809027471979</v>
      </c>
      <c r="E1102">
        <v>1.9012053473592689E-3</v>
      </c>
      <c r="F1102">
        <v>-1.0858555032749351E-2</v>
      </c>
      <c r="G1102">
        <v>5.3618972822353514E-3</v>
      </c>
      <c r="H1102">
        <v>1.1824356790095081E-2</v>
      </c>
      <c r="I1102">
        <v>-7.8873608312759469E-3</v>
      </c>
      <c r="J1102">
        <v>-1.337993709819041E-2</v>
      </c>
      <c r="K1102">
        <v>-5.0905986728847497E-2</v>
      </c>
      <c r="L1102">
        <v>-3.3980906598476408E-3</v>
      </c>
      <c r="M1102">
        <v>5.2072705988785113E-2</v>
      </c>
      <c r="N1102">
        <v>-3.9347153926242662E-2</v>
      </c>
      <c r="O1102">
        <v>2.6069122950658219E-2</v>
      </c>
      <c r="P1102">
        <v>1.1245834461064639E-2</v>
      </c>
      <c r="Q1102">
        <v>-5.047835247963206E-2</v>
      </c>
      <c r="R1102">
        <v>-2.8910274919597079E-2</v>
      </c>
      <c r="S1102">
        <v>-3.8759741940002763E-2</v>
      </c>
      <c r="T1102">
        <v>2024</v>
      </c>
    </row>
    <row r="1103" spans="1:20" x14ac:dyDescent="0.3">
      <c r="A1103">
        <v>1.578983507658283E-3</v>
      </c>
      <c r="B1103">
        <v>2.5504798775729531E-2</v>
      </c>
      <c r="C1103">
        <v>-8.8016184712417234E-3</v>
      </c>
      <c r="D1103">
        <v>0</v>
      </c>
      <c r="E1103">
        <v>6.9070173664130818E-2</v>
      </c>
      <c r="F1103">
        <v>-4.3400871944132557E-3</v>
      </c>
      <c r="G1103">
        <v>1.466662874613989E-2</v>
      </c>
      <c r="H1103">
        <v>-5.8430876420125788E-3</v>
      </c>
      <c r="I1103">
        <v>1.0221491978500421E-2</v>
      </c>
      <c r="J1103">
        <v>1.7688672446298789E-2</v>
      </c>
      <c r="K1103">
        <v>-9.697006687973464E-3</v>
      </c>
      <c r="L1103">
        <v>1.1690171657818381E-2</v>
      </c>
      <c r="M1103">
        <v>1.153289065430663E-2</v>
      </c>
      <c r="N1103">
        <v>1.274264476642117E-2</v>
      </c>
      <c r="O1103">
        <v>1.34170513999281E-2</v>
      </c>
      <c r="P1103">
        <v>2.0486752050097312E-3</v>
      </c>
      <c r="Q1103">
        <v>8.686596602631047E-3</v>
      </c>
      <c r="R1103">
        <v>6.4886211312833453E-3</v>
      </c>
      <c r="S1103">
        <v>1.319650540692319E-2</v>
      </c>
      <c r="T1103">
        <v>2024</v>
      </c>
    </row>
    <row r="1104" spans="1:20" x14ac:dyDescent="0.3">
      <c r="A1104">
        <v>0</v>
      </c>
      <c r="B1104">
        <v>-6.6321180274448999E-3</v>
      </c>
      <c r="C1104">
        <v>1.7076463258503208E-2</v>
      </c>
      <c r="D1104">
        <v>5.555531335255548E-3</v>
      </c>
      <c r="E1104">
        <v>1.561946029186312E-2</v>
      </c>
      <c r="F1104">
        <v>-5.6410569411057274E-3</v>
      </c>
      <c r="G1104">
        <v>1.4783205129975659E-2</v>
      </c>
      <c r="H1104">
        <v>2.3996509918113199E-2</v>
      </c>
      <c r="I1104">
        <v>-5.0590351025308067E-3</v>
      </c>
      <c r="J1104">
        <v>8.1113312195371101E-3</v>
      </c>
      <c r="K1104">
        <v>7.3440162292262023E-3</v>
      </c>
      <c r="L1104">
        <v>1.396251035604079E-2</v>
      </c>
      <c r="M1104">
        <v>1.7577206913099271E-2</v>
      </c>
      <c r="N1104">
        <v>-1.797343063363654E-3</v>
      </c>
      <c r="O1104">
        <v>6.760563739730463E-2</v>
      </c>
      <c r="P1104">
        <v>8.4696150117931079E-3</v>
      </c>
      <c r="Q1104">
        <v>-6.5449406427913193E-3</v>
      </c>
      <c r="R1104">
        <v>4.929785903774464E-3</v>
      </c>
      <c r="S1104">
        <v>-7.2350648012720065E-4</v>
      </c>
      <c r="T1104">
        <v>2024</v>
      </c>
    </row>
    <row r="1105" spans="1:20" x14ac:dyDescent="0.3">
      <c r="A1105">
        <v>4.5979829413078646E-3</v>
      </c>
      <c r="B1105">
        <v>1.5021932320442129E-2</v>
      </c>
      <c r="C1105">
        <v>1.007383502239079E-2</v>
      </c>
      <c r="D1105">
        <v>2.1310157957976639E-2</v>
      </c>
      <c r="E1105">
        <v>-2.3768011673682251E-2</v>
      </c>
      <c r="F1105">
        <v>1.598765446671746E-2</v>
      </c>
      <c r="G1105">
        <v>-9.388106731473167E-3</v>
      </c>
      <c r="H1105">
        <v>3.4086197791227679E-3</v>
      </c>
      <c r="I1105">
        <v>1.1299456381657301E-2</v>
      </c>
      <c r="J1105">
        <v>2.298849498133548E-2</v>
      </c>
      <c r="K1105">
        <v>-2.126403952230183E-3</v>
      </c>
      <c r="L1105">
        <v>1.519467239089645E-2</v>
      </c>
      <c r="M1105">
        <v>-3.1746034583096772E-2</v>
      </c>
      <c r="N1105">
        <v>1.140444679891206E-2</v>
      </c>
      <c r="O1105">
        <v>-4.1688652760132339E-2</v>
      </c>
      <c r="P1105">
        <v>4.3439101142572772E-4</v>
      </c>
      <c r="Q1105">
        <v>-1.387000079014711E-3</v>
      </c>
      <c r="R1105">
        <v>1.8113164179777371E-2</v>
      </c>
      <c r="S1105">
        <v>-2.6981391120575178E-3</v>
      </c>
      <c r="T1105">
        <v>2024</v>
      </c>
    </row>
    <row r="1106" spans="1:20" x14ac:dyDescent="0.3">
      <c r="A1106">
        <v>4.0538453464784574E-3</v>
      </c>
      <c r="B1106">
        <v>-1.8910625997682451E-2</v>
      </c>
      <c r="C1106">
        <v>-1.3962710984424699E-2</v>
      </c>
      <c r="D1106">
        <v>2.6275187910699049E-2</v>
      </c>
      <c r="E1106">
        <v>2.3272489461117599E-2</v>
      </c>
      <c r="F1106">
        <v>3.1979710922628517E-2</v>
      </c>
      <c r="G1106">
        <v>2.7124105055649439E-2</v>
      </c>
      <c r="H1106">
        <v>-8.4924394158036876E-4</v>
      </c>
      <c r="I1106">
        <v>-8.9385788453267834E-3</v>
      </c>
      <c r="J1106">
        <v>-1.179788474453369E-2</v>
      </c>
      <c r="K1106">
        <v>-1.461183498620622E-2</v>
      </c>
      <c r="L1106">
        <v>-3.2740600332707981E-3</v>
      </c>
      <c r="M1106">
        <v>2.3625886680288529E-2</v>
      </c>
      <c r="N1106">
        <v>-2.5816061925408529E-2</v>
      </c>
      <c r="O1106">
        <v>1.4592503783713349E-2</v>
      </c>
      <c r="P1106">
        <v>5.5000550455823749E-3</v>
      </c>
      <c r="Q1106">
        <v>-2.0833549544125858E-3</v>
      </c>
      <c r="R1106">
        <v>2.8539676342870249E-2</v>
      </c>
      <c r="S1106">
        <v>-8.2938300470352111E-3</v>
      </c>
      <c r="T1106">
        <v>2024</v>
      </c>
    </row>
    <row r="1107" spans="1:20" x14ac:dyDescent="0.3">
      <c r="A1107">
        <v>1.1982263396354441E-2</v>
      </c>
      <c r="B1107">
        <v>-2.0950864253120871E-3</v>
      </c>
      <c r="C1107">
        <v>8.0916736922449495E-3</v>
      </c>
      <c r="D1107">
        <v>3.0120021633468501E-3</v>
      </c>
      <c r="E1107">
        <v>-1.259609076972534E-2</v>
      </c>
      <c r="F1107">
        <v>-7.378708953351687E-4</v>
      </c>
      <c r="G1107">
        <v>4.5816216972395678E-2</v>
      </c>
      <c r="H1107">
        <v>5.0998594673976596E-3</v>
      </c>
      <c r="I1107">
        <v>-5.6369523205594962E-3</v>
      </c>
      <c r="J1107">
        <v>7.3906299112105334E-3</v>
      </c>
      <c r="K1107">
        <v>2.7803332176234981E-3</v>
      </c>
      <c r="L1107">
        <v>1.3608636839890441E-2</v>
      </c>
      <c r="M1107">
        <v>3.2971494764568732E-3</v>
      </c>
      <c r="N1107">
        <v>-1.4925322422218111E-2</v>
      </c>
      <c r="O1107">
        <v>1.2754456033607701E-2</v>
      </c>
      <c r="P1107">
        <v>1.741758538990501E-2</v>
      </c>
      <c r="Q1107">
        <v>-7.3068606470759736E-3</v>
      </c>
      <c r="R1107">
        <v>-2.8828255267545622E-3</v>
      </c>
      <c r="S1107">
        <v>7.5667299977320024E-3</v>
      </c>
      <c r="T1107">
        <v>2024</v>
      </c>
    </row>
    <row r="1108" spans="1:20" x14ac:dyDescent="0.3">
      <c r="A1108">
        <v>-1.2862943666003271E-4</v>
      </c>
      <c r="B1108">
        <v>1.196724085748113E-2</v>
      </c>
      <c r="C1108">
        <v>2.0735817802869819E-2</v>
      </c>
      <c r="D1108">
        <v>2.2522523038538189E-2</v>
      </c>
      <c r="E1108">
        <v>1.098503205642487E-2</v>
      </c>
      <c r="F1108">
        <v>9.5988789840912858E-3</v>
      </c>
      <c r="G1108">
        <v>3.4377793177341021E-2</v>
      </c>
      <c r="H1108">
        <v>-2.1141649048626028E-3</v>
      </c>
      <c r="I1108">
        <v>0</v>
      </c>
      <c r="J1108">
        <v>-1.5237060345716589E-2</v>
      </c>
      <c r="K1108">
        <v>-8.9340537336883852E-3</v>
      </c>
      <c r="L1108">
        <v>-5.7869875484879429E-3</v>
      </c>
      <c r="M1108">
        <v>1.3615101784335341E-2</v>
      </c>
      <c r="N1108">
        <v>6.184505206658919E-4</v>
      </c>
      <c r="O1108">
        <v>3.6709496616749833E-2</v>
      </c>
      <c r="P1108">
        <v>2.5749887722890549E-2</v>
      </c>
      <c r="Q1108">
        <v>2.453571385631514E-3</v>
      </c>
      <c r="R1108">
        <v>-1.8070131538820979E-3</v>
      </c>
      <c r="S1108">
        <v>-3.1620581488959192E-3</v>
      </c>
      <c r="T1108">
        <v>2024</v>
      </c>
    </row>
    <row r="1109" spans="1:20" x14ac:dyDescent="0.3">
      <c r="A1109">
        <v>-3.1149513737819819E-2</v>
      </c>
      <c r="B1109">
        <v>-1.5352731675385759E-2</v>
      </c>
      <c r="C1109">
        <v>3.9318322725307997E-3</v>
      </c>
      <c r="D1109">
        <v>2.93692484754926E-3</v>
      </c>
      <c r="E1109">
        <v>-1.0514958198758471E-3</v>
      </c>
      <c r="F1109">
        <v>-5.8508638289634929E-3</v>
      </c>
      <c r="G1109">
        <v>-2.0588452405964071E-3</v>
      </c>
      <c r="H1109">
        <v>-1.525426315048994E-2</v>
      </c>
      <c r="I1109">
        <v>-2.2675630731510128E-3</v>
      </c>
      <c r="J1109">
        <v>-2.865211766852616E-3</v>
      </c>
      <c r="K1109">
        <v>-1.429905479939886E-2</v>
      </c>
      <c r="L1109">
        <v>-9.080365684288938E-3</v>
      </c>
      <c r="M1109">
        <v>-6.0213403280846567E-3</v>
      </c>
      <c r="N1109">
        <v>-3.5228638256765477E-2</v>
      </c>
      <c r="O1109">
        <v>-5.686243118428802E-3</v>
      </c>
      <c r="P1109">
        <v>5.9310335948856707E-3</v>
      </c>
      <c r="Q1109">
        <v>-1.048996982555561E-3</v>
      </c>
      <c r="R1109">
        <v>-4.0912441800458173E-2</v>
      </c>
      <c r="S1109">
        <v>1.506738721406276E-2</v>
      </c>
      <c r="T1109">
        <v>2024</v>
      </c>
    </row>
    <row r="1110" spans="1:20" x14ac:dyDescent="0.3">
      <c r="A1110">
        <v>7.3070689024465896E-3</v>
      </c>
      <c r="B1110">
        <v>-1.0956604884002189E-2</v>
      </c>
      <c r="C1110">
        <v>4.3080935482705751E-2</v>
      </c>
      <c r="D1110">
        <v>-5.5636938242567317E-2</v>
      </c>
      <c r="E1110">
        <v>1.7543808557694881E-2</v>
      </c>
      <c r="F1110">
        <v>-2.9425741181294822E-3</v>
      </c>
      <c r="G1110">
        <v>-5.0987301883893783E-2</v>
      </c>
      <c r="H1110">
        <v>-1.0326996383456801E-2</v>
      </c>
      <c r="I1110">
        <v>-1.7045747160240321E-3</v>
      </c>
      <c r="J1110">
        <v>-7.4713311157202922E-3</v>
      </c>
      <c r="K1110">
        <v>-6.93791284984413E-3</v>
      </c>
      <c r="L1110">
        <v>-8.2236732585582173E-3</v>
      </c>
      <c r="M1110">
        <v>2.1435261501573599E-2</v>
      </c>
      <c r="N1110">
        <v>-9.6100970548340658E-4</v>
      </c>
      <c r="O1110">
        <v>1.169744675199458E-2</v>
      </c>
      <c r="P1110">
        <v>-4.1136269027292061E-3</v>
      </c>
      <c r="Q1110">
        <v>-2.4500660805184542E-3</v>
      </c>
      <c r="R1110">
        <v>-1.9630055639094479E-2</v>
      </c>
      <c r="S1110">
        <v>-6.6406147736193244E-3</v>
      </c>
      <c r="T1110">
        <v>2024</v>
      </c>
    </row>
    <row r="1111" spans="1:20" x14ac:dyDescent="0.3">
      <c r="A1111">
        <v>5.3020267201884907E-2</v>
      </c>
      <c r="B1111">
        <v>1.555175891762706E-2</v>
      </c>
      <c r="C1111">
        <v>-1.752193941282321E-2</v>
      </c>
      <c r="D1111">
        <v>1.007754303688224E-2</v>
      </c>
      <c r="E1111">
        <v>-1.9655162800686351E-2</v>
      </c>
      <c r="F1111">
        <v>5.6566349199296262E-3</v>
      </c>
      <c r="G1111">
        <v>-2.4534143801415161E-2</v>
      </c>
      <c r="H1111">
        <v>-1.782611349354624E-2</v>
      </c>
      <c r="I1111">
        <v>-2.276597231471444E-3</v>
      </c>
      <c r="J1111">
        <v>-8.6855784505363021E-3</v>
      </c>
      <c r="K1111">
        <v>1.3655187024107731E-2</v>
      </c>
      <c r="L1111">
        <v>-1.326706445180259E-2</v>
      </c>
      <c r="M1111">
        <v>1.8247405475688701E-3</v>
      </c>
      <c r="N1111">
        <v>3.8153324888051683E-2</v>
      </c>
      <c r="O1111">
        <v>-4.4450118354732893E-2</v>
      </c>
      <c r="P1111">
        <v>-7.8479895784225762E-2</v>
      </c>
      <c r="Q1111">
        <v>2.3508721894752279E-2</v>
      </c>
      <c r="R1111">
        <v>-1.8482821310105039E-2</v>
      </c>
      <c r="S1111">
        <v>7.0782931905100099E-3</v>
      </c>
      <c r="T1111">
        <v>2024</v>
      </c>
    </row>
    <row r="1112" spans="1:20" x14ac:dyDescent="0.3">
      <c r="A1112">
        <v>2.0040539760575178E-3</v>
      </c>
      <c r="B1112">
        <v>-2.9368448715326729E-3</v>
      </c>
      <c r="C1112">
        <v>8.9172166360393934E-3</v>
      </c>
      <c r="D1112">
        <v>2.6861089163672029E-2</v>
      </c>
      <c r="E1112">
        <v>-1.934577083738576E-2</v>
      </c>
      <c r="F1112">
        <v>-4.6465980064684942E-3</v>
      </c>
      <c r="G1112">
        <v>6.3674092700192197E-3</v>
      </c>
      <c r="H1112">
        <v>9.7388767882808924E-3</v>
      </c>
      <c r="I1112">
        <v>-2.1106687803958971E-2</v>
      </c>
      <c r="J1112">
        <v>1.6355204965712741E-2</v>
      </c>
      <c r="K1112">
        <v>-1.1904818813359591E-2</v>
      </c>
      <c r="L1112">
        <v>1.560629201796826E-2</v>
      </c>
      <c r="M1112">
        <v>0.16120224152398241</v>
      </c>
      <c r="N1112">
        <v>-2.0074132819614121E-2</v>
      </c>
      <c r="O1112">
        <v>8.0660997061476891E-4</v>
      </c>
      <c r="P1112">
        <v>-2.5997277312793221E-2</v>
      </c>
      <c r="Q1112">
        <v>-5.4850298248195761E-3</v>
      </c>
      <c r="R1112">
        <v>-5.4923230090576647E-3</v>
      </c>
      <c r="S1112">
        <v>-9.7618690356185978E-3</v>
      </c>
      <c r="T1112">
        <v>2024</v>
      </c>
    </row>
    <row r="1113" spans="1:20" x14ac:dyDescent="0.3">
      <c r="A1113">
        <v>-6.2503814697267845E-4</v>
      </c>
      <c r="B1113">
        <v>6.101429054815366E-3</v>
      </c>
      <c r="C1113">
        <v>5.0505388717945188E-3</v>
      </c>
      <c r="D1113">
        <v>-2.0926778683814321E-2</v>
      </c>
      <c r="E1113">
        <v>2.5108017288058E-3</v>
      </c>
      <c r="F1113">
        <v>-1.6461946454622289E-2</v>
      </c>
      <c r="G1113">
        <v>4.7453414215572476E-3</v>
      </c>
      <c r="H1113">
        <v>-1.008330990887407E-2</v>
      </c>
      <c r="I1113">
        <v>6.4102647403638802E-3</v>
      </c>
      <c r="J1113">
        <v>-1.6092016733721182E-2</v>
      </c>
      <c r="K1113">
        <v>7.6093657036406803E-3</v>
      </c>
      <c r="L1113">
        <v>-7.0922575520411257E-3</v>
      </c>
      <c r="M1113">
        <v>-3.7254889302133942E-2</v>
      </c>
      <c r="N1113">
        <v>1.6388308209750239E-2</v>
      </c>
      <c r="O1113">
        <v>5.3735142316744264E-3</v>
      </c>
      <c r="P1113">
        <v>8.5902308001657435E-3</v>
      </c>
      <c r="Q1113">
        <v>4.8258797873212966E-3</v>
      </c>
      <c r="R1113">
        <v>-1.617362065123262E-2</v>
      </c>
      <c r="S1113">
        <v>1.1435325319947729E-2</v>
      </c>
      <c r="T1113">
        <v>2024</v>
      </c>
    </row>
    <row r="1114" spans="1:20" x14ac:dyDescent="0.3">
      <c r="A1114">
        <v>-3.502173733391678E-3</v>
      </c>
      <c r="B1114">
        <v>-6.6917544304972987E-3</v>
      </c>
      <c r="C1114">
        <v>-2.86856645692245E-2</v>
      </c>
      <c r="D1114">
        <v>-7.6335877862595547E-3</v>
      </c>
      <c r="E1114">
        <v>-3.9356010551686582E-3</v>
      </c>
      <c r="F1114">
        <v>-1.0242257584224481E-2</v>
      </c>
      <c r="G1114">
        <v>-9.7607798113417132E-3</v>
      </c>
      <c r="H1114">
        <v>-6.6430468544155241E-3</v>
      </c>
      <c r="I1114">
        <v>-4.0532906126958812E-3</v>
      </c>
      <c r="J1114">
        <v>1.1682714235550229E-3</v>
      </c>
      <c r="K1114">
        <v>-4.0905847794293626E-3</v>
      </c>
      <c r="L1114">
        <v>-1.69046785497593E-2</v>
      </c>
      <c r="M1114">
        <v>-2.8513400588716649E-3</v>
      </c>
      <c r="N1114">
        <v>-6.5116948895662663E-3</v>
      </c>
      <c r="O1114">
        <v>-4.46285544405427E-2</v>
      </c>
      <c r="P1114">
        <v>-1.2471479906818069E-2</v>
      </c>
      <c r="Q1114">
        <v>-6.1749523968782638E-3</v>
      </c>
      <c r="R1114">
        <v>-5.6135292759909028E-3</v>
      </c>
      <c r="S1114">
        <v>-3.8984765977989611E-4</v>
      </c>
      <c r="T1114">
        <v>2024</v>
      </c>
    </row>
    <row r="1115" spans="1:20" x14ac:dyDescent="0.3">
      <c r="A1115">
        <v>-1.782349945501582E-2</v>
      </c>
      <c r="B1115">
        <v>-1.873682925575659E-2</v>
      </c>
      <c r="C1115">
        <v>2.7081922816520891E-3</v>
      </c>
      <c r="D1115">
        <v>3.2307668832632253E-2</v>
      </c>
      <c r="E1115">
        <v>-6.3936790413975375E-2</v>
      </c>
      <c r="F1115">
        <v>-1.034832402118457E-2</v>
      </c>
      <c r="G1115">
        <v>-3.4976112483410593E-2</v>
      </c>
      <c r="H1115">
        <v>-1.9170766800059139E-2</v>
      </c>
      <c r="I1115">
        <v>-1.7441398008507521E-3</v>
      </c>
      <c r="J1115">
        <v>-5.8345407905002755E-4</v>
      </c>
      <c r="K1115">
        <v>-2.1800928582889071E-2</v>
      </c>
      <c r="L1115">
        <v>-2.3976727956235622E-2</v>
      </c>
      <c r="M1115">
        <v>-1.2254189950031691E-3</v>
      </c>
      <c r="N1115">
        <v>-1.9662913939633379E-2</v>
      </c>
      <c r="O1115">
        <v>-6.2657335419323612E-2</v>
      </c>
      <c r="P1115">
        <v>-2.587401344451767E-2</v>
      </c>
      <c r="Q1115">
        <v>-8.2844488784630244E-3</v>
      </c>
      <c r="R1115">
        <v>3.427499751089691E-3</v>
      </c>
      <c r="S1115">
        <v>-2.2230893217002671E-2</v>
      </c>
      <c r="T1115">
        <v>2024</v>
      </c>
    </row>
    <row r="1116" spans="1:20" x14ac:dyDescent="0.3">
      <c r="A1116">
        <v>-3.4504753332168507E-2</v>
      </c>
      <c r="B1116">
        <v>2.6174666482029041E-2</v>
      </c>
      <c r="C1116">
        <v>9.4530722484806873E-3</v>
      </c>
      <c r="D1116">
        <v>-5.2160727582740707E-3</v>
      </c>
      <c r="E1116">
        <v>0</v>
      </c>
      <c r="F1116">
        <v>0</v>
      </c>
      <c r="G1116">
        <v>-3.2955139252388582E-4</v>
      </c>
      <c r="H1116">
        <v>3.6363636363636383E-2</v>
      </c>
      <c r="I1116">
        <v>5.2417142113696524E-3</v>
      </c>
      <c r="J1116">
        <v>1.225921293200982E-2</v>
      </c>
      <c r="K1116">
        <v>1.0981892214005921E-2</v>
      </c>
      <c r="L1116">
        <v>1.736964042199074E-2</v>
      </c>
      <c r="M1116">
        <v>-5.7260036478062881E-3</v>
      </c>
      <c r="N1116">
        <v>1.8783882790189829E-2</v>
      </c>
      <c r="O1116">
        <v>1.074306553067195E-2</v>
      </c>
      <c r="P1116">
        <v>5.0592999165910424E-3</v>
      </c>
      <c r="Q1116">
        <v>3.3066487178851522E-2</v>
      </c>
      <c r="R1116">
        <v>4.6212713541944339E-3</v>
      </c>
      <c r="S1116">
        <v>5.9832690045797943E-3</v>
      </c>
      <c r="T1116">
        <v>2024</v>
      </c>
    </row>
    <row r="1117" spans="1:20" x14ac:dyDescent="0.3">
      <c r="A1117">
        <v>5.9562796831909024E-3</v>
      </c>
      <c r="B1117">
        <v>1.149904277660818E-2</v>
      </c>
      <c r="C1117">
        <v>-8.0267558528428484E-3</v>
      </c>
      <c r="D1117">
        <v>3.2209760687324403E-2</v>
      </c>
      <c r="E1117">
        <v>3.0314651011831058E-2</v>
      </c>
      <c r="F1117">
        <v>1.147666393764846E-2</v>
      </c>
      <c r="G1117">
        <v>1.6150365207277861E-2</v>
      </c>
      <c r="H1117">
        <v>-3.508785314727203E-3</v>
      </c>
      <c r="I1117">
        <v>-2.3175621814587322E-3</v>
      </c>
      <c r="J1117">
        <v>-3.4602295643151319E-3</v>
      </c>
      <c r="K1117">
        <v>1.597444089456879E-2</v>
      </c>
      <c r="L1117">
        <v>1.390250576763874E-2</v>
      </c>
      <c r="M1117">
        <v>1.192923611312335E-2</v>
      </c>
      <c r="N1117">
        <v>-6.2502152241594722E-4</v>
      </c>
      <c r="O1117">
        <v>2.83436533074366E-2</v>
      </c>
      <c r="P1117">
        <v>5.6630612806995986E-3</v>
      </c>
      <c r="Q1117">
        <v>-6.0646854270540729E-3</v>
      </c>
      <c r="R1117">
        <v>-3.3999953055936501E-3</v>
      </c>
      <c r="S1117">
        <v>1.110230966989878E-2</v>
      </c>
      <c r="T1117">
        <v>2024</v>
      </c>
    </row>
    <row r="1118" spans="1:20" x14ac:dyDescent="0.3">
      <c r="A1118">
        <v>7.63160304019328E-3</v>
      </c>
      <c r="B1118">
        <v>-5.4361327202378518E-2</v>
      </c>
      <c r="C1118">
        <v>-1.348617666891438E-2</v>
      </c>
      <c r="D1118">
        <v>1.814223472158405E-2</v>
      </c>
      <c r="E1118">
        <v>-1.3780340017711329E-2</v>
      </c>
      <c r="F1118">
        <v>-1.2859319276421029E-2</v>
      </c>
      <c r="G1118">
        <v>-3.8274450469813807E-2</v>
      </c>
      <c r="H1118">
        <v>-2.9929591298836659E-2</v>
      </c>
      <c r="I1118">
        <v>-5.8067930718852523E-4</v>
      </c>
      <c r="J1118">
        <v>-6.3657616172761999E-3</v>
      </c>
      <c r="K1118">
        <v>-4.1823860984178451E-2</v>
      </c>
      <c r="L1118">
        <v>-5.2922935331393139E-3</v>
      </c>
      <c r="M1118">
        <v>-3.4146301986457517E-2</v>
      </c>
      <c r="N1118">
        <v>-3.3771107933372901E-2</v>
      </c>
      <c r="O1118">
        <v>-1.091016548220625E-2</v>
      </c>
      <c r="P1118">
        <v>-2.064756520457323E-2</v>
      </c>
      <c r="Q1118">
        <v>-4.7796596362227883E-2</v>
      </c>
      <c r="R1118">
        <v>-2.247647806998998E-2</v>
      </c>
      <c r="S1118">
        <v>-3.9215720886711658E-2</v>
      </c>
      <c r="T1118">
        <v>2024</v>
      </c>
    </row>
    <row r="1119" spans="1:20" x14ac:dyDescent="0.3">
      <c r="A1119">
        <v>-1.0446830653149111E-3</v>
      </c>
      <c r="B1119">
        <v>1.8360659072959251E-2</v>
      </c>
      <c r="C1119">
        <v>1.7771701982228331E-2</v>
      </c>
      <c r="D1119">
        <v>-2.922313623901418E-2</v>
      </c>
      <c r="E1119">
        <v>6.0423627089287724E-3</v>
      </c>
      <c r="F1119">
        <v>-8.1737221124680293E-3</v>
      </c>
      <c r="G1119">
        <v>-3.0354077518028429E-2</v>
      </c>
      <c r="H1119">
        <v>6.3521288295995681E-3</v>
      </c>
      <c r="I1119">
        <v>2.324219204038469E-3</v>
      </c>
      <c r="J1119">
        <v>1.2813088300253069E-2</v>
      </c>
      <c r="K1119">
        <v>1.476862428526071E-2</v>
      </c>
      <c r="L1119">
        <v>6.7714663014650789E-3</v>
      </c>
      <c r="M1119">
        <v>-2.104380915673465E-2</v>
      </c>
      <c r="N1119">
        <v>1.7152092939303861E-2</v>
      </c>
      <c r="O1119">
        <v>1.5094353202909749E-2</v>
      </c>
      <c r="P1119">
        <v>4.7914139535798478E-4</v>
      </c>
      <c r="Q1119">
        <v>1.495195236970326E-2</v>
      </c>
      <c r="R1119">
        <v>6.9800769701415799E-3</v>
      </c>
      <c r="S1119">
        <v>4.0816704261565917E-3</v>
      </c>
      <c r="T1119">
        <v>2024</v>
      </c>
    </row>
    <row r="1120" spans="1:20" x14ac:dyDescent="0.3">
      <c r="A1120">
        <v>-1.503269968469156E-2</v>
      </c>
      <c r="B1120">
        <v>4.7220695424468051E-3</v>
      </c>
      <c r="C1120">
        <v>-2.484889187374073E-2</v>
      </c>
      <c r="D1120">
        <v>5.5800339748933503E-2</v>
      </c>
      <c r="E1120">
        <v>-5.2552263210184913E-3</v>
      </c>
      <c r="F1120">
        <v>6.4383210883152131E-3</v>
      </c>
      <c r="G1120">
        <v>2.0173815847049029E-2</v>
      </c>
      <c r="H1120">
        <v>5.4102656976167118E-3</v>
      </c>
      <c r="I1120">
        <v>8.6956495289682856E-3</v>
      </c>
      <c r="J1120">
        <v>2.3576781191430921E-2</v>
      </c>
      <c r="K1120">
        <v>-2.263946246426896E-3</v>
      </c>
      <c r="L1120">
        <v>-4.5640380014559936E-3</v>
      </c>
      <c r="M1120">
        <v>3.3963832472426958E-2</v>
      </c>
      <c r="N1120">
        <v>1.81355728957453E-2</v>
      </c>
      <c r="O1120">
        <v>-8.2928350137286833E-3</v>
      </c>
      <c r="P1120">
        <v>1.6602781244428488E-2</v>
      </c>
      <c r="Q1120">
        <v>1.227639237201616E-2</v>
      </c>
      <c r="R1120">
        <v>-8.5626495897352939E-3</v>
      </c>
      <c r="S1120">
        <v>1.483733520416064E-2</v>
      </c>
      <c r="T1120">
        <v>2024</v>
      </c>
    </row>
    <row r="1121" spans="1:20" x14ac:dyDescent="0.3">
      <c r="A1121">
        <v>-1.313865804668257E-2</v>
      </c>
      <c r="B1121">
        <v>-1.7517617405841349E-2</v>
      </c>
      <c r="C1121">
        <v>-1.0330578512396721E-2</v>
      </c>
      <c r="D1121">
        <v>7.6494493837433453E-3</v>
      </c>
      <c r="E1121">
        <v>1.773594146266988E-2</v>
      </c>
      <c r="F1121">
        <v>-8.7000870078981496E-3</v>
      </c>
      <c r="G1121">
        <v>-2.3525377374716269E-2</v>
      </c>
      <c r="H1121">
        <v>-1.3004456934907481E-2</v>
      </c>
      <c r="I1121">
        <v>-8.0459394048316701E-3</v>
      </c>
      <c r="J1121">
        <v>-2.0786553116918571E-2</v>
      </c>
      <c r="K1121">
        <v>-2.5931928687196071E-2</v>
      </c>
      <c r="L1121">
        <v>-1.134166294808869E-2</v>
      </c>
      <c r="M1121">
        <v>-1.0394990372223131E-2</v>
      </c>
      <c r="N1121">
        <v>-2.9374955238656408E-2</v>
      </c>
      <c r="O1121">
        <v>-2.1626311731885561E-2</v>
      </c>
      <c r="P1121">
        <v>-9.2650801519240655E-3</v>
      </c>
      <c r="Q1121">
        <v>-1.351354920629266E-2</v>
      </c>
      <c r="R1121">
        <v>-1.2338249689878289E-3</v>
      </c>
      <c r="S1121">
        <v>-1.4019590617910249E-2</v>
      </c>
      <c r="T1121">
        <v>2024</v>
      </c>
    </row>
    <row r="1122" spans="1:20" x14ac:dyDescent="0.3">
      <c r="A1122">
        <v>8.3378528979694E-3</v>
      </c>
      <c r="B1122">
        <v>-1.522146270202529E-3</v>
      </c>
      <c r="C1122">
        <v>-4.3841336116910212E-2</v>
      </c>
      <c r="D1122">
        <v>-3.657686691660611E-2</v>
      </c>
      <c r="E1122">
        <v>-6.3033540572876579E-3</v>
      </c>
      <c r="F1122">
        <v>2.2199293337659579E-2</v>
      </c>
      <c r="G1122">
        <v>7.3324799068956734E-3</v>
      </c>
      <c r="H1122">
        <v>3.180358604410793E-3</v>
      </c>
      <c r="I1122">
        <v>0</v>
      </c>
      <c r="J1122">
        <v>-1.7211229210889469E-3</v>
      </c>
      <c r="K1122">
        <v>1.996692524178556E-3</v>
      </c>
      <c r="L1122">
        <v>-1.7329789988971389E-2</v>
      </c>
      <c r="M1122">
        <v>8.4034093326579296E-4</v>
      </c>
      <c r="N1122">
        <v>9.6574247846703543E-4</v>
      </c>
      <c r="O1122">
        <v>4.1261944732562386E-3</v>
      </c>
      <c r="P1122">
        <v>3.3286019488978362E-3</v>
      </c>
      <c r="Q1122">
        <v>-7.0249175945079623E-3</v>
      </c>
      <c r="R1122">
        <v>-5.1471727487376606E-3</v>
      </c>
      <c r="S1122">
        <v>1.218719350417397E-3</v>
      </c>
      <c r="T1122">
        <v>2024</v>
      </c>
    </row>
    <row r="1123" spans="1:20" x14ac:dyDescent="0.3">
      <c r="A1123">
        <v>-5.2014804158702077E-3</v>
      </c>
      <c r="B1123">
        <v>-1.6550486756055079E-2</v>
      </c>
      <c r="C1123">
        <v>-3.0567685589519611E-2</v>
      </c>
      <c r="D1123">
        <v>-3.6532993413581183E-2</v>
      </c>
      <c r="E1123">
        <v>3.3581165092198E-3</v>
      </c>
      <c r="F1123">
        <v>-1.641414141414144E-2</v>
      </c>
      <c r="G1123">
        <v>-1.4558104082149409E-2</v>
      </c>
      <c r="H1123">
        <v>-1.449273960151198E-2</v>
      </c>
      <c r="I1123">
        <v>-9.8494302764134956E-3</v>
      </c>
      <c r="J1123">
        <v>-3.4482976627957518E-3</v>
      </c>
      <c r="K1123">
        <v>-1.9594798329084059E-2</v>
      </c>
      <c r="L1123">
        <v>-1.4406361228864181E-2</v>
      </c>
      <c r="M1123">
        <v>5.4576297965114318E-3</v>
      </c>
      <c r="N1123">
        <v>-1.0292619024036441E-2</v>
      </c>
      <c r="O1123">
        <v>-3.1405961402083182E-2</v>
      </c>
      <c r="P1123">
        <v>-1.6113747692573569E-2</v>
      </c>
      <c r="Q1123">
        <v>-6.3671687627546714E-3</v>
      </c>
      <c r="R1123">
        <v>-5.1738902617814997E-3</v>
      </c>
      <c r="S1123">
        <v>-6.4921276415976781E-3</v>
      </c>
      <c r="T1123">
        <v>2024</v>
      </c>
    </row>
    <row r="1124" spans="1:20" x14ac:dyDescent="0.3">
      <c r="A1124">
        <v>7.1055963897690422E-3</v>
      </c>
      <c r="B1124">
        <v>4.6279897246449098E-2</v>
      </c>
      <c r="C1124">
        <v>3.6036036036036112E-2</v>
      </c>
      <c r="D1124">
        <v>-3.7174721189591202E-3</v>
      </c>
      <c r="E1124">
        <v>4.0908564528359106E-3</v>
      </c>
      <c r="F1124">
        <v>6.1617301578547057E-3</v>
      </c>
      <c r="G1124">
        <v>1.5828376685858011E-2</v>
      </c>
      <c r="H1124">
        <v>4.8713191853882558E-2</v>
      </c>
      <c r="I1124">
        <v>2.28203719472404E-2</v>
      </c>
      <c r="J1124">
        <v>2.4221371984018081E-2</v>
      </c>
      <c r="K1124">
        <v>1.6598894626900899E-2</v>
      </c>
      <c r="L1124">
        <v>2.3185477056971718E-2</v>
      </c>
      <c r="M1124">
        <v>7.515620343000462E-3</v>
      </c>
      <c r="N1124">
        <v>3.6399025331344433E-2</v>
      </c>
      <c r="O1124">
        <v>2.5454579345451481E-2</v>
      </c>
      <c r="P1124">
        <v>2.8901470038313888E-3</v>
      </c>
      <c r="Q1124">
        <v>2.064794102600076E-2</v>
      </c>
      <c r="R1124">
        <v>-1.0401072204757611E-3</v>
      </c>
      <c r="S1124">
        <v>1.102718636219358E-2</v>
      </c>
      <c r="T1124">
        <v>2024</v>
      </c>
    </row>
    <row r="1125" spans="1:20" x14ac:dyDescent="0.3">
      <c r="A1125">
        <v>-5.9904760540918636E-3</v>
      </c>
      <c r="B1125">
        <v>-3.703703703703709E-2</v>
      </c>
      <c r="C1125">
        <v>-2.1014492753623219E-2</v>
      </c>
      <c r="D1125">
        <v>-5.2238805970149287E-2</v>
      </c>
      <c r="E1125">
        <v>-1.51852222081299E-2</v>
      </c>
      <c r="F1125">
        <v>2.0413838300752381E-3</v>
      </c>
      <c r="G1125">
        <v>-1.004161083261779E-2</v>
      </c>
      <c r="H1125">
        <v>-4.8641503037548883E-2</v>
      </c>
      <c r="I1125">
        <v>-2.7459901515390239E-2</v>
      </c>
      <c r="J1125">
        <v>-5.3490914004445063E-2</v>
      </c>
      <c r="K1125">
        <v>-3.0656487903761739E-2</v>
      </c>
      <c r="L1125">
        <v>-2.5123187493974131E-2</v>
      </c>
      <c r="M1125">
        <v>-3.6883520130991047E-2</v>
      </c>
      <c r="N1125">
        <v>-3.0730530866470599E-2</v>
      </c>
      <c r="O1125">
        <v>-1.6844018663439871E-2</v>
      </c>
      <c r="P1125">
        <v>-3.362110223103842E-3</v>
      </c>
      <c r="Q1125">
        <v>-1.151030360700589E-2</v>
      </c>
      <c r="R1125">
        <v>-3.5402743324985941E-3</v>
      </c>
      <c r="S1125">
        <v>-1.131092344727525E-2</v>
      </c>
      <c r="T1125">
        <v>2024</v>
      </c>
    </row>
    <row r="1126" spans="1:20" x14ac:dyDescent="0.3">
      <c r="A1126">
        <v>-1.5267167772913591E-2</v>
      </c>
      <c r="B1126">
        <v>2.1977686620020531E-3</v>
      </c>
      <c r="C1126">
        <v>-4.4411547002221052E-3</v>
      </c>
      <c r="D1126">
        <v>-3.543307086614178E-2</v>
      </c>
      <c r="E1126">
        <v>6.3934362740196704E-3</v>
      </c>
      <c r="F1126">
        <v>1.3750938957540759E-2</v>
      </c>
      <c r="G1126">
        <v>-1.0493197262240741E-2</v>
      </c>
      <c r="H1126">
        <v>6.4486128840404167E-3</v>
      </c>
      <c r="I1126">
        <v>-9.4117975671471621E-3</v>
      </c>
      <c r="J1126">
        <v>-7.7335612137455767E-3</v>
      </c>
      <c r="K1126">
        <v>5.5001929772642288E-3</v>
      </c>
      <c r="L1126">
        <v>1.0358806836579861E-2</v>
      </c>
      <c r="M1126">
        <v>-6.0240482543274521E-3</v>
      </c>
      <c r="N1126">
        <v>7.7644164866204068E-3</v>
      </c>
      <c r="O1126">
        <v>6.9131357318372721E-3</v>
      </c>
      <c r="P1126">
        <v>1.9277085456249839E-2</v>
      </c>
      <c r="Q1126">
        <v>1.0938562620011579E-2</v>
      </c>
      <c r="R1126">
        <v>1.0240372904012579E-2</v>
      </c>
      <c r="S1126">
        <v>6.3330073498524264E-3</v>
      </c>
      <c r="T1126">
        <v>2024</v>
      </c>
    </row>
    <row r="1127" spans="1:20" x14ac:dyDescent="0.3">
      <c r="A1127">
        <v>2.543183432104934E-2</v>
      </c>
      <c r="B1127">
        <v>1.42544199041541E-2</v>
      </c>
      <c r="C1127">
        <v>5.9479553903345472E-3</v>
      </c>
      <c r="D1127">
        <v>5.7142857142857162E-2</v>
      </c>
      <c r="E1127">
        <v>1.6816139376754299E-2</v>
      </c>
      <c r="F1127">
        <v>2.0095453095571699E-2</v>
      </c>
      <c r="G1127">
        <v>-2.4742887616833191E-3</v>
      </c>
      <c r="H1127">
        <v>3.4324942791762007E-2</v>
      </c>
      <c r="I1127">
        <v>2.1377650191610309E-2</v>
      </c>
      <c r="J1127">
        <v>3.2374125101835023E-2</v>
      </c>
      <c r="K1127">
        <v>1.8119616386217841E-2</v>
      </c>
      <c r="L1127">
        <v>1.450369183905309E-2</v>
      </c>
      <c r="M1127">
        <v>1.255401756074148E-2</v>
      </c>
      <c r="N1127">
        <v>1.4446237335072439E-2</v>
      </c>
      <c r="O1127">
        <v>1.014930127697E-2</v>
      </c>
      <c r="P1127">
        <v>1.6233339316432449E-2</v>
      </c>
      <c r="Q1127">
        <v>2.233861448890018E-2</v>
      </c>
      <c r="R1127">
        <v>2.1928052520676641E-2</v>
      </c>
      <c r="S1127">
        <v>1.3398357998374971E-2</v>
      </c>
      <c r="T1127">
        <v>2024</v>
      </c>
    </row>
    <row r="1128" spans="1:20" x14ac:dyDescent="0.3">
      <c r="A1128">
        <v>-1.3262599201099181E-2</v>
      </c>
      <c r="B1128">
        <v>5.4054054054053502E-3</v>
      </c>
      <c r="C1128">
        <v>-4.4345898004434234E-3</v>
      </c>
      <c r="D1128">
        <v>-2.316602316602312E-2</v>
      </c>
      <c r="E1128">
        <v>1.1023924673085881E-3</v>
      </c>
      <c r="F1128">
        <v>-1.6005909633852951E-2</v>
      </c>
      <c r="G1128">
        <v>-1.771795948074639E-3</v>
      </c>
      <c r="H1128">
        <v>-5.75222589273372E-3</v>
      </c>
      <c r="I1128">
        <v>-3.488355864919801E-3</v>
      </c>
      <c r="J1128">
        <v>-6.9686856327317859E-3</v>
      </c>
      <c r="K1128">
        <v>-3.0221421537131028E-3</v>
      </c>
      <c r="L1128">
        <v>-1.6514710976497701E-2</v>
      </c>
      <c r="M1128">
        <v>-6.1137261019148632E-2</v>
      </c>
      <c r="N1128">
        <v>6.3293319233448386E-4</v>
      </c>
      <c r="O1128">
        <v>-8.8652396074970774E-3</v>
      </c>
      <c r="P1128">
        <v>-1.706006634068169E-3</v>
      </c>
      <c r="Q1128">
        <v>1.1266657818201241E-2</v>
      </c>
      <c r="R1128">
        <v>8.0971749551617123E-3</v>
      </c>
      <c r="S1128">
        <v>1.081726699029684E-2</v>
      </c>
      <c r="T1128">
        <v>2024</v>
      </c>
    </row>
    <row r="1129" spans="1:20" x14ac:dyDescent="0.3">
      <c r="A1129">
        <v>2.688130969629388E-3</v>
      </c>
      <c r="B1129">
        <v>3.7204291230888753E-2</v>
      </c>
      <c r="C1129">
        <v>2.2271714922048602E-3</v>
      </c>
      <c r="D1129">
        <v>3.1620673982522001E-3</v>
      </c>
      <c r="E1129">
        <v>1.468433653090395E-2</v>
      </c>
      <c r="F1129">
        <v>6.256256160697804E-3</v>
      </c>
      <c r="G1129">
        <v>7.0997631238338688E-3</v>
      </c>
      <c r="H1129">
        <v>1.157101085370504E-2</v>
      </c>
      <c r="I1129">
        <v>1.0501777796144919E-2</v>
      </c>
      <c r="J1129">
        <v>5.8481893903183924E-4</v>
      </c>
      <c r="K1129">
        <v>4.580669041124108E-2</v>
      </c>
      <c r="L1129">
        <v>1.00251036631942E-2</v>
      </c>
      <c r="M1129">
        <v>-1.548261054592992E-2</v>
      </c>
      <c r="N1129">
        <v>2.6249204256153961E-2</v>
      </c>
      <c r="O1129">
        <v>4.9791238025046917E-2</v>
      </c>
      <c r="P1129">
        <v>1.988501996349901E-2</v>
      </c>
      <c r="Q1129">
        <v>2.1269395433847649E-2</v>
      </c>
      <c r="R1129">
        <v>-6.0241874674427098E-4</v>
      </c>
      <c r="S1129">
        <v>2.6555662242573112E-2</v>
      </c>
      <c r="T1129">
        <v>2024</v>
      </c>
    </row>
    <row r="1130" spans="1:20" x14ac:dyDescent="0.3">
      <c r="A1130">
        <v>-3.0830527110379262E-3</v>
      </c>
      <c r="B1130">
        <v>-1.1611059062951229E-2</v>
      </c>
      <c r="C1130">
        <v>-1.4074074074074129E-2</v>
      </c>
      <c r="D1130">
        <v>2.6792761899104841E-2</v>
      </c>
      <c r="E1130">
        <v>0</v>
      </c>
      <c r="F1130">
        <v>1.1688588953274509E-2</v>
      </c>
      <c r="G1130">
        <v>1.5509300190862829E-2</v>
      </c>
      <c r="H1130">
        <v>5.7193270316928668E-3</v>
      </c>
      <c r="I1130">
        <v>1.212469225150881E-2</v>
      </c>
      <c r="J1130">
        <v>-7.013487384152306E-3</v>
      </c>
      <c r="K1130">
        <v>-1.3526609362419451E-2</v>
      </c>
      <c r="L1130">
        <v>-1.737083338748779E-3</v>
      </c>
      <c r="M1130">
        <v>0</v>
      </c>
      <c r="N1130">
        <v>4.9306239727866519E-3</v>
      </c>
      <c r="O1130">
        <v>-2.8398964690490303E-4</v>
      </c>
      <c r="P1130">
        <v>1.523201463051516E-3</v>
      </c>
      <c r="Q1130">
        <v>1.32231005983896E-2</v>
      </c>
      <c r="R1130">
        <v>6.0278187384543713E-4</v>
      </c>
      <c r="S1130">
        <v>-5.791462920328061E-3</v>
      </c>
      <c r="T1130">
        <v>2024</v>
      </c>
    </row>
    <row r="1131" spans="1:20" x14ac:dyDescent="0.3">
      <c r="A1131">
        <v>-3.3615704016024539E-3</v>
      </c>
      <c r="B1131">
        <v>1.069859777260729E-2</v>
      </c>
      <c r="C1131">
        <v>1.126972201352361E-2</v>
      </c>
      <c r="D1131">
        <v>5.3721944117233189E-3</v>
      </c>
      <c r="E1131">
        <v>-9.1107873746640866E-3</v>
      </c>
      <c r="F1131">
        <v>1.376599378455645E-2</v>
      </c>
      <c r="G1131">
        <v>-1.353692401276785E-2</v>
      </c>
      <c r="H1131">
        <v>1.6622868291823249E-2</v>
      </c>
      <c r="I1131">
        <v>1.9395306425638029E-2</v>
      </c>
      <c r="J1131">
        <v>-6.4743585593091124E-3</v>
      </c>
      <c r="K1131">
        <v>-1.1753103915794981E-2</v>
      </c>
      <c r="L1131">
        <v>1.6157085296582E-2</v>
      </c>
      <c r="M1131">
        <v>1.8501403903446571E-2</v>
      </c>
      <c r="N1131">
        <v>-5.2131489978165524E-3</v>
      </c>
      <c r="O1131">
        <v>-1.5056810677359421E-2</v>
      </c>
      <c r="P1131">
        <v>-4.1063953186110114E-3</v>
      </c>
      <c r="Q1131">
        <v>-1.1419248310974959E-2</v>
      </c>
      <c r="R1131">
        <v>-6.425743653929894E-3</v>
      </c>
      <c r="S1131">
        <v>-5.0485319977106036E-3</v>
      </c>
      <c r="T1131">
        <v>2024</v>
      </c>
    </row>
    <row r="1132" spans="1:20" x14ac:dyDescent="0.3">
      <c r="A1132">
        <v>1.5110564971466459E-2</v>
      </c>
      <c r="B1132">
        <v>1.3698626883180239E-2</v>
      </c>
      <c r="C1132">
        <v>5.3491827637444311E-2</v>
      </c>
      <c r="D1132">
        <v>3.2061045406428963E-2</v>
      </c>
      <c r="E1132">
        <v>5.2960626037993341E-2</v>
      </c>
      <c r="F1132">
        <v>4.6071627657717773E-3</v>
      </c>
      <c r="G1132">
        <v>6.9317297308668646E-2</v>
      </c>
      <c r="H1132">
        <v>1.290890962292623E-3</v>
      </c>
      <c r="I1132">
        <v>1.454952992889069E-2</v>
      </c>
      <c r="J1132">
        <v>1.362559938788732E-2</v>
      </c>
      <c r="K1132">
        <v>2.8080606730159111E-2</v>
      </c>
      <c r="L1132">
        <v>1.6389541092477922E-2</v>
      </c>
      <c r="M1132">
        <v>1.4986373771503031E-2</v>
      </c>
      <c r="N1132">
        <v>1.263878884360525E-2</v>
      </c>
      <c r="O1132">
        <v>3.749642750356053E-3</v>
      </c>
      <c r="P1132">
        <v>2.596208887076101E-2</v>
      </c>
      <c r="Q1132">
        <v>1.4521448605611329E-2</v>
      </c>
      <c r="R1132">
        <v>1.253027854518796E-2</v>
      </c>
      <c r="S1132">
        <v>2.96642206609623E-2</v>
      </c>
      <c r="T1132">
        <v>2024</v>
      </c>
    </row>
    <row r="1133" spans="1:20" x14ac:dyDescent="0.3">
      <c r="A1133">
        <v>-6.6447931662361182E-4</v>
      </c>
      <c r="B1133">
        <v>2.2727285153227861E-2</v>
      </c>
      <c r="C1133">
        <v>-1.9040902679830721E-2</v>
      </c>
      <c r="D1133">
        <v>-9.0236665855197074E-2</v>
      </c>
      <c r="E1133">
        <v>4.540755731666124E-3</v>
      </c>
      <c r="F1133">
        <v>4.3447220940937559E-3</v>
      </c>
      <c r="G1133">
        <v>-6.5811234019043097E-3</v>
      </c>
      <c r="H1133">
        <v>-2.8792423876706889E-2</v>
      </c>
      <c r="I1133">
        <v>-1.6547154535660798E-2</v>
      </c>
      <c r="J1133">
        <v>-1.3442438111385241E-2</v>
      </c>
      <c r="K1133">
        <v>1.285327380444512E-3</v>
      </c>
      <c r="L1133">
        <v>-2.2477724915641591E-2</v>
      </c>
      <c r="M1133">
        <v>-4.4742982229396544E-3</v>
      </c>
      <c r="N1133">
        <v>3.0441419098614642E-3</v>
      </c>
      <c r="O1133">
        <v>-7.7586063968252414E-3</v>
      </c>
      <c r="P1133">
        <v>7.4426773626754539E-3</v>
      </c>
      <c r="Q1133">
        <v>1.6916137390930119E-2</v>
      </c>
      <c r="R1133">
        <v>1.237529763206657E-2</v>
      </c>
      <c r="S1133">
        <v>1.2130476899734569E-2</v>
      </c>
      <c r="T1133">
        <v>2024</v>
      </c>
    </row>
    <row r="1134" spans="1:20" x14ac:dyDescent="0.3">
      <c r="A1134">
        <v>1.8486492146766901E-2</v>
      </c>
      <c r="B1134">
        <v>1.1010995568765169E-2</v>
      </c>
      <c r="C1134">
        <v>-1.1502516175413421E-2</v>
      </c>
      <c r="D1134">
        <v>1.219512195121952E-2</v>
      </c>
      <c r="E1134">
        <v>-1.6689910322252199E-2</v>
      </c>
      <c r="F1134">
        <v>4.8060967680774169E-4</v>
      </c>
      <c r="G1134">
        <v>-4.3059452100008277E-3</v>
      </c>
      <c r="H1134">
        <v>7.9646152732646414E-3</v>
      </c>
      <c r="I1134">
        <v>-1.682586411417164E-3</v>
      </c>
      <c r="J1134">
        <v>1.007107421110698E-2</v>
      </c>
      <c r="K1134">
        <v>-2.2785641734413001E-2</v>
      </c>
      <c r="L1134">
        <v>3.1617469185784008E-2</v>
      </c>
      <c r="M1134">
        <v>-2.3820273942054881E-2</v>
      </c>
      <c r="N1134">
        <v>-1.213961293494137E-2</v>
      </c>
      <c r="O1134">
        <v>6.0816414797777441E-3</v>
      </c>
      <c r="P1134">
        <v>-6.0579483012092039E-3</v>
      </c>
      <c r="Q1134">
        <v>-4.1587014958799351E-3</v>
      </c>
      <c r="R1134">
        <v>-3.548866727950073E-3</v>
      </c>
      <c r="S1134">
        <v>-1.1235934008907661E-2</v>
      </c>
      <c r="T1134">
        <v>2024</v>
      </c>
    </row>
    <row r="1135" spans="1:20" x14ac:dyDescent="0.3">
      <c r="A1135">
        <v>-6.1373884756493746E-3</v>
      </c>
      <c r="B1135">
        <v>2.079206410020884E-2</v>
      </c>
      <c r="C1135">
        <v>9.4545454545453822E-3</v>
      </c>
      <c r="D1135">
        <v>8.0320059535021748E-4</v>
      </c>
      <c r="E1135">
        <v>-2.050915149690458E-2</v>
      </c>
      <c r="F1135">
        <v>-3.5311030796291047E-2</v>
      </c>
      <c r="G1135">
        <v>4.7521855651029288E-3</v>
      </c>
      <c r="H1135">
        <v>1.009658920520407E-2</v>
      </c>
      <c r="I1135">
        <v>6.7416154276234153E-3</v>
      </c>
      <c r="J1135">
        <v>5.2786860683669001E-3</v>
      </c>
      <c r="K1135">
        <v>9.8522167487684609E-3</v>
      </c>
      <c r="L1135">
        <v>-1.7730479750363459E-2</v>
      </c>
      <c r="M1135">
        <v>-1.795572770122289E-2</v>
      </c>
      <c r="N1135">
        <v>1.382489340663251E-2</v>
      </c>
      <c r="O1135">
        <v>4.7783571930350537E-2</v>
      </c>
      <c r="P1135">
        <v>5.3515804381383258E-3</v>
      </c>
      <c r="Q1135">
        <v>6.103425275747032E-3</v>
      </c>
      <c r="R1135">
        <v>9.8931648064841671E-3</v>
      </c>
      <c r="S1135">
        <v>1.477269297091088E-2</v>
      </c>
      <c r="T1135">
        <v>2024</v>
      </c>
    </row>
    <row r="1136" spans="1:20" x14ac:dyDescent="0.3">
      <c r="A1136">
        <v>-9.3285912334638565E-3</v>
      </c>
      <c r="B1136">
        <v>-7.2744908933073393E-3</v>
      </c>
      <c r="C1136">
        <v>4.3227665706051521E-3</v>
      </c>
      <c r="D1136">
        <v>-1.2841079403812411E-2</v>
      </c>
      <c r="E1136">
        <v>3.2490754385716691E-3</v>
      </c>
      <c r="F1136">
        <v>1.1454198290848479E-2</v>
      </c>
      <c r="G1136">
        <v>1.587841961834879E-2</v>
      </c>
      <c r="H1136">
        <v>5.2151104581124041E-3</v>
      </c>
      <c r="I1136">
        <v>-1.116066200066546E-3</v>
      </c>
      <c r="J1136">
        <v>-2.9171515412921289E-3</v>
      </c>
      <c r="K1136">
        <v>3.5772357723577342E-2</v>
      </c>
      <c r="L1136">
        <v>3.610092544894528E-3</v>
      </c>
      <c r="M1136">
        <v>-1.7346558459781281E-2</v>
      </c>
      <c r="N1136">
        <v>1.818172692552511E-2</v>
      </c>
      <c r="O1136">
        <v>-1.401102109500019E-2</v>
      </c>
      <c r="P1136">
        <v>8.8721251170009729E-4</v>
      </c>
      <c r="Q1136">
        <v>4.4699482110857058E-3</v>
      </c>
      <c r="R1136">
        <v>9.7962489016152343E-3</v>
      </c>
      <c r="S1136">
        <v>1.0078412266572689E-2</v>
      </c>
      <c r="T1136">
        <v>2024</v>
      </c>
    </row>
    <row r="1137" spans="1:20" x14ac:dyDescent="0.3">
      <c r="A1137">
        <v>-1.193635951810967E-2</v>
      </c>
      <c r="B1137">
        <v>1.270154441757532E-2</v>
      </c>
      <c r="C1137">
        <v>3.5868005738881599E-3</v>
      </c>
      <c r="D1137">
        <v>-4.2276397953188487E-2</v>
      </c>
      <c r="E1137">
        <v>-4.6778978824051354E-3</v>
      </c>
      <c r="F1137">
        <v>-1.969473106741948E-2</v>
      </c>
      <c r="G1137">
        <v>-1.6295391470382951E-2</v>
      </c>
      <c r="H1137">
        <v>3.4587247782213999E-3</v>
      </c>
      <c r="I1137">
        <v>-3.6871555296011049E-2</v>
      </c>
      <c r="J1137">
        <v>-8.1920167530818988E-3</v>
      </c>
      <c r="K1137">
        <v>-1.7896427651589501E-2</v>
      </c>
      <c r="L1137">
        <v>4.0339113064498999E-2</v>
      </c>
      <c r="M1137">
        <v>-2.8625205615520071E-3</v>
      </c>
      <c r="N1137">
        <v>3.8690302233843621E-3</v>
      </c>
      <c r="O1137">
        <v>1.8389519361030171E-2</v>
      </c>
      <c r="P1137">
        <v>2.9545922700162648E-3</v>
      </c>
      <c r="Q1137">
        <v>-5.4036266007684297E-3</v>
      </c>
      <c r="R1137">
        <v>-3.8804853601984708E-3</v>
      </c>
      <c r="S1137">
        <v>1.478197920677715E-2</v>
      </c>
      <c r="T1137">
        <v>2024</v>
      </c>
    </row>
    <row r="1138" spans="1:20" x14ac:dyDescent="0.3">
      <c r="A1138">
        <v>-2.1745003309825869E-2</v>
      </c>
      <c r="B1138">
        <v>-2.604924783298335E-2</v>
      </c>
      <c r="C1138">
        <v>-1.929949964260191E-2</v>
      </c>
      <c r="D1138">
        <v>-2.8013607523489581E-2</v>
      </c>
      <c r="E1138">
        <v>3.9768838728946321E-3</v>
      </c>
      <c r="F1138">
        <v>-1.1803144306755111E-2</v>
      </c>
      <c r="G1138">
        <v>-8.113569964594225E-3</v>
      </c>
      <c r="H1138">
        <v>-2.3265872525936371E-2</v>
      </c>
      <c r="I1138">
        <v>7.540606293476193E-3</v>
      </c>
      <c r="J1138">
        <v>-1.47492572188973E-2</v>
      </c>
      <c r="K1138">
        <v>1.91817815514983E-3</v>
      </c>
      <c r="L1138">
        <v>-2.2474647194656971E-2</v>
      </c>
      <c r="M1138">
        <v>-1.483252852282513E-2</v>
      </c>
      <c r="N1138">
        <v>2.964721973135465E-3</v>
      </c>
      <c r="O1138">
        <v>-1.7783873523737229E-2</v>
      </c>
      <c r="P1138">
        <v>4.7135178733548333E-3</v>
      </c>
      <c r="Q1138">
        <v>-1.1824847700969809E-2</v>
      </c>
      <c r="R1138">
        <v>-2.532141421846457E-2</v>
      </c>
      <c r="S1138">
        <v>-1.8208167235134189E-3</v>
      </c>
      <c r="T1138">
        <v>2024</v>
      </c>
    </row>
    <row r="1139" spans="1:20" x14ac:dyDescent="0.3">
      <c r="A1139">
        <v>5.2141176884399343E-3</v>
      </c>
      <c r="B1139">
        <v>3.4671234680183631E-3</v>
      </c>
      <c r="C1139">
        <v>1.9679300291545191E-2</v>
      </c>
      <c r="D1139">
        <v>3.4934497816593968E-2</v>
      </c>
      <c r="E1139">
        <v>2.8087819409794209E-2</v>
      </c>
      <c r="F1139">
        <v>8.1321784168519873E-3</v>
      </c>
      <c r="G1139">
        <v>3.9195638170522067E-2</v>
      </c>
      <c r="H1139">
        <v>2.0291160853283419E-2</v>
      </c>
      <c r="I1139">
        <v>2.878550584307638E-3</v>
      </c>
      <c r="J1139">
        <v>-1.1377216948316841E-2</v>
      </c>
      <c r="K1139">
        <v>8.9343279038853751E-3</v>
      </c>
      <c r="L1139">
        <v>1.7685622992031911E-3</v>
      </c>
      <c r="M1139">
        <v>1.311314312595901E-2</v>
      </c>
      <c r="N1139">
        <v>-8.2766634759688928E-3</v>
      </c>
      <c r="O1139">
        <v>3.3426219177341572E-2</v>
      </c>
      <c r="P1139">
        <v>8.796324081920659E-3</v>
      </c>
      <c r="Q1139">
        <v>-2.2639194455732481E-3</v>
      </c>
      <c r="R1139">
        <v>2.3980337585856049E-3</v>
      </c>
      <c r="S1139">
        <v>-2.553890719217411E-3</v>
      </c>
      <c r="T1139">
        <v>2024</v>
      </c>
    </row>
    <row r="1140" spans="1:20" x14ac:dyDescent="0.3">
      <c r="A1140">
        <v>-5.5965554211553359E-3</v>
      </c>
      <c r="B1140">
        <v>-1.4807652651527281E-3</v>
      </c>
      <c r="C1140">
        <v>7.1479628305937126E-4</v>
      </c>
      <c r="D1140">
        <v>-2.5316713228507042E-3</v>
      </c>
      <c r="E1140">
        <v>-5.2539404553415547E-3</v>
      </c>
      <c r="F1140">
        <v>-1.184777429393769E-2</v>
      </c>
      <c r="G1140">
        <v>-3.2797639226569419E-3</v>
      </c>
      <c r="H1140">
        <v>1.2970168441064359E-2</v>
      </c>
      <c r="I1140">
        <v>-1.7221880485375209E-3</v>
      </c>
      <c r="J1140">
        <v>2.8467633512132551E-2</v>
      </c>
      <c r="K1140">
        <v>-7.9063880565669598E-3</v>
      </c>
      <c r="L1140">
        <v>3.0265029465590398E-3</v>
      </c>
      <c r="M1140">
        <v>1.102585783029442E-2</v>
      </c>
      <c r="N1140">
        <v>2.9812325416789243E-4</v>
      </c>
      <c r="O1140">
        <v>-4.0431549191214389E-3</v>
      </c>
      <c r="P1140">
        <v>4.0692448664736416E-3</v>
      </c>
      <c r="Q1140">
        <v>2.593198032652122E-3</v>
      </c>
      <c r="R1140">
        <v>3.1898131271161918E-3</v>
      </c>
      <c r="S1140">
        <v>8.7783550417093181E-3</v>
      </c>
      <c r="T1140">
        <v>2024</v>
      </c>
    </row>
    <row r="1141" spans="1:20" x14ac:dyDescent="0.3">
      <c r="A1141">
        <v>-2.2649300761002019E-2</v>
      </c>
      <c r="B1141">
        <v>-1.7103344842668951E-2</v>
      </c>
      <c r="C1141">
        <v>-7.8571428571428958E-3</v>
      </c>
      <c r="D1141">
        <v>-1.5228388061223621E-2</v>
      </c>
      <c r="E1141">
        <v>2.112676056338025E-2</v>
      </c>
      <c r="F1141">
        <v>-1.7857142857142901E-2</v>
      </c>
      <c r="G1141">
        <v>2.303429486970376E-3</v>
      </c>
      <c r="H1141">
        <v>-1.280422739437737E-3</v>
      </c>
      <c r="I1141">
        <v>-9.7757255459018921E-3</v>
      </c>
      <c r="J1141">
        <v>-1.0011762241477261E-2</v>
      </c>
      <c r="K1141">
        <v>-7.6506991414414527E-3</v>
      </c>
      <c r="L1141">
        <v>2.0115406102616529E-3</v>
      </c>
      <c r="M1141">
        <v>-1.517297303626375E-2</v>
      </c>
      <c r="N1141">
        <v>-1.1025057048558939E-2</v>
      </c>
      <c r="O1141">
        <v>-1.1907959715712121E-2</v>
      </c>
      <c r="P1141">
        <v>-1.9539759678927179E-2</v>
      </c>
      <c r="Q1141">
        <v>-1.325575698647918E-2</v>
      </c>
      <c r="R1141">
        <v>-1.470579875879408E-2</v>
      </c>
      <c r="S1141">
        <v>-1.7766498996140911E-2</v>
      </c>
      <c r="T1141">
        <v>2024</v>
      </c>
    </row>
    <row r="1142" spans="1:20" x14ac:dyDescent="0.3">
      <c r="A1142">
        <v>7.7247622939875527E-3</v>
      </c>
      <c r="B1142">
        <v>1.2371790178907769E-2</v>
      </c>
      <c r="C1142">
        <v>-7.1994240460759862E-4</v>
      </c>
      <c r="D1142">
        <v>3.7800699898622232E-2</v>
      </c>
      <c r="E1142">
        <v>8.9655382879849643E-3</v>
      </c>
      <c r="F1142">
        <v>7.2726955661526196E-3</v>
      </c>
      <c r="G1142">
        <v>6.8943074899412427E-3</v>
      </c>
      <c r="H1142">
        <v>1.410257714426422E-2</v>
      </c>
      <c r="I1142">
        <v>1.0452989275828941E-2</v>
      </c>
      <c r="J1142">
        <v>7.1385320582257883E-3</v>
      </c>
      <c r="K1142">
        <v>1.124317422822285E-2</v>
      </c>
      <c r="L1142">
        <v>-5.7716442943082091E-3</v>
      </c>
      <c r="M1142">
        <v>8.6663022489843478E-3</v>
      </c>
      <c r="N1142">
        <v>1.5667400589657321E-2</v>
      </c>
      <c r="O1142">
        <v>-7.3952205531833126E-3</v>
      </c>
      <c r="P1142">
        <v>-3.2477494161985421E-3</v>
      </c>
      <c r="Q1142">
        <v>6.8807066594254174E-3</v>
      </c>
      <c r="R1142">
        <v>1.734556944595167E-2</v>
      </c>
      <c r="S1142">
        <v>2.28867262993897E-2</v>
      </c>
      <c r="T1142">
        <v>2024</v>
      </c>
    </row>
    <row r="1143" spans="1:20" x14ac:dyDescent="0.3">
      <c r="A1143">
        <v>5.993035612205988E-3</v>
      </c>
      <c r="B1143">
        <v>5.464435310732485E-3</v>
      </c>
      <c r="C1143">
        <v>-7.2046109510082168E-4</v>
      </c>
      <c r="D1143">
        <v>2.483405751527501E-3</v>
      </c>
      <c r="E1143">
        <v>7.5187342568776572E-3</v>
      </c>
      <c r="F1143">
        <v>1.8050856860907241E-3</v>
      </c>
      <c r="G1143">
        <v>8.4772594798021572E-3</v>
      </c>
      <c r="H1143">
        <v>4.6354438709663706E-3</v>
      </c>
      <c r="I1143">
        <v>-4.5976796599037639E-3</v>
      </c>
      <c r="J1143">
        <v>7.6786860734447959E-3</v>
      </c>
      <c r="K1143">
        <v>5.4002931161143408E-3</v>
      </c>
      <c r="L1143">
        <v>-7.3194866815358139E-3</v>
      </c>
      <c r="M1143">
        <v>-2.6730370319743239E-2</v>
      </c>
      <c r="N1143">
        <v>-2.0765565400150399E-3</v>
      </c>
      <c r="O1143">
        <v>1.0485614689005111E-2</v>
      </c>
      <c r="P1143">
        <v>-9.4786341938992713E-3</v>
      </c>
      <c r="Q1143">
        <v>3.9050194206533551E-3</v>
      </c>
      <c r="R1143">
        <v>3.568650615244362E-3</v>
      </c>
      <c r="S1143">
        <v>5.7740939006816214E-3</v>
      </c>
      <c r="T1143">
        <v>2024</v>
      </c>
    </row>
    <row r="1144" spans="1:20" x14ac:dyDescent="0.3">
      <c r="A1144">
        <v>-9.005285718075795E-3</v>
      </c>
      <c r="B1144">
        <v>-6.9169661003072314E-3</v>
      </c>
      <c r="C1144">
        <v>-2.3792357606344679E-2</v>
      </c>
      <c r="D1144">
        <v>-2.6424417742053289E-2</v>
      </c>
      <c r="E1144">
        <v>1.6960651991313469E-3</v>
      </c>
      <c r="F1144">
        <v>1.287001287001277E-2</v>
      </c>
      <c r="G1144">
        <v>-8.4059996396695924E-3</v>
      </c>
      <c r="H1144">
        <v>-1.216440423963927E-2</v>
      </c>
      <c r="I1144">
        <v>-1.5011552591327909E-2</v>
      </c>
      <c r="J1144">
        <v>-1.172326524022693E-2</v>
      </c>
      <c r="K1144">
        <v>-3.1595576619273258E-3</v>
      </c>
      <c r="L1144">
        <v>-5.8479535708773067E-3</v>
      </c>
      <c r="M1144">
        <v>-8.3373741688513858E-3</v>
      </c>
      <c r="N1144">
        <v>-4.4589803649519588E-3</v>
      </c>
      <c r="O1144">
        <v>-1.9934449864094209E-2</v>
      </c>
      <c r="P1144">
        <v>-1.6148239510438641E-2</v>
      </c>
      <c r="Q1144">
        <v>-4.5381128129901027E-3</v>
      </c>
      <c r="R1144">
        <v>-2.133543140993854E-2</v>
      </c>
      <c r="S1144">
        <v>-6.0997990800800714E-3</v>
      </c>
      <c r="T1144">
        <v>2024</v>
      </c>
    </row>
    <row r="1145" spans="1:20" x14ac:dyDescent="0.3">
      <c r="A1145">
        <v>2.3486653625695689E-2</v>
      </c>
      <c r="B1145">
        <v>1.49253731343284E-2</v>
      </c>
      <c r="C1145">
        <v>1.477104874446189E-3</v>
      </c>
      <c r="D1145">
        <v>1.441897308092099E-2</v>
      </c>
      <c r="E1145">
        <v>1.5916059604873301E-2</v>
      </c>
      <c r="F1145">
        <v>1.5247776365946651E-2</v>
      </c>
      <c r="G1145">
        <v>7.4991447715242474E-3</v>
      </c>
      <c r="H1145">
        <v>-2.5477966179007221E-3</v>
      </c>
      <c r="I1145">
        <v>7.033964664250103E-3</v>
      </c>
      <c r="J1145">
        <v>9.4898764722943785E-3</v>
      </c>
      <c r="K1145">
        <v>1.1410478933488569E-2</v>
      </c>
      <c r="L1145">
        <v>1.406645195173661E-2</v>
      </c>
      <c r="M1145">
        <v>1.6815035461959841E-2</v>
      </c>
      <c r="N1145">
        <v>1.492983974544981E-2</v>
      </c>
      <c r="O1145">
        <v>1.8110910410216171E-2</v>
      </c>
      <c r="P1145">
        <v>1.702118922981399E-2</v>
      </c>
      <c r="Q1145">
        <v>-9.7685797014201992E-4</v>
      </c>
      <c r="R1145">
        <v>1.5341087740299301E-2</v>
      </c>
      <c r="S1145">
        <v>5.0541262464462999E-3</v>
      </c>
      <c r="T1145">
        <v>2024</v>
      </c>
    </row>
    <row r="1146" spans="1:20" x14ac:dyDescent="0.3">
      <c r="A1146">
        <v>5.3271328305637411E-3</v>
      </c>
      <c r="B1146">
        <v>-8.3333183737361871E-3</v>
      </c>
      <c r="C1146">
        <v>9.587020648967659E-3</v>
      </c>
      <c r="D1146">
        <v>3.5953203232592428E-2</v>
      </c>
      <c r="E1146">
        <v>5.7000020345052027E-2</v>
      </c>
      <c r="F1146">
        <v>1.126408010012514E-2</v>
      </c>
      <c r="G1146">
        <v>9.7087378640776656E-3</v>
      </c>
      <c r="H1146">
        <v>3.8314566992712069E-3</v>
      </c>
      <c r="I1146">
        <v>4.0745244377553558E-3</v>
      </c>
      <c r="J1146">
        <v>2.7026920274750399E-2</v>
      </c>
      <c r="K1146">
        <v>7.8345344787897897E-3</v>
      </c>
      <c r="L1146">
        <v>1.2358140190728889E-2</v>
      </c>
      <c r="M1146">
        <v>-2.431920426669842E-3</v>
      </c>
      <c r="N1146">
        <v>1.4710218540026081E-3</v>
      </c>
      <c r="O1146">
        <v>4.6524246692889459E-3</v>
      </c>
      <c r="P1146">
        <v>5.977299841204875E-3</v>
      </c>
      <c r="Q1146">
        <v>-1.303816256648771E-3</v>
      </c>
      <c r="R1146">
        <v>7.9529646118170483E-4</v>
      </c>
      <c r="S1146">
        <v>1.0416721559805E-2</v>
      </c>
      <c r="T1146">
        <v>2024</v>
      </c>
    </row>
    <row r="1147" spans="1:20" x14ac:dyDescent="0.3">
      <c r="A1147">
        <v>-3.396739200856147E-3</v>
      </c>
      <c r="B1147">
        <v>0</v>
      </c>
      <c r="C1147">
        <v>0</v>
      </c>
      <c r="D1147">
        <v>3.2284099683118413E-2</v>
      </c>
      <c r="E1147">
        <v>3.3112582144108497E-2</v>
      </c>
      <c r="F1147">
        <v>8.66336633663356E-3</v>
      </c>
      <c r="G1147">
        <v>-1.6987140362079382E-2</v>
      </c>
      <c r="H1147">
        <v>-4.24088204859141E-3</v>
      </c>
      <c r="I1147">
        <v>-8.6956495289681746E-3</v>
      </c>
      <c r="J1147">
        <v>-6.8648000107218721E-3</v>
      </c>
      <c r="K1147">
        <v>1.0261155877921761E-2</v>
      </c>
      <c r="L1147">
        <v>-1.2954670295729279E-2</v>
      </c>
      <c r="M1147">
        <v>-2.486587396749573E-2</v>
      </c>
      <c r="N1147">
        <v>9.9881960842220785E-3</v>
      </c>
      <c r="O1147">
        <v>-7.3549306403919426E-3</v>
      </c>
      <c r="P1147">
        <v>-1.4854155989374449E-3</v>
      </c>
      <c r="Q1147">
        <v>-1.6318161796554649E-3</v>
      </c>
      <c r="R1147">
        <v>1.271354518536527E-2</v>
      </c>
      <c r="S1147">
        <v>1.1020287841057019E-2</v>
      </c>
      <c r="T1147">
        <v>2024</v>
      </c>
    </row>
    <row r="1148" spans="1:20" x14ac:dyDescent="0.3">
      <c r="A1148">
        <v>-2.167684213997079E-2</v>
      </c>
      <c r="B1148">
        <v>-4.6959959746364688E-2</v>
      </c>
      <c r="C1148">
        <v>-1.753104455807164E-2</v>
      </c>
      <c r="D1148">
        <v>-7.6622384166077695E-2</v>
      </c>
      <c r="E1148">
        <v>-2.014653840217007E-2</v>
      </c>
      <c r="F1148">
        <v>-3.042943287480826E-2</v>
      </c>
      <c r="G1148">
        <v>-4.9559868281879298E-2</v>
      </c>
      <c r="H1148">
        <v>-2.8960830338059521E-2</v>
      </c>
      <c r="I1148">
        <v>-1.403509875465681E-2</v>
      </c>
      <c r="J1148">
        <v>-3.8018555259226483E-2</v>
      </c>
      <c r="K1148">
        <v>-3.9396700626122327E-2</v>
      </c>
      <c r="L1148">
        <v>-1.8425026802533551E-2</v>
      </c>
      <c r="M1148">
        <v>-1.25000705880709E-2</v>
      </c>
      <c r="N1148">
        <v>-3.8394363881839373E-2</v>
      </c>
      <c r="O1148">
        <v>-3.6772793901928003E-2</v>
      </c>
      <c r="P1148">
        <v>-3.3025928115424708E-2</v>
      </c>
      <c r="Q1148">
        <v>-2.451784052518036E-2</v>
      </c>
      <c r="R1148">
        <v>-4.2761881674285518E-2</v>
      </c>
      <c r="S1148">
        <v>-3.6568245937864563E-2</v>
      </c>
      <c r="T1148">
        <v>2024</v>
      </c>
    </row>
    <row r="1149" spans="1:20" x14ac:dyDescent="0.3">
      <c r="A1149">
        <v>-3.0657810927321231E-2</v>
      </c>
      <c r="B1149">
        <v>-2.385895244141012E-2</v>
      </c>
      <c r="C1149">
        <v>-2.2304832713754611E-2</v>
      </c>
      <c r="D1149">
        <v>3.556312135395201E-2</v>
      </c>
      <c r="E1149">
        <v>-4.3613517024435611E-3</v>
      </c>
      <c r="F1149">
        <v>4.5557776896039126E-3</v>
      </c>
      <c r="G1149">
        <v>-3.0874576208725908E-3</v>
      </c>
      <c r="H1149">
        <v>-2.6316057171738021E-3</v>
      </c>
      <c r="I1149">
        <v>-1.126926268864736E-2</v>
      </c>
      <c r="J1149">
        <v>-1.7964065282221279E-2</v>
      </c>
      <c r="K1149">
        <v>-1.313683442273228E-2</v>
      </c>
      <c r="L1149">
        <v>-8.2282918317021503E-3</v>
      </c>
      <c r="M1149">
        <v>-3.6708876831734072E-2</v>
      </c>
      <c r="N1149">
        <v>-1.996367452505321E-2</v>
      </c>
      <c r="O1149">
        <v>5.6982719815312777E-4</v>
      </c>
      <c r="P1149">
        <v>-5.5384111150138526E-3</v>
      </c>
      <c r="Q1149">
        <v>-1.3404785546892509E-2</v>
      </c>
      <c r="R1149">
        <v>-1.2090203341702851E-2</v>
      </c>
      <c r="S1149">
        <v>-1.8613170885155569E-2</v>
      </c>
      <c r="T1149">
        <v>2024</v>
      </c>
    </row>
    <row r="1150" spans="1:20" x14ac:dyDescent="0.3">
      <c r="A1150">
        <v>1.4951135020545349E-2</v>
      </c>
      <c r="B1150">
        <v>3.2731157077560802E-2</v>
      </c>
      <c r="C1150">
        <v>9.8859315589354679E-3</v>
      </c>
      <c r="D1150">
        <v>2.1259185684735948E-2</v>
      </c>
      <c r="E1150">
        <v>1.251564431667895E-2</v>
      </c>
      <c r="F1150">
        <v>2.6203058847102941E-2</v>
      </c>
      <c r="G1150">
        <v>-2.0991073556078099E-2</v>
      </c>
      <c r="H1150">
        <v>7.4758674259469693E-3</v>
      </c>
      <c r="I1150">
        <v>-1.1997544307976731E-3</v>
      </c>
      <c r="J1150">
        <v>1.8292676110048811E-2</v>
      </c>
      <c r="K1150">
        <v>3.051946070287137E-2</v>
      </c>
      <c r="L1150">
        <v>1.5296804542080929E-2</v>
      </c>
      <c r="M1150">
        <v>3.2851498344385062E-2</v>
      </c>
      <c r="N1150">
        <v>1.388889758283862E-2</v>
      </c>
      <c r="O1150">
        <v>1.452160552913861E-2</v>
      </c>
      <c r="P1150">
        <v>8.1992281015568214E-3</v>
      </c>
      <c r="Q1150">
        <v>3.6005420756996857E-2</v>
      </c>
      <c r="R1150">
        <v>2.0535208686888851E-2</v>
      </c>
      <c r="S1150">
        <v>1.599116736712158E-2</v>
      </c>
      <c r="T1150">
        <v>2024</v>
      </c>
    </row>
    <row r="1151" spans="1:20" x14ac:dyDescent="0.3">
      <c r="A1151">
        <v>-4.8158122555095328E-3</v>
      </c>
      <c r="B1151">
        <v>-1.440619357983119E-3</v>
      </c>
      <c r="C1151">
        <v>-7.5301204819276926E-3</v>
      </c>
      <c r="D1151">
        <v>-2.3218586793035682E-2</v>
      </c>
      <c r="E1151">
        <v>-2.657603813754128E-2</v>
      </c>
      <c r="F1151">
        <v>-1.1048367627959131E-2</v>
      </c>
      <c r="G1151">
        <v>-3.40949462461555E-2</v>
      </c>
      <c r="H1151">
        <v>-8.7298120764620624E-3</v>
      </c>
      <c r="I1151">
        <v>2.7027018510008549E-2</v>
      </c>
      <c r="J1151">
        <v>-1.8562830862660421E-2</v>
      </c>
      <c r="K1151">
        <v>9.7668751201256399E-3</v>
      </c>
      <c r="L1151">
        <v>-3.3196561268523661E-3</v>
      </c>
      <c r="M1151">
        <v>-1.526706848768467E-2</v>
      </c>
      <c r="N1151">
        <v>-3.9573639031694752E-3</v>
      </c>
      <c r="O1151">
        <v>4.2099649331299727E-3</v>
      </c>
      <c r="P1151">
        <v>1.5346088531420499E-4</v>
      </c>
      <c r="Q1151">
        <v>-1.377050275768499E-2</v>
      </c>
      <c r="R1151">
        <v>-5.6911145342249947E-3</v>
      </c>
      <c r="S1151">
        <v>3.2942774561006689E-3</v>
      </c>
      <c r="T1151">
        <v>2024</v>
      </c>
    </row>
    <row r="1152" spans="1:20" x14ac:dyDescent="0.3">
      <c r="A1152">
        <v>-1.423588944827747E-4</v>
      </c>
      <c r="B1152">
        <v>1.896121517447558E-2</v>
      </c>
      <c r="C1152">
        <v>2.1244309559939278E-2</v>
      </c>
      <c r="D1152">
        <v>1.557378299900747E-2</v>
      </c>
      <c r="E1152">
        <v>0</v>
      </c>
      <c r="F1152">
        <v>-1.117179775663968E-2</v>
      </c>
      <c r="G1152">
        <v>-2.656473113990265E-2</v>
      </c>
      <c r="H1152">
        <v>-3.0823962493077279E-3</v>
      </c>
      <c r="I1152">
        <v>-1.169585170454734E-3</v>
      </c>
      <c r="J1152">
        <v>1.159246694420801E-2</v>
      </c>
      <c r="K1152">
        <v>-2.184125450955587E-3</v>
      </c>
      <c r="L1152">
        <v>7.430131843698895E-3</v>
      </c>
      <c r="M1152">
        <v>1.472866629608327E-2</v>
      </c>
      <c r="N1152">
        <v>1.7726048021881269E-2</v>
      </c>
      <c r="O1152">
        <v>0</v>
      </c>
      <c r="P1152">
        <v>-1.0279233973978671E-2</v>
      </c>
      <c r="Q1152">
        <v>1.06382524678188E-2</v>
      </c>
      <c r="R1152">
        <v>2.8618873443235771E-3</v>
      </c>
      <c r="S1152">
        <v>-4.0131525767388432E-3</v>
      </c>
      <c r="T1152">
        <v>2024</v>
      </c>
    </row>
    <row r="1153" spans="1:20" x14ac:dyDescent="0.3">
      <c r="A1153">
        <v>8.5409035462078453E-3</v>
      </c>
      <c r="B1153">
        <v>-2.265370070782546E-2</v>
      </c>
      <c r="C1153">
        <v>-1.5601783060921189E-2</v>
      </c>
      <c r="D1153">
        <v>-4.6811969171335122E-2</v>
      </c>
      <c r="E1153">
        <v>-1.2698218936011421E-3</v>
      </c>
      <c r="F1153">
        <v>-2.6613045219190948E-2</v>
      </c>
      <c r="G1153">
        <v>-2.4299065420560709E-2</v>
      </c>
      <c r="H1153">
        <v>-5.3003400202866757E-3</v>
      </c>
      <c r="I1153">
        <v>-1.405153321953256E-2</v>
      </c>
      <c r="J1153">
        <v>-1.7491043513326421E-2</v>
      </c>
      <c r="K1153">
        <v>-2.5953683895516551E-2</v>
      </c>
      <c r="L1153">
        <v>-1.9837190182417471E-2</v>
      </c>
      <c r="M1153">
        <v>-4.5836483133029793E-2</v>
      </c>
      <c r="N1153">
        <v>-2.042031312094195E-2</v>
      </c>
      <c r="O1153">
        <v>-2.068197840772645E-2</v>
      </c>
      <c r="P1153">
        <v>-8.2158147421539374E-3</v>
      </c>
      <c r="Q1153">
        <v>-2.3026247415909081E-2</v>
      </c>
      <c r="R1153">
        <v>0</v>
      </c>
      <c r="S1153">
        <v>-1.208790752459454E-2</v>
      </c>
      <c r="T1153">
        <v>2024</v>
      </c>
    </row>
    <row r="1154" spans="1:20" x14ac:dyDescent="0.3">
      <c r="A1154">
        <v>-2.681648780572865E-3</v>
      </c>
      <c r="B1154">
        <v>1.303810165757757E-2</v>
      </c>
      <c r="C1154">
        <v>-3.5471698113207488E-2</v>
      </c>
      <c r="D1154">
        <v>1.1854373784650599E-2</v>
      </c>
      <c r="E1154">
        <v>-6.9930456590879819E-3</v>
      </c>
      <c r="F1154">
        <v>-2.063498285678866E-3</v>
      </c>
      <c r="G1154">
        <v>1.149378517121713E-3</v>
      </c>
      <c r="H1154">
        <v>-2.220248697938132E-3</v>
      </c>
      <c r="I1154">
        <v>1.543943566437034E-2</v>
      </c>
      <c r="J1154">
        <v>-1.9030035623361249E-2</v>
      </c>
      <c r="K1154">
        <v>0</v>
      </c>
      <c r="L1154">
        <v>2.5945186741016529E-4</v>
      </c>
      <c r="M1154">
        <v>-1.254343851693074E-2</v>
      </c>
      <c r="N1154">
        <v>-5.2115505277300356E-3</v>
      </c>
      <c r="O1154">
        <v>-5.993124644949166E-3</v>
      </c>
      <c r="P1154">
        <v>-1.3754265475668159E-2</v>
      </c>
      <c r="Q1154">
        <v>-2.020222896552903E-3</v>
      </c>
      <c r="R1154">
        <v>-8.7647960164008998E-3</v>
      </c>
      <c r="S1154">
        <v>7.4153444716795747E-4</v>
      </c>
      <c r="T1154">
        <v>2024</v>
      </c>
    </row>
    <row r="1155" spans="1:20" x14ac:dyDescent="0.3">
      <c r="A1155">
        <v>2.2643082992173098E-3</v>
      </c>
      <c r="B1155">
        <v>6.9458661345989103E-3</v>
      </c>
      <c r="C1155">
        <v>0</v>
      </c>
      <c r="D1155">
        <v>-2.6778217140101979E-2</v>
      </c>
      <c r="E1155">
        <v>6.7221707571847311E-3</v>
      </c>
      <c r="F1155">
        <v>-9.1754976893326234E-2</v>
      </c>
      <c r="G1155">
        <v>6.505978899540521E-3</v>
      </c>
      <c r="H1155">
        <v>6.2305704240659399E-3</v>
      </c>
      <c r="I1155">
        <v>-2.7485366569486299E-2</v>
      </c>
      <c r="J1155">
        <v>-1.126408839680404E-2</v>
      </c>
      <c r="K1155">
        <v>-1.1235955056179799E-2</v>
      </c>
      <c r="L1155">
        <v>1.115434049834252E-2</v>
      </c>
      <c r="M1155">
        <v>-1.6216308503059771E-3</v>
      </c>
      <c r="N1155">
        <v>-8.3205190998918432E-3</v>
      </c>
      <c r="O1155">
        <v>-3.158241824888552E-3</v>
      </c>
      <c r="P1155">
        <v>1.172741060917293E-2</v>
      </c>
      <c r="Q1155">
        <v>-1.349496520715032E-3</v>
      </c>
      <c r="R1155">
        <v>-6.9915594919623958E-3</v>
      </c>
      <c r="S1155">
        <v>-2.2230475978460281E-2</v>
      </c>
      <c r="T1155">
        <v>2024</v>
      </c>
    </row>
    <row r="1156" spans="1:20" x14ac:dyDescent="0.3">
      <c r="A1156">
        <v>2.5416592198734822E-3</v>
      </c>
      <c r="B1156">
        <v>-2.4751495192583791E-2</v>
      </c>
      <c r="C1156">
        <v>1.017214397496091E-2</v>
      </c>
      <c r="D1156">
        <v>2.321579430260701E-2</v>
      </c>
      <c r="E1156">
        <v>-1.1446760265550471E-2</v>
      </c>
      <c r="F1156">
        <v>-2.134319900474824E-2</v>
      </c>
      <c r="G1156">
        <v>-1.520889340244747E-3</v>
      </c>
      <c r="H1156">
        <v>-1.769169148497451E-3</v>
      </c>
      <c r="I1156">
        <v>-7.2159199365197102E-3</v>
      </c>
      <c r="J1156">
        <v>-1.5822714222849751E-2</v>
      </c>
      <c r="K1156">
        <v>-6.4939028256894016E-4</v>
      </c>
      <c r="L1156">
        <v>6.1569854839294003E-3</v>
      </c>
      <c r="M1156">
        <v>1.380625086993836E-2</v>
      </c>
      <c r="N1156">
        <v>-1.5537611113299881E-3</v>
      </c>
      <c r="O1156">
        <v>1.4401251752518269E-3</v>
      </c>
      <c r="P1156">
        <v>-1.4097936314777511E-3</v>
      </c>
      <c r="Q1156">
        <v>-1.013557861203163E-3</v>
      </c>
      <c r="R1156">
        <v>2.0705630825301749E-4</v>
      </c>
      <c r="S1156">
        <v>-1.8946430391056921E-3</v>
      </c>
      <c r="T1156">
        <v>2024</v>
      </c>
    </row>
    <row r="1157" spans="1:20" x14ac:dyDescent="0.3">
      <c r="A1157">
        <v>6.7606106610365044E-3</v>
      </c>
      <c r="B1157">
        <v>2.1219065201564691E-2</v>
      </c>
      <c r="C1157">
        <v>-1.3942680092951191E-2</v>
      </c>
      <c r="D1157">
        <v>2.5210084033613359E-2</v>
      </c>
      <c r="E1157">
        <v>2.0907044476058179E-2</v>
      </c>
      <c r="F1157">
        <v>7.5603551894747323E-3</v>
      </c>
      <c r="G1157">
        <v>4.1889035717768142E-3</v>
      </c>
      <c r="H1157">
        <v>-7.9752019321940315E-3</v>
      </c>
      <c r="I1157">
        <v>0</v>
      </c>
      <c r="J1157">
        <v>-1.9292661158919481E-2</v>
      </c>
      <c r="K1157">
        <v>1.332035823949851E-2</v>
      </c>
      <c r="L1157">
        <v>-4.3345130656058384E-3</v>
      </c>
      <c r="M1157">
        <v>1.735636843001109E-2</v>
      </c>
      <c r="N1157">
        <v>1.462810403380921E-2</v>
      </c>
      <c r="O1157">
        <v>2.0132278769398049E-2</v>
      </c>
      <c r="P1157">
        <v>8.470639517261791E-3</v>
      </c>
      <c r="Q1157">
        <v>3.7199685095670181E-3</v>
      </c>
      <c r="R1157">
        <v>4.3478048823819559E-3</v>
      </c>
      <c r="S1157">
        <v>6.0744171162203653E-3</v>
      </c>
      <c r="T1157">
        <v>2024</v>
      </c>
    </row>
    <row r="1158" spans="1:20" x14ac:dyDescent="0.3">
      <c r="A1158">
        <v>3.7772332174941252E-3</v>
      </c>
      <c r="B1158">
        <v>-3.1982067426036709E-2</v>
      </c>
      <c r="C1158">
        <v>-3.1421838177533412E-2</v>
      </c>
      <c r="D1158">
        <v>-3.278701031794284E-3</v>
      </c>
      <c r="E1158">
        <v>-1.984873318877067E-2</v>
      </c>
      <c r="F1158">
        <v>-2.2799405184659061E-2</v>
      </c>
      <c r="G1158">
        <v>-1.2893531500457909E-2</v>
      </c>
      <c r="H1158">
        <v>4.4665523109332922E-4</v>
      </c>
      <c r="I1158">
        <v>-6.056509786669384E-4</v>
      </c>
      <c r="J1158">
        <v>-2.1639348948686798E-2</v>
      </c>
      <c r="K1158">
        <v>-1.9878107761396199E-2</v>
      </c>
      <c r="L1158">
        <v>3.8412560855503042E-3</v>
      </c>
      <c r="M1158">
        <v>1.4960615125331421E-2</v>
      </c>
      <c r="N1158">
        <v>-1.7791401373940311E-2</v>
      </c>
      <c r="O1158">
        <v>-6.7662615992959418E-3</v>
      </c>
      <c r="P1158">
        <v>-1.664335579730658E-2</v>
      </c>
      <c r="Q1158">
        <v>-1.617247194326021E-2</v>
      </c>
      <c r="R1158">
        <v>-1.319315392313514E-2</v>
      </c>
      <c r="S1158">
        <v>-1.5849102517289989E-2</v>
      </c>
      <c r="T1158">
        <v>2024</v>
      </c>
    </row>
    <row r="1159" spans="1:20" x14ac:dyDescent="0.3">
      <c r="A1159">
        <v>1.4634188874673271E-2</v>
      </c>
      <c r="B1159">
        <v>-1.8939425867194879E-3</v>
      </c>
      <c r="C1159">
        <v>3.4063260340632562E-2</v>
      </c>
      <c r="D1159">
        <v>3.6184223528714199E-2</v>
      </c>
      <c r="E1159">
        <v>2.2500803158682189E-2</v>
      </c>
      <c r="F1159">
        <v>3.9574700693855817E-2</v>
      </c>
      <c r="G1159">
        <v>4.5716576919424552E-2</v>
      </c>
      <c r="H1159">
        <v>-1.0267870766775929E-2</v>
      </c>
      <c r="I1159">
        <v>-3.0303285662248709E-3</v>
      </c>
      <c r="J1159">
        <v>1.8096562195241361E-2</v>
      </c>
      <c r="K1159">
        <v>1.8972808509542419E-2</v>
      </c>
      <c r="L1159">
        <v>1.3010173174601739E-2</v>
      </c>
      <c r="M1159">
        <v>-8.7921979663277972E-3</v>
      </c>
      <c r="N1159">
        <v>1.8737877780687919E-3</v>
      </c>
      <c r="O1159">
        <v>3.6048848535715328E-2</v>
      </c>
      <c r="P1159">
        <v>2.2935717735721669E-2</v>
      </c>
      <c r="Q1159">
        <v>9.5890258506556858E-3</v>
      </c>
      <c r="R1159">
        <v>1.357850117951287E-2</v>
      </c>
      <c r="S1159">
        <v>7.6690386329181237E-4</v>
      </c>
      <c r="T1159">
        <v>2024</v>
      </c>
    </row>
    <row r="1160" spans="1:20" x14ac:dyDescent="0.3">
      <c r="A1160">
        <v>-5.2198470725658419E-3</v>
      </c>
      <c r="B1160">
        <v>-2.0240334773261589E-2</v>
      </c>
      <c r="C1160">
        <v>-2.352941176470591E-2</v>
      </c>
      <c r="D1160">
        <v>-2.6190500410776311E-2</v>
      </c>
      <c r="E1160">
        <v>6.6017166401193261E-3</v>
      </c>
      <c r="F1160">
        <v>-2.159092643044214E-2</v>
      </c>
      <c r="G1160">
        <v>-2.8655466424499228E-2</v>
      </c>
      <c r="H1160">
        <v>-1.8944506116627121E-2</v>
      </c>
      <c r="I1160">
        <v>-8.5105985974006648E-3</v>
      </c>
      <c r="J1160">
        <v>-2.89664526936706E-2</v>
      </c>
      <c r="K1160">
        <v>-2.63242767480939E-2</v>
      </c>
      <c r="L1160">
        <v>-1.3346757462258441E-2</v>
      </c>
      <c r="M1160">
        <v>-1.3827366671527621E-2</v>
      </c>
      <c r="N1160">
        <v>-2.7431418293224819E-2</v>
      </c>
      <c r="O1160">
        <v>-2.7397298750229448E-2</v>
      </c>
      <c r="P1160">
        <v>-1.9947360384999221E-2</v>
      </c>
      <c r="Q1160">
        <v>-1.6960668323385279E-2</v>
      </c>
      <c r="R1160">
        <v>-1.875514699322833E-2</v>
      </c>
      <c r="S1160">
        <v>-2.605366397754438E-2</v>
      </c>
      <c r="T1160">
        <v>2024</v>
      </c>
    </row>
    <row r="1161" spans="1:20" x14ac:dyDescent="0.3">
      <c r="A1161">
        <v>-9.66579627093056E-3</v>
      </c>
      <c r="B1161">
        <v>-3.9595440160396289E-2</v>
      </c>
      <c r="C1161">
        <v>8.032128514057213E-4</v>
      </c>
      <c r="D1161">
        <v>-1.059490998122559E-2</v>
      </c>
      <c r="E1161">
        <v>-1.6864535316041821E-2</v>
      </c>
      <c r="F1161">
        <v>-1.0162601806119611E-2</v>
      </c>
      <c r="G1161">
        <v>-1.2859281297167961E-2</v>
      </c>
      <c r="H1161">
        <v>-1.0114928497665271E-2</v>
      </c>
      <c r="I1161">
        <v>-2.4524876855669842E-2</v>
      </c>
      <c r="J1161">
        <v>-6.7799344325514266E-4</v>
      </c>
      <c r="K1161">
        <v>-4.0553868407553817E-2</v>
      </c>
      <c r="L1161">
        <v>2.7820308334007171E-2</v>
      </c>
      <c r="M1161">
        <v>-4.4973800057205304E-3</v>
      </c>
      <c r="N1161">
        <v>-2.8846172597306149E-2</v>
      </c>
      <c r="O1161">
        <v>7.0422804797840577E-3</v>
      </c>
      <c r="P1161">
        <v>3.1558995654012989E-4</v>
      </c>
      <c r="Q1161">
        <v>-3.5886752715797221E-2</v>
      </c>
      <c r="R1161">
        <v>-1.2812421780525111E-2</v>
      </c>
      <c r="S1161">
        <v>-1.258845936888031E-2</v>
      </c>
      <c r="T1161">
        <v>2024</v>
      </c>
    </row>
    <row r="1162" spans="1:20" x14ac:dyDescent="0.3">
      <c r="A1162">
        <v>-1.9659838791279301E-2</v>
      </c>
      <c r="B1162">
        <v>-7.3941703597772968E-3</v>
      </c>
      <c r="C1162">
        <v>-2.1669341894061001E-2</v>
      </c>
      <c r="D1162">
        <v>-4.0362450282460438E-2</v>
      </c>
      <c r="E1162">
        <v>-3.7801760984535138E-2</v>
      </c>
      <c r="F1162">
        <v>-3.3147515386580013E-2</v>
      </c>
      <c r="G1162">
        <v>-4.9042157286428363E-2</v>
      </c>
      <c r="H1162">
        <v>-3.2977268940441173E-2</v>
      </c>
      <c r="I1162">
        <v>-3.5826480980159607E-2</v>
      </c>
      <c r="J1162">
        <v>-1.08548402656099E-2</v>
      </c>
      <c r="K1162">
        <v>-2.6116859462253061E-2</v>
      </c>
      <c r="L1162">
        <v>-2.5329028892164152E-2</v>
      </c>
      <c r="M1162">
        <v>-3.8001607504400292E-2</v>
      </c>
      <c r="N1162">
        <v>-3.7623720624822998E-2</v>
      </c>
      <c r="O1162">
        <v>-5.8741268628243581E-2</v>
      </c>
      <c r="P1162">
        <v>-3.6277649881988117E-2</v>
      </c>
      <c r="Q1162">
        <v>-3.2569829209532331E-2</v>
      </c>
      <c r="R1162">
        <v>-2.4680895470612141E-2</v>
      </c>
      <c r="S1162">
        <v>-3.2071733602805692E-2</v>
      </c>
      <c r="T1162">
        <v>2024</v>
      </c>
    </row>
    <row r="1163" spans="1:20" x14ac:dyDescent="0.3">
      <c r="A1163">
        <v>-1.777841051634654E-2</v>
      </c>
      <c r="B1163">
        <v>-9.255075721742001E-3</v>
      </c>
      <c r="C1163">
        <v>-2.8712059064807231E-2</v>
      </c>
      <c r="D1163">
        <v>4.8927012431263517E-2</v>
      </c>
      <c r="E1163">
        <v>-6.6028393539139252E-3</v>
      </c>
      <c r="F1163">
        <v>3.9441376483484447E-3</v>
      </c>
      <c r="G1163">
        <v>-8.0578948711229614E-4</v>
      </c>
      <c r="H1163">
        <v>-3.3621371686004542E-3</v>
      </c>
      <c r="I1163">
        <v>-1.3037748330326779E-3</v>
      </c>
      <c r="J1163">
        <v>-1.6460871425351801E-2</v>
      </c>
      <c r="K1163">
        <v>-2.6111482201327529E-2</v>
      </c>
      <c r="L1163">
        <v>1.350317807414037E-2</v>
      </c>
      <c r="M1163">
        <v>9.3923188328852714E-3</v>
      </c>
      <c r="N1163">
        <v>-2.6063186003343789E-2</v>
      </c>
      <c r="O1163">
        <v>-5.260031063142101E-2</v>
      </c>
      <c r="P1163">
        <v>4.7463449157594262E-3</v>
      </c>
      <c r="Q1163">
        <v>-2.552719653907165E-2</v>
      </c>
      <c r="R1163">
        <v>-6.5446017084058727E-4</v>
      </c>
      <c r="S1163">
        <v>-2.8195050551595099E-2</v>
      </c>
      <c r="T1163">
        <v>2024</v>
      </c>
    </row>
    <row r="1164" spans="1:20" x14ac:dyDescent="0.3">
      <c r="A1164">
        <v>2.4905897502295771E-2</v>
      </c>
      <c r="B1164">
        <v>4.7846682021641662E-3</v>
      </c>
      <c r="C1164">
        <v>-7.6013513513513153E-3</v>
      </c>
      <c r="D1164">
        <v>4.5008184430066038E-2</v>
      </c>
      <c r="E1164">
        <v>4.2206754618281377E-2</v>
      </c>
      <c r="F1164">
        <v>1.8736815718923161E-2</v>
      </c>
      <c r="G1164">
        <v>8.0643930742807513E-4</v>
      </c>
      <c r="H1164">
        <v>2.8915956795934061E-3</v>
      </c>
      <c r="I1164">
        <v>-7.832946907495919E-3</v>
      </c>
      <c r="J1164">
        <v>-2.0920635831630512E-3</v>
      </c>
      <c r="K1164">
        <v>-1.014488330785779E-2</v>
      </c>
      <c r="L1164">
        <v>4.5249186077434E-3</v>
      </c>
      <c r="M1164">
        <v>5.4734847175152979E-4</v>
      </c>
      <c r="N1164">
        <v>1.760564637550055E-2</v>
      </c>
      <c r="O1164">
        <v>3.2308634499452982E-2</v>
      </c>
      <c r="P1164">
        <v>-4.3981702064862524E-3</v>
      </c>
      <c r="Q1164">
        <v>-4.9910161556884214E-3</v>
      </c>
      <c r="R1164">
        <v>1.4843992401013081E-2</v>
      </c>
      <c r="S1164">
        <v>5.506057963023947E-3</v>
      </c>
      <c r="T1164">
        <v>2024</v>
      </c>
    </row>
    <row r="1165" spans="1:20" x14ac:dyDescent="0.3">
      <c r="A1165">
        <v>2.3876836260988691E-2</v>
      </c>
      <c r="B1165">
        <v>8.1632794287469501E-3</v>
      </c>
      <c r="C1165">
        <v>4.2553191489360653E-3</v>
      </c>
      <c r="D1165">
        <v>3.445582819439541E-2</v>
      </c>
      <c r="E1165">
        <v>4.4005062258874787E-2</v>
      </c>
      <c r="F1165">
        <v>1.7798872415794479E-2</v>
      </c>
      <c r="G1165">
        <v>-1.611578974224481E-3</v>
      </c>
      <c r="H1165">
        <v>8.6496287370283476E-3</v>
      </c>
      <c r="I1165">
        <v>2.894740611958779E-2</v>
      </c>
      <c r="J1165">
        <v>1.8169133996882799E-2</v>
      </c>
      <c r="K1165">
        <v>1.9399661625755679E-2</v>
      </c>
      <c r="L1165">
        <v>8.5085480159559079E-3</v>
      </c>
      <c r="M1165">
        <v>1.6410424174542191E-3</v>
      </c>
      <c r="N1165">
        <v>-5.1903150611068982E-3</v>
      </c>
      <c r="O1165">
        <v>2.066243709726567E-2</v>
      </c>
      <c r="P1165">
        <v>1.832464906021114E-2</v>
      </c>
      <c r="Q1165">
        <v>1.7656522179395399E-2</v>
      </c>
      <c r="R1165">
        <v>-3.0114758738102321E-3</v>
      </c>
      <c r="S1165">
        <v>3.5805197701770371E-3</v>
      </c>
      <c r="T1165">
        <v>2024</v>
      </c>
    </row>
    <row r="1166" spans="1:20" x14ac:dyDescent="0.3">
      <c r="A1166">
        <v>1.93182540762038E-3</v>
      </c>
      <c r="B1166">
        <v>-1.7993256411326099E-3</v>
      </c>
      <c r="C1166">
        <v>-1.355932203389831E-2</v>
      </c>
      <c r="D1166">
        <v>-6.4345247817277129E-2</v>
      </c>
      <c r="E1166">
        <v>2.13809474673532E-3</v>
      </c>
      <c r="F1166">
        <v>-3.0311844102231311E-2</v>
      </c>
      <c r="G1166">
        <v>-7.6675106209607158E-3</v>
      </c>
      <c r="H1166">
        <v>-4.2877271207936163E-3</v>
      </c>
      <c r="I1166">
        <v>-2.1099770950943619E-2</v>
      </c>
      <c r="J1166">
        <v>-2.7453660796872281E-2</v>
      </c>
      <c r="K1166">
        <v>6.8222402028164097E-3</v>
      </c>
      <c r="L1166">
        <v>-7.1960994485845697E-3</v>
      </c>
      <c r="M1166">
        <v>-1.9115242942329139E-2</v>
      </c>
      <c r="N1166">
        <v>8.695658308127685E-3</v>
      </c>
      <c r="O1166">
        <v>-8.3357779696262568E-3</v>
      </c>
      <c r="P1166">
        <v>-1.092540853040347E-2</v>
      </c>
      <c r="Q1166">
        <v>2.3659245255545521E-2</v>
      </c>
      <c r="R1166">
        <v>-8.4142762538079729E-3</v>
      </c>
      <c r="S1166">
        <v>1.2591791456584289E-2</v>
      </c>
      <c r="T1166">
        <v>2024</v>
      </c>
    </row>
    <row r="1167" spans="1:20" x14ac:dyDescent="0.3">
      <c r="A1167">
        <v>2.602946389975647E-2</v>
      </c>
      <c r="B1167">
        <v>3.0869736343225099E-2</v>
      </c>
      <c r="C1167">
        <v>2.4914089347078949E-2</v>
      </c>
      <c r="D1167">
        <v>5.6634366632780868E-2</v>
      </c>
      <c r="E1167">
        <v>3.9012458259236833E-2</v>
      </c>
      <c r="F1167">
        <v>3.1259373354073361E-2</v>
      </c>
      <c r="G1167">
        <v>3.050020409173837E-2</v>
      </c>
      <c r="H1167">
        <v>1.913875598086134E-2</v>
      </c>
      <c r="I1167">
        <v>2.5473556271003339E-2</v>
      </c>
      <c r="J1167">
        <v>4.6577285269177482E-2</v>
      </c>
      <c r="K1167">
        <v>2.3894480573721791E-2</v>
      </c>
      <c r="L1167">
        <v>1.8495346934494838E-2</v>
      </c>
      <c r="M1167">
        <v>2.561251298995448E-2</v>
      </c>
      <c r="N1167">
        <v>3.8275958772653551E-2</v>
      </c>
      <c r="O1167">
        <v>2.8219711840627989E-2</v>
      </c>
      <c r="P1167">
        <v>4.8732850913873138E-2</v>
      </c>
      <c r="Q1167">
        <v>4.0832103646915467E-2</v>
      </c>
      <c r="R1167">
        <v>2.7850392154242561E-2</v>
      </c>
      <c r="S1167">
        <v>2.1761669130830441E-2</v>
      </c>
      <c r="T1167">
        <v>2024</v>
      </c>
    </row>
    <row r="1168" spans="1:20" x14ac:dyDescent="0.3">
      <c r="A1168">
        <v>6.7114093959732557E-3</v>
      </c>
      <c r="B1168">
        <v>7.2349756793246289E-2</v>
      </c>
      <c r="C1168">
        <v>-4.19111483654655E-3</v>
      </c>
      <c r="D1168">
        <v>3.5221980319668063E-2</v>
      </c>
      <c r="E1168">
        <v>7.9202471556838461E-3</v>
      </c>
      <c r="F1168">
        <v>-2.6231241051416498E-3</v>
      </c>
      <c r="G1168">
        <v>-1.460140898722229E-2</v>
      </c>
      <c r="H1168">
        <v>9.3896713615022609E-3</v>
      </c>
      <c r="I1168">
        <v>2.5477587801971961E-3</v>
      </c>
      <c r="J1168">
        <v>-1.348623960962414E-2</v>
      </c>
      <c r="K1168">
        <v>2.403341605641263E-2</v>
      </c>
      <c r="L1168">
        <v>0</v>
      </c>
      <c r="M1168">
        <v>-9.7719389022851155E-3</v>
      </c>
      <c r="N1168">
        <v>3.3207087277054009E-4</v>
      </c>
      <c r="O1168">
        <v>-1.167868191905175E-3</v>
      </c>
      <c r="P1168">
        <v>-1.3166029585377831E-2</v>
      </c>
      <c r="Q1168">
        <v>-5.9215338527551786E-3</v>
      </c>
      <c r="R1168">
        <v>-1.7146477942411979E-2</v>
      </c>
      <c r="S1168">
        <v>5.2738214892213966E-3</v>
      </c>
      <c r="T1168">
        <v>2024</v>
      </c>
    </row>
    <row r="1169" spans="1:20" x14ac:dyDescent="0.3">
      <c r="A1169">
        <v>1.86666870117187E-2</v>
      </c>
      <c r="B1169">
        <v>1.3249035731489171E-2</v>
      </c>
      <c r="C1169">
        <v>-5.8922558922558377E-3</v>
      </c>
      <c r="D1169">
        <v>-2.2928926883876492E-2</v>
      </c>
      <c r="E1169">
        <v>1.455180416525859E-2</v>
      </c>
      <c r="F1169">
        <v>1.753289200862262E-3</v>
      </c>
      <c r="G1169">
        <v>3.6043618993715221E-3</v>
      </c>
      <c r="H1169">
        <v>7.9069625499637031E-3</v>
      </c>
      <c r="I1169">
        <v>-3.1766469199200338E-3</v>
      </c>
      <c r="J1169">
        <v>-2.4606921293192311E-2</v>
      </c>
      <c r="K1169">
        <v>2.2789157166772881E-2</v>
      </c>
      <c r="L1169">
        <v>2.2086630140742969E-3</v>
      </c>
      <c r="M1169">
        <v>-6.3048602920788843E-3</v>
      </c>
      <c r="N1169">
        <v>1.9920331691299031E-2</v>
      </c>
      <c r="O1169">
        <v>-1.607718991402296E-2</v>
      </c>
      <c r="P1169">
        <v>-1.145814759304686E-2</v>
      </c>
      <c r="Q1169">
        <v>1.824273119820119E-2</v>
      </c>
      <c r="R1169">
        <v>1.830710344967534E-2</v>
      </c>
      <c r="S1169">
        <v>-2.017673989901381E-4</v>
      </c>
      <c r="T1169">
        <v>2024</v>
      </c>
    </row>
    <row r="1170" spans="1:20" x14ac:dyDescent="0.3">
      <c r="A1170">
        <v>2.4738211412315799E-2</v>
      </c>
      <c r="B1170">
        <v>5.0593430616940438E-2</v>
      </c>
      <c r="C1170">
        <v>2.201524132091448E-2</v>
      </c>
      <c r="D1170">
        <v>4.9962078272386412E-2</v>
      </c>
      <c r="E1170">
        <v>3.1841669274726092E-2</v>
      </c>
      <c r="F1170">
        <v>8.4598148113528282E-3</v>
      </c>
      <c r="G1170">
        <v>9.1779726415885943E-2</v>
      </c>
      <c r="H1170">
        <v>2.215045278890471E-2</v>
      </c>
      <c r="I1170">
        <v>2.613129797387859E-2</v>
      </c>
      <c r="J1170">
        <v>4.625081398837283E-2</v>
      </c>
      <c r="K1170">
        <v>3.7246362603211132E-2</v>
      </c>
      <c r="L1170">
        <v>-1.4691581290749991E-3</v>
      </c>
      <c r="M1170">
        <v>1.0482818405470161E-2</v>
      </c>
      <c r="N1170">
        <v>4.4921881662142393E-2</v>
      </c>
      <c r="O1170">
        <v>2.257872151682383E-2</v>
      </c>
      <c r="P1170">
        <v>1.6671947988888821E-2</v>
      </c>
      <c r="Q1170">
        <v>3.6928709864521007E-2</v>
      </c>
      <c r="R1170">
        <v>2.030460872206441E-2</v>
      </c>
      <c r="S1170">
        <v>4.7426859025220258E-2</v>
      </c>
      <c r="T1170">
        <v>2024</v>
      </c>
    </row>
    <row r="1171" spans="1:20" x14ac:dyDescent="0.3">
      <c r="A1171">
        <v>-2.2480548162586711E-2</v>
      </c>
      <c r="B1171">
        <v>-7.1804693337774728E-3</v>
      </c>
      <c r="C1171">
        <v>1.5741507870753901E-2</v>
      </c>
      <c r="D1171">
        <v>2.883988205296895E-3</v>
      </c>
      <c r="E1171">
        <v>0</v>
      </c>
      <c r="F1171">
        <v>-1.446340706810711E-3</v>
      </c>
      <c r="G1171">
        <v>1.571632930206102E-2</v>
      </c>
      <c r="H1171">
        <v>2.3476284190709681E-2</v>
      </c>
      <c r="I1171">
        <v>-8.0745374001987003E-3</v>
      </c>
      <c r="J1171">
        <v>-9.3770624850505468E-3</v>
      </c>
      <c r="K1171">
        <v>7.6947545477699109E-3</v>
      </c>
      <c r="L1171">
        <v>7.8469995858367891E-3</v>
      </c>
      <c r="M1171">
        <v>1.774490886108282E-2</v>
      </c>
      <c r="N1171">
        <v>-2.4921923521380451E-3</v>
      </c>
      <c r="O1171">
        <v>3.4863696191826938E-3</v>
      </c>
      <c r="P1171">
        <v>8.5897908770298237E-3</v>
      </c>
      <c r="Q1171">
        <v>7.4047630448923476E-3</v>
      </c>
      <c r="R1171">
        <v>6.4260957999693344E-3</v>
      </c>
      <c r="S1171">
        <v>-1.541427180527077E-3</v>
      </c>
      <c r="T1171">
        <v>2024</v>
      </c>
    </row>
    <row r="1172" spans="1:20" x14ac:dyDescent="0.3">
      <c r="A1172">
        <v>-2.1690788699762931E-2</v>
      </c>
      <c r="B1172">
        <v>-3.5872648995016743E-2</v>
      </c>
      <c r="C1172">
        <v>-1.549755301794453E-2</v>
      </c>
      <c r="D1172">
        <v>3.594536147093486E-3</v>
      </c>
      <c r="E1172">
        <v>-2.5298876271035439E-2</v>
      </c>
      <c r="F1172">
        <v>-1.332562555286587E-2</v>
      </c>
      <c r="G1172">
        <v>-5.3976251635282626E-3</v>
      </c>
      <c r="H1172">
        <v>-4.8521872939314434E-3</v>
      </c>
      <c r="I1172">
        <v>1.064478669275992E-2</v>
      </c>
      <c r="J1172">
        <v>-3.3806613060558539E-3</v>
      </c>
      <c r="K1172">
        <v>-2.0680878945122941E-2</v>
      </c>
      <c r="L1172">
        <v>-1.970810837777337E-2</v>
      </c>
      <c r="M1172">
        <v>-3.3798169546946477E-2</v>
      </c>
      <c r="N1172">
        <v>-1.2804568368498749E-2</v>
      </c>
      <c r="O1172">
        <v>-1.534452036932654E-2</v>
      </c>
      <c r="P1172">
        <v>-1.9665558284514769E-2</v>
      </c>
      <c r="Q1172">
        <v>-1.9950987081301271E-2</v>
      </c>
      <c r="R1172">
        <v>-1.7713648625021231E-2</v>
      </c>
      <c r="S1172">
        <v>-1.65959396844001E-2</v>
      </c>
      <c r="T1172">
        <v>2024</v>
      </c>
    </row>
    <row r="1173" spans="1:20" x14ac:dyDescent="0.3">
      <c r="A1173">
        <v>2.9250630849104509E-2</v>
      </c>
      <c r="B1173">
        <v>7.2013759465299199E-3</v>
      </c>
      <c r="C1173">
        <v>-7.4565037282519056E-3</v>
      </c>
      <c r="D1173">
        <v>7.1633234690440251E-3</v>
      </c>
      <c r="E1173">
        <v>2.4529395190530771E-2</v>
      </c>
      <c r="F1173">
        <v>-1.761615069769795E-3</v>
      </c>
      <c r="G1173">
        <v>1.1939285034075601E-2</v>
      </c>
      <c r="H1173">
        <v>6.2056465363835578E-3</v>
      </c>
      <c r="I1173">
        <v>9.320905459387463E-3</v>
      </c>
      <c r="J1173">
        <v>6.7843269932696959E-3</v>
      </c>
      <c r="K1173">
        <v>2.9240560420940032E-3</v>
      </c>
      <c r="L1173">
        <v>2.9287673421564131E-2</v>
      </c>
      <c r="M1173">
        <v>1.082727286158258E-2</v>
      </c>
      <c r="N1173">
        <v>2.530825014521731E-3</v>
      </c>
      <c r="O1173">
        <v>2.352219038322723E-3</v>
      </c>
      <c r="P1173">
        <v>9.003288454405789E-3</v>
      </c>
      <c r="Q1173">
        <v>-1.4286041259765621E-3</v>
      </c>
      <c r="R1173">
        <v>1.0064979138388001E-2</v>
      </c>
      <c r="S1173">
        <v>1.5698601507361241E-3</v>
      </c>
      <c r="T1173">
        <v>2024</v>
      </c>
    </row>
    <row r="1174" spans="1:20" x14ac:dyDescent="0.3">
      <c r="A1174">
        <v>5.0609836751149828E-3</v>
      </c>
      <c r="B1174">
        <v>1.142007508172993E-2</v>
      </c>
      <c r="C1174">
        <v>-6.6777963272119933E-3</v>
      </c>
      <c r="D1174">
        <v>-8.5349370905983823E-3</v>
      </c>
      <c r="E1174">
        <v>3.0066780139038411E-2</v>
      </c>
      <c r="F1174">
        <v>1.9117647058823461E-2</v>
      </c>
      <c r="G1174">
        <v>-2.109411568311037E-2</v>
      </c>
      <c r="H1174">
        <v>-4.405286343612369E-3</v>
      </c>
      <c r="I1174">
        <v>-1.97889182058042E-3</v>
      </c>
      <c r="J1174">
        <v>-6.7386100591482201E-3</v>
      </c>
      <c r="K1174">
        <v>-9.7187657493735813E-4</v>
      </c>
      <c r="L1174">
        <v>7.2347709623521439E-4</v>
      </c>
      <c r="M1174">
        <v>-3.5704679525370149E-3</v>
      </c>
      <c r="N1174">
        <v>-1.2621647218293841E-3</v>
      </c>
      <c r="O1174">
        <v>-8.5068366476710455E-3</v>
      </c>
      <c r="P1174">
        <v>-2.8960567927254651E-2</v>
      </c>
      <c r="Q1174">
        <v>1.180264098212902E-2</v>
      </c>
      <c r="R1174">
        <v>-7.0582383474708799E-3</v>
      </c>
      <c r="S1174">
        <v>1.5673995526381821E-3</v>
      </c>
      <c r="T1174">
        <v>2024</v>
      </c>
    </row>
    <row r="1175" spans="1:20" x14ac:dyDescent="0.3">
      <c r="A1175">
        <v>-2.169141861036461E-2</v>
      </c>
      <c r="B1175">
        <v>1.472769053767031E-3</v>
      </c>
      <c r="C1175">
        <v>8.4033613445377853E-3</v>
      </c>
      <c r="D1175">
        <v>7.8910053922418566E-3</v>
      </c>
      <c r="E1175">
        <v>-1.918920568517735E-2</v>
      </c>
      <c r="F1175">
        <v>-9.8124098124098169E-2</v>
      </c>
      <c r="G1175">
        <v>1.278305389351031E-2</v>
      </c>
      <c r="H1175">
        <v>-4.6460176991150459E-2</v>
      </c>
      <c r="I1175">
        <v>-4.6265697290152064E-3</v>
      </c>
      <c r="J1175">
        <v>-2.7136755148935432E-3</v>
      </c>
      <c r="K1175">
        <v>1.523998800275206E-2</v>
      </c>
      <c r="L1175">
        <v>7.2288511522395904E-3</v>
      </c>
      <c r="M1175">
        <v>3.307626345437908E-3</v>
      </c>
      <c r="N1175">
        <v>1.0110612356928559E-2</v>
      </c>
      <c r="O1175">
        <v>0</v>
      </c>
      <c r="P1175">
        <v>1.6604889646116842E-2</v>
      </c>
      <c r="Q1175">
        <v>1.9087981290319519E-2</v>
      </c>
      <c r="R1175">
        <v>2.0280083379842221E-2</v>
      </c>
      <c r="S1175">
        <v>9.3896799356985028E-3</v>
      </c>
      <c r="T1175">
        <v>2024</v>
      </c>
    </row>
    <row r="1176" spans="1:20" x14ac:dyDescent="0.3">
      <c r="A1176">
        <v>-2.6391241853429559E-4</v>
      </c>
      <c r="B1176">
        <v>-6.8627151788449581E-3</v>
      </c>
      <c r="C1176">
        <v>-1.333333333333331E-2</v>
      </c>
      <c r="D1176">
        <v>1.067615658362997E-2</v>
      </c>
      <c r="E1176">
        <v>-6.8889502398644664E-3</v>
      </c>
      <c r="F1176">
        <v>1.9840039062499981E-2</v>
      </c>
      <c r="G1176">
        <v>9.7367916548452005E-3</v>
      </c>
      <c r="H1176">
        <v>-1.3921113689095099E-2</v>
      </c>
      <c r="I1176">
        <v>1.062416998671978E-2</v>
      </c>
      <c r="J1176">
        <v>-1.2244906726622821E-2</v>
      </c>
      <c r="K1176">
        <v>8.3040755440164649E-3</v>
      </c>
      <c r="L1176">
        <v>3.1100507124323998E-2</v>
      </c>
      <c r="M1176">
        <v>8.2418050520707276E-3</v>
      </c>
      <c r="N1176">
        <v>-1.5014169487647441E-2</v>
      </c>
      <c r="O1176">
        <v>2.4852032356080581E-2</v>
      </c>
      <c r="P1176">
        <v>4.9159478411604507E-3</v>
      </c>
      <c r="Q1176">
        <v>-1.456816085346546E-2</v>
      </c>
      <c r="R1176">
        <v>-6.5574188763569694E-3</v>
      </c>
      <c r="S1176">
        <v>-3.4883590942078602E-3</v>
      </c>
      <c r="T1176">
        <v>2024</v>
      </c>
    </row>
    <row r="1177" spans="1:20" x14ac:dyDescent="0.3">
      <c r="A1177">
        <v>-6.7327014683890019E-3</v>
      </c>
      <c r="B1177">
        <v>-7.8973645375811641E-3</v>
      </c>
      <c r="C1177">
        <v>-6.7567567567567988E-3</v>
      </c>
      <c r="D1177">
        <v>2.0422492228763241E-2</v>
      </c>
      <c r="E1177">
        <v>-4.4395286642962004E-3</v>
      </c>
      <c r="F1177">
        <v>3.5456502542046131E-2</v>
      </c>
      <c r="G1177">
        <v>1.500004359654028E-2</v>
      </c>
      <c r="H1177">
        <v>2.4470573874080911E-2</v>
      </c>
      <c r="I1177">
        <v>-1.314060446780507E-3</v>
      </c>
      <c r="J1177">
        <v>8.9531784313063856E-3</v>
      </c>
      <c r="K1177">
        <v>-1.8371929319861091E-2</v>
      </c>
      <c r="L1177">
        <v>6.961158791753963E-4</v>
      </c>
      <c r="M1177">
        <v>-2.6430562281230089E-2</v>
      </c>
      <c r="N1177">
        <v>-6.3512271099329656E-3</v>
      </c>
      <c r="O1177">
        <v>-1.299078419959321E-2</v>
      </c>
      <c r="P1177">
        <v>1.4202497313897671E-3</v>
      </c>
      <c r="Q1177">
        <v>-5.983811235726888E-3</v>
      </c>
      <c r="R1177">
        <v>3.094106386761331E-3</v>
      </c>
      <c r="S1177">
        <v>-6.6122676756138477E-3</v>
      </c>
      <c r="T1177">
        <v>2024</v>
      </c>
    </row>
    <row r="1178" spans="1:20" x14ac:dyDescent="0.3">
      <c r="A1178">
        <v>-6.2466937007907841E-3</v>
      </c>
      <c r="B1178">
        <v>2.18905168979322E-2</v>
      </c>
      <c r="C1178">
        <v>8.5034013605445047E-4</v>
      </c>
      <c r="D1178">
        <v>-1.4492691050261739E-2</v>
      </c>
      <c r="E1178">
        <v>3.3445157409639492E-3</v>
      </c>
      <c r="F1178">
        <v>-9.3939578894413067E-3</v>
      </c>
      <c r="G1178">
        <v>-3.6945811220975837E-2</v>
      </c>
      <c r="H1178">
        <v>-1.240237476385497E-2</v>
      </c>
      <c r="I1178">
        <v>-1.11842105263158E-2</v>
      </c>
      <c r="J1178">
        <v>-2.1160428539942489E-2</v>
      </c>
      <c r="K1178">
        <v>1.258468529620904E-2</v>
      </c>
      <c r="L1178">
        <v>-1.3911527197792979E-3</v>
      </c>
      <c r="M1178">
        <v>-3.1626156976447002E-2</v>
      </c>
      <c r="N1178">
        <v>3.1965596850835892E-4</v>
      </c>
      <c r="O1178">
        <v>-2.8955829104291619E-2</v>
      </c>
      <c r="P1178">
        <v>-4.8849616528091611E-3</v>
      </c>
      <c r="Q1178">
        <v>1.4164630259045909E-3</v>
      </c>
      <c r="R1178">
        <v>2.056346115237639E-3</v>
      </c>
      <c r="S1178">
        <v>3.9154631255975403E-3</v>
      </c>
      <c r="T1178">
        <v>2024</v>
      </c>
    </row>
    <row r="1179" spans="1:20" x14ac:dyDescent="0.3">
      <c r="A1179">
        <v>1.377566477110337E-2</v>
      </c>
      <c r="B1179">
        <v>-4.868103588014927E-4</v>
      </c>
      <c r="C1179">
        <v>8.4961767204758676E-3</v>
      </c>
      <c r="D1179">
        <v>8.5434150472813997E-2</v>
      </c>
      <c r="E1179">
        <v>6.11114501953125E-3</v>
      </c>
      <c r="F1179">
        <v>-7.3416761740422443E-3</v>
      </c>
      <c r="G1179">
        <v>3.6527432034549889E-4</v>
      </c>
      <c r="H1179">
        <v>3.488372093023262E-2</v>
      </c>
      <c r="I1179">
        <v>9.9800399201597223E-3</v>
      </c>
      <c r="J1179">
        <v>2.301255735363927E-2</v>
      </c>
      <c r="K1179">
        <v>1.019761737257441E-2</v>
      </c>
      <c r="L1179">
        <v>6.5010162266339036E-3</v>
      </c>
      <c r="M1179">
        <v>4.5375762326350648E-2</v>
      </c>
      <c r="N1179">
        <v>8.6262252712967502E-3</v>
      </c>
      <c r="O1179">
        <v>1.5060585968247331E-3</v>
      </c>
      <c r="P1179">
        <v>1.235153895401586E-2</v>
      </c>
      <c r="Q1179">
        <v>2.015557570666493E-2</v>
      </c>
      <c r="R1179">
        <v>-2.8729680946293249E-2</v>
      </c>
      <c r="S1179">
        <v>1.170044615887678E-2</v>
      </c>
      <c r="T1179">
        <v>2024</v>
      </c>
    </row>
    <row r="1180" spans="1:20" x14ac:dyDescent="0.3">
      <c r="A1180">
        <v>4.4854396332736357E-3</v>
      </c>
      <c r="B1180">
        <v>-1.461291024346334E-3</v>
      </c>
      <c r="C1180">
        <v>1.4321819713563499E-2</v>
      </c>
      <c r="D1180">
        <v>6.4520066784279351E-4</v>
      </c>
      <c r="E1180">
        <v>1.104362193591979E-2</v>
      </c>
      <c r="F1180">
        <v>-6.1633281972265364E-3</v>
      </c>
      <c r="G1180">
        <v>1.3878811102870481E-2</v>
      </c>
      <c r="H1180">
        <v>0</v>
      </c>
      <c r="I1180">
        <v>2.239789196310937E-2</v>
      </c>
      <c r="J1180">
        <v>4.7716270003141936E-3</v>
      </c>
      <c r="K1180">
        <v>9.4637223974762819E-3</v>
      </c>
      <c r="L1180">
        <v>2.9988492110022409E-3</v>
      </c>
      <c r="M1180">
        <v>-2.4881583055924579E-3</v>
      </c>
      <c r="N1180">
        <v>3.8009936761100871E-3</v>
      </c>
      <c r="O1180">
        <v>1.9548889109261669E-2</v>
      </c>
      <c r="P1180">
        <v>6.4131667177451668E-3</v>
      </c>
      <c r="Q1180">
        <v>3.119589303218762E-3</v>
      </c>
      <c r="R1180">
        <v>-1.4578533523988191E-2</v>
      </c>
      <c r="S1180">
        <v>1.542021483284195E-3</v>
      </c>
      <c r="T1180">
        <v>2024</v>
      </c>
    </row>
    <row r="1181" spans="1:20" x14ac:dyDescent="0.3">
      <c r="A1181">
        <v>-4.9907703764656697E-3</v>
      </c>
      <c r="B1181">
        <v>9.7560975609756184E-3</v>
      </c>
      <c r="C1181">
        <v>1.3289036544850591E-2</v>
      </c>
      <c r="D1181">
        <v>2.450024270426265E-2</v>
      </c>
      <c r="E1181">
        <v>-9.2846103242080202E-3</v>
      </c>
      <c r="F1181">
        <v>0</v>
      </c>
      <c r="G1181">
        <v>1.0806476454359171E-3</v>
      </c>
      <c r="H1181">
        <v>1.393261170119375E-2</v>
      </c>
      <c r="I1181">
        <v>3.4149484536082568E-2</v>
      </c>
      <c r="J1181">
        <v>3.7313418396384357E-2</v>
      </c>
      <c r="K1181">
        <v>2.8124999999999959E-2</v>
      </c>
      <c r="L1181">
        <v>1.6329369450859721E-2</v>
      </c>
      <c r="M1181">
        <v>2.106420779277007E-2</v>
      </c>
      <c r="N1181">
        <v>2.366678851343695E-2</v>
      </c>
      <c r="O1181">
        <v>8.3185786933551054E-2</v>
      </c>
      <c r="P1181">
        <v>2.4868010717573611E-2</v>
      </c>
      <c r="Q1181">
        <v>1.451278744102558E-2</v>
      </c>
      <c r="R1181">
        <v>3.1732417364623837E-2</v>
      </c>
      <c r="S1181">
        <v>2.7713651652886199E-2</v>
      </c>
      <c r="T1181">
        <v>2024</v>
      </c>
    </row>
    <row r="1182" spans="1:20" x14ac:dyDescent="0.3">
      <c r="A1182">
        <v>5.2799517422674747E-4</v>
      </c>
      <c r="B1182">
        <v>-2.077296160269471E-2</v>
      </c>
      <c r="C1182">
        <v>-3.11475409836065E-2</v>
      </c>
      <c r="D1182">
        <v>-6.9225354750054313E-3</v>
      </c>
      <c r="E1182">
        <v>-2.7838963411710549E-2</v>
      </c>
      <c r="F1182">
        <v>-1.798445827277129E-2</v>
      </c>
      <c r="G1182">
        <v>-5.4336115275843699E-2</v>
      </c>
      <c r="H1182">
        <v>-2.7925544686674741E-2</v>
      </c>
      <c r="I1182">
        <v>-2.554517133956391E-2</v>
      </c>
      <c r="J1182">
        <v>-1.1118360553605711E-2</v>
      </c>
      <c r="K1182">
        <v>-3.039513677811545E-2</v>
      </c>
      <c r="L1182">
        <v>-1.2220044317043269E-2</v>
      </c>
      <c r="M1182">
        <v>-2.9587366263402189E-2</v>
      </c>
      <c r="N1182">
        <v>-2.4044385338275579E-2</v>
      </c>
      <c r="O1182">
        <v>8.442303352066638E-3</v>
      </c>
      <c r="P1182">
        <v>-2.077652476262859E-2</v>
      </c>
      <c r="Q1182">
        <v>-1.1580386427785579E-2</v>
      </c>
      <c r="R1182">
        <v>-7.8968980873819206E-3</v>
      </c>
      <c r="S1182">
        <v>-2.546812541222265E-2</v>
      </c>
      <c r="T1182">
        <v>2024</v>
      </c>
    </row>
    <row r="1183" spans="1:20" x14ac:dyDescent="0.3">
      <c r="A1183">
        <v>-1.16095626303816E-2</v>
      </c>
      <c r="B1183">
        <v>5.9200639679761746E-3</v>
      </c>
      <c r="C1183">
        <v>-1.015228426395942E-2</v>
      </c>
      <c r="D1183">
        <v>-1.204061545328516E-2</v>
      </c>
      <c r="E1183">
        <v>5.6705413404578584E-3</v>
      </c>
      <c r="F1183">
        <v>-8.5254565928661874E-3</v>
      </c>
      <c r="G1183">
        <v>2.435321427451664E-2</v>
      </c>
      <c r="H1183">
        <v>6.8399451852536597E-3</v>
      </c>
      <c r="I1183">
        <v>9.5907928388747621E-3</v>
      </c>
      <c r="J1183">
        <v>-1.6534317707697199E-2</v>
      </c>
      <c r="K1183">
        <v>-3.7617937524490048E-3</v>
      </c>
      <c r="L1183">
        <v>-2.061815577511505E-3</v>
      </c>
      <c r="M1183">
        <v>-7.2726614603987327E-3</v>
      </c>
      <c r="N1183">
        <v>-6.6329371892045463E-3</v>
      </c>
      <c r="O1183">
        <v>-1.10721380048866E-2</v>
      </c>
      <c r="P1183">
        <v>-1.1770135183979071E-2</v>
      </c>
      <c r="Q1183">
        <v>4.135042384282972E-3</v>
      </c>
      <c r="R1183">
        <v>-2.9326249614730631E-3</v>
      </c>
      <c r="S1183">
        <v>-2.6902566232384069E-3</v>
      </c>
      <c r="T1183">
        <v>2024</v>
      </c>
    </row>
    <row r="1184" spans="1:20" x14ac:dyDescent="0.3">
      <c r="A1184">
        <v>-1.975434815416921E-2</v>
      </c>
      <c r="B1184">
        <v>-2.1481067950630092E-2</v>
      </c>
      <c r="C1184">
        <v>-4.1880341880341843E-2</v>
      </c>
      <c r="D1184">
        <v>-3.7203258627578117E-2</v>
      </c>
      <c r="E1184">
        <v>-1.522420137643132E-2</v>
      </c>
      <c r="F1184">
        <v>-1.7515923566879029E-2</v>
      </c>
      <c r="G1184">
        <v>-3.3433297669033251E-3</v>
      </c>
      <c r="H1184">
        <v>-2.7626838855095981E-2</v>
      </c>
      <c r="I1184">
        <v>-2.849905003166564E-2</v>
      </c>
      <c r="J1184">
        <v>-1.2104985773466749E-2</v>
      </c>
      <c r="K1184">
        <v>-5.3492188632825446E-3</v>
      </c>
      <c r="L1184">
        <v>8.9531760354515377E-3</v>
      </c>
      <c r="M1184">
        <v>9.0165671046704698E-3</v>
      </c>
      <c r="N1184">
        <v>-9.8569865829937209E-3</v>
      </c>
      <c r="O1184">
        <v>4.9153812604165736E-3</v>
      </c>
      <c r="P1184">
        <v>-2.5231163125171041E-2</v>
      </c>
      <c r="Q1184">
        <v>-5.4907292643577854E-3</v>
      </c>
      <c r="R1184">
        <v>-6.7226437762323288E-3</v>
      </c>
      <c r="S1184">
        <v>-1.2716758178131121E-2</v>
      </c>
      <c r="T1184">
        <v>2024</v>
      </c>
    </row>
    <row r="1185" spans="1:20" x14ac:dyDescent="0.3">
      <c r="A1185">
        <v>-2.3420495146026399E-2</v>
      </c>
      <c r="B1185">
        <v>-5.8540535707989998E-2</v>
      </c>
      <c r="C1185">
        <v>1.2488849241748531E-2</v>
      </c>
      <c r="D1185">
        <v>-1.9320513240175811E-2</v>
      </c>
      <c r="E1185">
        <v>-2.2330340869040729E-2</v>
      </c>
      <c r="F1185">
        <v>-3.2416889308140018E-4</v>
      </c>
      <c r="G1185">
        <v>-1.826311636012978E-2</v>
      </c>
      <c r="H1185">
        <v>-1.816485305970705E-2</v>
      </c>
      <c r="I1185">
        <v>-1.0430247718383299E-2</v>
      </c>
      <c r="J1185">
        <v>-3.7440421132626023E-2</v>
      </c>
      <c r="K1185">
        <v>-4.3024377858005947E-2</v>
      </c>
      <c r="L1185">
        <v>-8.191075105595802E-3</v>
      </c>
      <c r="M1185">
        <v>-4.551805582476498E-2</v>
      </c>
      <c r="N1185">
        <v>-2.8901646261130679E-2</v>
      </c>
      <c r="O1185">
        <v>-1.4402166395562689E-2</v>
      </c>
      <c r="P1185">
        <v>-1.6077140578592549E-2</v>
      </c>
      <c r="Q1185">
        <v>-2.8640439503678668E-2</v>
      </c>
      <c r="R1185">
        <v>-1.459395142039999E-2</v>
      </c>
      <c r="S1185">
        <v>-1.7954706109378989E-2</v>
      </c>
      <c r="T1185">
        <v>2024</v>
      </c>
    </row>
    <row r="1186" spans="1:20" x14ac:dyDescent="0.3">
      <c r="A1186">
        <v>1.8125662465890979E-3</v>
      </c>
      <c r="B1186">
        <v>1.3628607370651521E-2</v>
      </c>
      <c r="C1186">
        <v>9.6916299559470787E-3</v>
      </c>
      <c r="D1186">
        <v>2.038064252564586E-3</v>
      </c>
      <c r="E1186">
        <v>-2.6647162821421991E-2</v>
      </c>
      <c r="F1186">
        <v>9.4033526390333577E-3</v>
      </c>
      <c r="G1186">
        <v>1.2908101652502561E-2</v>
      </c>
      <c r="H1186">
        <v>-2.3719164742005421E-3</v>
      </c>
      <c r="I1186">
        <v>-7.2463768115942351E-3</v>
      </c>
      <c r="J1186">
        <v>0</v>
      </c>
      <c r="K1186">
        <v>3.1074359988378038E-2</v>
      </c>
      <c r="L1186">
        <v>1.376362661387853E-3</v>
      </c>
      <c r="M1186">
        <v>3.2182746745685891E-3</v>
      </c>
      <c r="N1186">
        <v>1.6865045210276989E-2</v>
      </c>
      <c r="O1186">
        <v>-2.315966596683661E-2</v>
      </c>
      <c r="P1186">
        <v>3.4313299549144638E-3</v>
      </c>
      <c r="Q1186">
        <v>9.9467385591434088E-3</v>
      </c>
      <c r="R1186">
        <v>6.2245459210814591E-3</v>
      </c>
      <c r="S1186">
        <v>6.7567460115518507E-3</v>
      </c>
      <c r="T1186">
        <v>2024</v>
      </c>
    </row>
    <row r="1187" spans="1:20" x14ac:dyDescent="0.3">
      <c r="A1187">
        <v>8.3514529245110047E-4</v>
      </c>
      <c r="B1187">
        <v>-2.289916360355548E-2</v>
      </c>
      <c r="C1187">
        <v>0</v>
      </c>
      <c r="D1187">
        <v>-3.050847457627115E-2</v>
      </c>
      <c r="E1187">
        <v>-2.4067389130251748E-2</v>
      </c>
      <c r="F1187">
        <v>7.7096836112267031E-3</v>
      </c>
      <c r="G1187">
        <v>-1.424283345888855E-2</v>
      </c>
      <c r="H1187">
        <v>-8.083675337958951E-3</v>
      </c>
      <c r="I1187">
        <v>1.459854014598538E-2</v>
      </c>
      <c r="J1187">
        <v>-9.901029326127464E-3</v>
      </c>
      <c r="K1187">
        <v>-1.7633857350524251E-2</v>
      </c>
      <c r="L1187">
        <v>3.665583432415076E-3</v>
      </c>
      <c r="M1187">
        <v>-1.4289850150120079E-2</v>
      </c>
      <c r="N1187">
        <v>-2.8943042565114929E-2</v>
      </c>
      <c r="O1187">
        <v>-1.298334858525863E-2</v>
      </c>
      <c r="P1187">
        <v>-9.6075607227142923E-3</v>
      </c>
      <c r="Q1187">
        <v>-4.9243541380810107E-3</v>
      </c>
      <c r="R1187">
        <v>-1.4505099701474291E-2</v>
      </c>
      <c r="S1187">
        <v>-7.5010757851652343E-3</v>
      </c>
      <c r="T1187">
        <v>2024</v>
      </c>
    </row>
    <row r="1188" spans="1:20" x14ac:dyDescent="0.3">
      <c r="A1188">
        <v>6.9524989316094299E-4</v>
      </c>
      <c r="B1188">
        <v>-4.1066435526569738E-2</v>
      </c>
      <c r="C1188">
        <v>-1.919720767888311E-2</v>
      </c>
      <c r="D1188">
        <v>2.0979234388658341E-3</v>
      </c>
      <c r="E1188">
        <v>1.5413070573593981E-2</v>
      </c>
      <c r="F1188">
        <v>-8.925783237454743E-3</v>
      </c>
      <c r="G1188">
        <v>1.520889340244747E-3</v>
      </c>
      <c r="H1188">
        <v>4.3144480831787124E-3</v>
      </c>
      <c r="I1188">
        <v>5.2321778940485064E-3</v>
      </c>
      <c r="J1188">
        <v>-2.3571361792174339E-2</v>
      </c>
      <c r="K1188">
        <v>-3.0352441182197602E-2</v>
      </c>
      <c r="L1188">
        <v>-2.9673616342333902E-3</v>
      </c>
      <c r="M1188">
        <v>-6.8047722662147869E-3</v>
      </c>
      <c r="N1188">
        <v>-1.540530171861931E-2</v>
      </c>
      <c r="O1188">
        <v>-8.0068281663361329E-3</v>
      </c>
      <c r="P1188">
        <v>-9.0430814984574504E-3</v>
      </c>
      <c r="Q1188">
        <v>-4.5245692655420222E-2</v>
      </c>
      <c r="R1188">
        <v>-1.515153170585315E-2</v>
      </c>
      <c r="S1188">
        <v>-8.5521048124265531E-2</v>
      </c>
      <c r="T1188">
        <v>2024</v>
      </c>
    </row>
    <row r="1189" spans="1:20" x14ac:dyDescent="0.3">
      <c r="A1189">
        <v>3.3907760873398203E-2</v>
      </c>
      <c r="B1189">
        <v>2.286996620314952E-2</v>
      </c>
      <c r="C1189">
        <v>2.0462633451957309E-2</v>
      </c>
      <c r="D1189">
        <v>4.1870201480965097E-2</v>
      </c>
      <c r="E1189">
        <v>1.8518537390843411E-2</v>
      </c>
      <c r="F1189">
        <v>-1.6404008374518279E-2</v>
      </c>
      <c r="G1189">
        <v>2.505697136086282E-2</v>
      </c>
      <c r="H1189">
        <v>-1.4319954737842531E-3</v>
      </c>
      <c r="I1189">
        <v>2.0169160702667499E-2</v>
      </c>
      <c r="J1189">
        <v>3.4381828322217922E-2</v>
      </c>
      <c r="K1189">
        <v>4.644896502681517E-2</v>
      </c>
      <c r="L1189">
        <v>-1.602557104742663E-3</v>
      </c>
      <c r="M1189">
        <v>3.068210355463696E-2</v>
      </c>
      <c r="N1189">
        <v>7.1429310541075708E-3</v>
      </c>
      <c r="O1189">
        <v>1.556641661697045E-2</v>
      </c>
      <c r="P1189">
        <v>-7.4663671144847843E-3</v>
      </c>
      <c r="Q1189">
        <v>2.1103283598447261E-2</v>
      </c>
      <c r="R1189">
        <v>7.9121151796439637E-3</v>
      </c>
      <c r="S1189">
        <v>8.2644885802456436E-3</v>
      </c>
      <c r="T1189">
        <v>2024</v>
      </c>
    </row>
    <row r="1190" spans="1:20" x14ac:dyDescent="0.3">
      <c r="A1190">
        <v>9.0053515484440627E-3</v>
      </c>
      <c r="B1190">
        <v>3.6606795763762801E-2</v>
      </c>
      <c r="C1190">
        <v>1.3949433304272009E-2</v>
      </c>
      <c r="D1190">
        <v>1.808437302781685E-2</v>
      </c>
      <c r="E1190">
        <v>1.341281669150529E-2</v>
      </c>
      <c r="F1190">
        <v>1.046439612416772E-2</v>
      </c>
      <c r="G1190">
        <v>2.222222222222214E-2</v>
      </c>
      <c r="H1190">
        <v>1.8164450799193599E-2</v>
      </c>
      <c r="I1190">
        <v>-1.2755102040816759E-3</v>
      </c>
      <c r="J1190">
        <v>2.404529519037912E-2</v>
      </c>
      <c r="K1190">
        <v>2.7339981237922251E-2</v>
      </c>
      <c r="L1190">
        <v>1.9261662336753641E-2</v>
      </c>
      <c r="M1190">
        <v>3.1792090439490832E-3</v>
      </c>
      <c r="N1190">
        <v>2.63423311240405E-2</v>
      </c>
      <c r="O1190">
        <v>-2.8384872148290441E-3</v>
      </c>
      <c r="P1190">
        <v>1.5880994474729789E-2</v>
      </c>
      <c r="Q1190">
        <v>3.6620748066561903E-2</v>
      </c>
      <c r="R1190">
        <v>1.6135973684785029E-2</v>
      </c>
      <c r="S1190">
        <v>-9.4909130374711825E-3</v>
      </c>
      <c r="T1190">
        <v>2024</v>
      </c>
    </row>
    <row r="1191" spans="1:20" x14ac:dyDescent="0.3">
      <c r="A1191">
        <v>7.0600610290587618E-3</v>
      </c>
      <c r="B1191">
        <v>-1.7339811354390888E-2</v>
      </c>
      <c r="C1191">
        <v>2.4075666380051649E-2</v>
      </c>
      <c r="D1191">
        <v>-9.2104861610814437E-3</v>
      </c>
      <c r="E1191">
        <v>1.705878762637858E-2</v>
      </c>
      <c r="F1191">
        <v>-1.8446641446703049E-2</v>
      </c>
      <c r="G1191">
        <v>4.3478703153305709E-3</v>
      </c>
      <c r="H1191">
        <v>-4.2253234576731247E-3</v>
      </c>
      <c r="I1191">
        <v>2.681992337164751E-2</v>
      </c>
      <c r="J1191">
        <v>4.1436023953758117E-3</v>
      </c>
      <c r="K1191">
        <v>-6.887857643999018E-3</v>
      </c>
      <c r="L1191">
        <v>-1.3498406591573311E-3</v>
      </c>
      <c r="M1191">
        <v>-8.931084688182489E-3</v>
      </c>
      <c r="N1191">
        <v>-2.040137383932572E-2</v>
      </c>
      <c r="O1191">
        <v>2.0779947049765161E-2</v>
      </c>
      <c r="P1191">
        <v>-1.1519372182090539E-3</v>
      </c>
      <c r="Q1191">
        <v>-2.3784550596241631E-2</v>
      </c>
      <c r="R1191">
        <v>-7.3591976317462948E-2</v>
      </c>
      <c r="S1191">
        <v>8.2752140761270798E-3</v>
      </c>
      <c r="T1191">
        <v>2024</v>
      </c>
    </row>
    <row r="1192" spans="1:20" x14ac:dyDescent="0.3">
      <c r="A1192">
        <v>2.2883642749355278E-2</v>
      </c>
      <c r="B1192">
        <v>1.1405181092630331E-2</v>
      </c>
      <c r="C1192">
        <v>1.007556675062982E-2</v>
      </c>
      <c r="D1192">
        <v>2.921642575140404E-2</v>
      </c>
      <c r="E1192">
        <v>2.024291569434911E-2</v>
      </c>
      <c r="F1192">
        <v>3.8575709455740632E-2</v>
      </c>
      <c r="G1192">
        <v>1.7315972516566139E-2</v>
      </c>
      <c r="H1192">
        <v>1.3201262198937471E-2</v>
      </c>
      <c r="I1192">
        <v>-1.1194029850746251E-2</v>
      </c>
      <c r="J1192">
        <v>1.7193940985216209E-2</v>
      </c>
      <c r="K1192">
        <v>3.5308894257365608E-2</v>
      </c>
      <c r="L1192">
        <v>4.7307744612943292E-3</v>
      </c>
      <c r="M1192">
        <v>3.1686115067295351E-2</v>
      </c>
      <c r="N1192">
        <v>6.0463366643763727E-3</v>
      </c>
      <c r="O1192">
        <v>1.6452876693712652E-2</v>
      </c>
      <c r="P1192">
        <v>9.7199392019899911E-3</v>
      </c>
      <c r="Q1192">
        <v>9.3156657220814232E-3</v>
      </c>
      <c r="R1192">
        <v>5.7982032045794218E-2</v>
      </c>
      <c r="S1192">
        <v>7.3434012658564196E-3</v>
      </c>
      <c r="T1192">
        <v>2024</v>
      </c>
    </row>
    <row r="1193" spans="1:20" x14ac:dyDescent="0.3">
      <c r="A1193">
        <v>1.5517278461942841E-3</v>
      </c>
      <c r="B1193">
        <v>-5.3191489361702482E-3</v>
      </c>
      <c r="C1193">
        <v>-1.3300083125519561E-2</v>
      </c>
      <c r="D1193">
        <v>-7.7419157951108541E-3</v>
      </c>
      <c r="E1193">
        <v>-2.8337752096574409E-4</v>
      </c>
      <c r="F1193">
        <v>-8.5714673239086769E-3</v>
      </c>
      <c r="G1193">
        <v>-1.7730496453900459E-3</v>
      </c>
      <c r="H1193">
        <v>-1.535592315818457E-2</v>
      </c>
      <c r="I1193">
        <v>-2.2641509433962259E-2</v>
      </c>
      <c r="J1193">
        <v>-1.3522645224223639E-2</v>
      </c>
      <c r="K1193">
        <v>1.8879452869251741E-2</v>
      </c>
      <c r="L1193">
        <v>-1.83857073729502E-2</v>
      </c>
      <c r="M1193">
        <v>-6.7625062352102416E-3</v>
      </c>
      <c r="N1193">
        <v>4.3405479796514426E-3</v>
      </c>
      <c r="O1193">
        <v>-1.9478765309645211E-2</v>
      </c>
      <c r="P1193">
        <v>-6.6894738772077522E-3</v>
      </c>
      <c r="Q1193">
        <v>3.5498892864356262E-3</v>
      </c>
      <c r="R1193">
        <v>-4.1042534152685439E-3</v>
      </c>
      <c r="S1193">
        <v>-8.5759798500217865E-4</v>
      </c>
      <c r="T1193">
        <v>2024</v>
      </c>
    </row>
    <row r="1194" spans="1:20" x14ac:dyDescent="0.3">
      <c r="A1194">
        <v>-8.3925116283010026E-2</v>
      </c>
      <c r="B1194">
        <v>2.673796791443861E-2</v>
      </c>
      <c r="C1194">
        <v>1.4321819713563499E-2</v>
      </c>
      <c r="D1194">
        <v>2.925877705272617E-2</v>
      </c>
      <c r="E1194">
        <v>8.2222676385452775E-3</v>
      </c>
      <c r="F1194">
        <v>6.3400637478323585E-2</v>
      </c>
      <c r="G1194">
        <v>3.8365853616230128E-2</v>
      </c>
      <c r="H1194">
        <v>1.5595404998969499E-2</v>
      </c>
      <c r="I1194">
        <v>1.8018018018018059E-2</v>
      </c>
      <c r="J1194">
        <v>1.7820445906989949E-2</v>
      </c>
      <c r="K1194">
        <v>-9.2648118558508186E-3</v>
      </c>
      <c r="L1194">
        <v>-1.0507082252017691E-2</v>
      </c>
      <c r="M1194">
        <v>1.702115550705274E-2</v>
      </c>
      <c r="N1194">
        <v>2.227397416365973E-2</v>
      </c>
      <c r="O1194">
        <v>-3.3575394241210921E-3</v>
      </c>
      <c r="P1194">
        <v>9.3424781169315629E-3</v>
      </c>
      <c r="Q1194">
        <v>8.1358167142571158E-3</v>
      </c>
      <c r="R1194">
        <v>1.6484855883049269E-2</v>
      </c>
      <c r="S1194">
        <v>1.6952742254350509E-2</v>
      </c>
      <c r="T1194">
        <v>2024</v>
      </c>
    </row>
    <row r="1195" spans="1:20" x14ac:dyDescent="0.3">
      <c r="A1195">
        <v>1.000714227493393E-2</v>
      </c>
      <c r="B1195">
        <v>-3.125E-2</v>
      </c>
      <c r="C1195">
        <v>-1.744186046511631E-2</v>
      </c>
      <c r="D1195">
        <v>-2.905878720679245E-2</v>
      </c>
      <c r="E1195">
        <v>-1.181105774730673E-2</v>
      </c>
      <c r="F1195">
        <v>-5.0587226744314817E-2</v>
      </c>
      <c r="G1195">
        <v>4.7896834503260433E-3</v>
      </c>
      <c r="H1195">
        <v>-1.628664541370772E-2</v>
      </c>
      <c r="I1195">
        <v>-4.3615676359039179E-2</v>
      </c>
      <c r="J1195">
        <v>-5.1851816794157068E-2</v>
      </c>
      <c r="K1195">
        <v>-9.0497737556560764E-3</v>
      </c>
      <c r="L1195">
        <v>-1.846720401476654E-2</v>
      </c>
      <c r="M1195">
        <v>-2.4267708789203261E-2</v>
      </c>
      <c r="N1195">
        <v>-3.0894329319515301E-2</v>
      </c>
      <c r="O1195">
        <v>-5.0533761094545548E-3</v>
      </c>
      <c r="P1195">
        <v>-1.9909176092653299E-2</v>
      </c>
      <c r="Q1195">
        <v>-2.210523371110884E-2</v>
      </c>
      <c r="R1195">
        <v>-9.5397453605439164E-3</v>
      </c>
      <c r="S1195">
        <v>-2.1523495656040611E-2</v>
      </c>
      <c r="T1195">
        <v>2024</v>
      </c>
    </row>
    <row r="1196" spans="1:20" x14ac:dyDescent="0.3">
      <c r="A1196">
        <v>1.40942569804805E-2</v>
      </c>
      <c r="B1196">
        <v>-1.3548410066994251E-2</v>
      </c>
      <c r="C1196">
        <v>-8.4530853761621838E-4</v>
      </c>
      <c r="D1196">
        <v>1.23618034677857E-2</v>
      </c>
      <c r="E1196">
        <v>-4.610125774283691E-2</v>
      </c>
      <c r="F1196">
        <v>4.2499286180946998E-2</v>
      </c>
      <c r="G1196">
        <v>2.0429008343964879E-2</v>
      </c>
      <c r="H1196">
        <v>-4.257303322937056E-3</v>
      </c>
      <c r="I1196">
        <v>1.9828155981493682E-2</v>
      </c>
      <c r="J1196">
        <v>1.9176113294278711E-2</v>
      </c>
      <c r="K1196">
        <v>-4.7184170471841758E-2</v>
      </c>
      <c r="L1196">
        <v>1.1288884602488111E-2</v>
      </c>
      <c r="M1196">
        <v>4.5740683422197392E-3</v>
      </c>
      <c r="N1196">
        <v>-3.3557069818078711E-3</v>
      </c>
      <c r="O1196">
        <v>-5.6433356186266206E-3</v>
      </c>
      <c r="P1196">
        <v>2.851030834948975E-3</v>
      </c>
      <c r="Q1196">
        <v>0</v>
      </c>
      <c r="R1196">
        <v>3.611883705464614E-3</v>
      </c>
      <c r="S1196">
        <v>-8.6266343470486895E-4</v>
      </c>
      <c r="T1196">
        <v>2024</v>
      </c>
    </row>
    <row r="1197" spans="1:20" x14ac:dyDescent="0.3">
      <c r="A1197">
        <v>-9.6325439091771159E-4</v>
      </c>
      <c r="B1197">
        <v>7.4122555156972414E-3</v>
      </c>
      <c r="C1197">
        <v>2.2842639593908531E-2</v>
      </c>
      <c r="D1197">
        <v>-2.2493572382455859E-2</v>
      </c>
      <c r="E1197">
        <v>2.3568000026220389E-2</v>
      </c>
      <c r="F1197">
        <v>2.8293238355924229E-2</v>
      </c>
      <c r="G1197">
        <v>4.8715298602830533E-2</v>
      </c>
      <c r="H1197">
        <v>5.7006980914118266E-3</v>
      </c>
      <c r="I1197">
        <v>3.6941023979261127E-2</v>
      </c>
      <c r="J1197">
        <v>9.756065013555304E-3</v>
      </c>
      <c r="K1197">
        <v>1.341856935153762E-2</v>
      </c>
      <c r="L1197">
        <v>8.604581584283677E-3</v>
      </c>
      <c r="M1197">
        <v>3.5287403758951903E-2</v>
      </c>
      <c r="N1197">
        <v>1.9865378955440601E-2</v>
      </c>
      <c r="O1197">
        <v>4.9943280868390387E-2</v>
      </c>
      <c r="P1197">
        <v>2.1677349807475821E-2</v>
      </c>
      <c r="Q1197">
        <v>2.906348911199608E-2</v>
      </c>
      <c r="R1197">
        <v>2.4472179709581491E-2</v>
      </c>
      <c r="S1197">
        <v>1.23030460096496E-2</v>
      </c>
      <c r="T1197">
        <v>2024</v>
      </c>
    </row>
    <row r="1198" spans="1:20" x14ac:dyDescent="0.3">
      <c r="A1198">
        <v>7.7135702446040622E-3</v>
      </c>
      <c r="B1198">
        <v>1.2984499995625229E-3</v>
      </c>
      <c r="C1198">
        <v>-1.654259718775852E-2</v>
      </c>
      <c r="D1198">
        <v>0.1702826617827842</v>
      </c>
      <c r="E1198">
        <v>3.2060801047719689E-3</v>
      </c>
      <c r="F1198">
        <v>5.0295857988165597E-2</v>
      </c>
      <c r="G1198">
        <v>-6.999623846318026E-3</v>
      </c>
      <c r="H1198">
        <v>2.6924879690176651E-2</v>
      </c>
      <c r="I1198">
        <v>2.4999999999999471E-3</v>
      </c>
      <c r="J1198">
        <v>3.5886790309487493E-2</v>
      </c>
      <c r="K1198">
        <v>-1.6393480475774051E-2</v>
      </c>
      <c r="L1198">
        <v>-4.1503634605294382E-3</v>
      </c>
      <c r="M1198">
        <v>5.552501357025319E-2</v>
      </c>
      <c r="N1198">
        <v>-6.933052471446266E-3</v>
      </c>
      <c r="O1198">
        <v>-4.8648988251441816E-3</v>
      </c>
      <c r="P1198">
        <v>-5.9130461319633074E-3</v>
      </c>
      <c r="Q1198">
        <v>-1.7434150584774159E-3</v>
      </c>
      <c r="R1198">
        <v>4.4496164710585706E-3</v>
      </c>
      <c r="S1198">
        <v>-8.5287215882572376E-3</v>
      </c>
      <c r="T1198">
        <v>2024</v>
      </c>
    </row>
    <row r="1199" spans="1:20" x14ac:dyDescent="0.3">
      <c r="A1199">
        <v>-1.298529975510021E-2</v>
      </c>
      <c r="B1199">
        <v>5.4462944301545628E-2</v>
      </c>
      <c r="C1199">
        <v>1.8502943650126061E-2</v>
      </c>
      <c r="D1199">
        <v>-1.0112376695268649E-2</v>
      </c>
      <c r="E1199">
        <v>-1.452643760219474E-3</v>
      </c>
      <c r="F1199">
        <v>1.4084507042253501E-2</v>
      </c>
      <c r="G1199">
        <v>4.9022709047606083E-2</v>
      </c>
      <c r="H1199">
        <v>1.7939325044923571E-2</v>
      </c>
      <c r="I1199">
        <v>2.1197007481296829E-2</v>
      </c>
      <c r="J1199">
        <v>4.3304515682206952E-2</v>
      </c>
      <c r="K1199">
        <v>2.1153865716396329E-2</v>
      </c>
      <c r="L1199">
        <v>-2.0837751814801742E-3</v>
      </c>
      <c r="M1199">
        <v>3.2291650776872682E-2</v>
      </c>
      <c r="N1199">
        <v>1.2300562959686619E-2</v>
      </c>
      <c r="O1199">
        <v>-1.113522277147427E-2</v>
      </c>
      <c r="P1199">
        <v>-2.8341478939981291E-2</v>
      </c>
      <c r="Q1199">
        <v>1.606709763553393E-2</v>
      </c>
      <c r="R1199">
        <v>-9.0930145767864623E-3</v>
      </c>
      <c r="S1199">
        <v>2.580611575328851E-3</v>
      </c>
      <c r="T1199">
        <v>2024</v>
      </c>
    </row>
    <row r="1200" spans="1:20" x14ac:dyDescent="0.3">
      <c r="A1200">
        <v>-9.6939060672651678E-4</v>
      </c>
      <c r="B1200">
        <v>-1.188771920826304E-2</v>
      </c>
      <c r="C1200">
        <v>9.0834021469858861E-3</v>
      </c>
      <c r="D1200">
        <v>-1.8161163471428269E-2</v>
      </c>
      <c r="E1200">
        <v>1.3965631720948E-2</v>
      </c>
      <c r="F1200">
        <v>-2.7779473198785709E-4</v>
      </c>
      <c r="G1200">
        <v>-9.1627305608199539E-4</v>
      </c>
      <c r="H1200">
        <v>1.039314514252343E-2</v>
      </c>
      <c r="I1200">
        <v>6.1050061050060833E-3</v>
      </c>
      <c r="J1200">
        <v>1.0855665741837269E-2</v>
      </c>
      <c r="K1200">
        <v>-8.7885067699500219E-3</v>
      </c>
      <c r="L1200">
        <v>-6.9604949813164563E-3</v>
      </c>
      <c r="M1200">
        <v>3.4308781350116169E-2</v>
      </c>
      <c r="N1200">
        <v>1.9705112672481211E-3</v>
      </c>
      <c r="O1200">
        <v>1.318315254840385E-2</v>
      </c>
      <c r="P1200">
        <v>2.39466689671155E-2</v>
      </c>
      <c r="Q1200">
        <v>1.3750088679580501E-3</v>
      </c>
      <c r="R1200">
        <v>2.1882360121783021E-2</v>
      </c>
      <c r="S1200">
        <v>1.7160032808112291E-3</v>
      </c>
      <c r="T1200">
        <v>2024</v>
      </c>
    </row>
    <row r="1201" spans="1:20" x14ac:dyDescent="0.3">
      <c r="A1201">
        <v>-3.4932030279834048E-2</v>
      </c>
      <c r="B1201">
        <v>-3.8788611644820607E-2</v>
      </c>
      <c r="C1201">
        <v>-2.2094926350245458E-2</v>
      </c>
      <c r="D1201">
        <v>-2.0231213872832329E-2</v>
      </c>
      <c r="E1201">
        <v>-5.739231191714822E-4</v>
      </c>
      <c r="F1201">
        <v>-2.556260585016645E-2</v>
      </c>
      <c r="G1201">
        <v>-2.5680200977514112E-2</v>
      </c>
      <c r="H1201">
        <v>-7.6029166396544001E-3</v>
      </c>
      <c r="I1201">
        <v>6.0679611650482634E-4</v>
      </c>
      <c r="J1201">
        <v>-2.526821011440084E-3</v>
      </c>
      <c r="K1201">
        <v>-2.248250747429437E-2</v>
      </c>
      <c r="L1201">
        <v>-1.26169100485739E-2</v>
      </c>
      <c r="M1201">
        <v>9.7561531323853146E-4</v>
      </c>
      <c r="N1201">
        <v>-3.7037147827189032E-2</v>
      </c>
      <c r="O1201">
        <v>-2.4125776435751312E-2</v>
      </c>
      <c r="P1201">
        <v>-1.7583963755612771E-2</v>
      </c>
      <c r="Q1201">
        <v>-3.9134892636173979E-2</v>
      </c>
      <c r="R1201">
        <v>-3.108446844657764E-2</v>
      </c>
      <c r="S1201">
        <v>-2.7194894494827589E-2</v>
      </c>
      <c r="T1201">
        <v>2024</v>
      </c>
    </row>
    <row r="1202" spans="1:20" x14ac:dyDescent="0.3">
      <c r="A1202">
        <v>-3.0163613356503079E-3</v>
      </c>
      <c r="B1202">
        <v>-1.5968961502592301E-2</v>
      </c>
      <c r="C1202">
        <v>-5.8577405857740414E-3</v>
      </c>
      <c r="D1202">
        <v>1.2979333027977489E-2</v>
      </c>
      <c r="E1202">
        <v>-1.464247994452683E-2</v>
      </c>
      <c r="F1202">
        <v>-2.480756174566456E-2</v>
      </c>
      <c r="G1202">
        <v>1.6943814526673151E-2</v>
      </c>
      <c r="H1202">
        <v>-7.2104140997540922E-3</v>
      </c>
      <c r="I1202">
        <v>-8.4899939357185872E-3</v>
      </c>
      <c r="J1202">
        <v>1.6466072080906669E-2</v>
      </c>
      <c r="K1202">
        <v>-1.911248519843145E-2</v>
      </c>
      <c r="L1202">
        <v>-3.549424297528359E-3</v>
      </c>
      <c r="M1202">
        <v>-2.0467766155543129E-2</v>
      </c>
      <c r="N1202">
        <v>-1.0551357013120381E-2</v>
      </c>
      <c r="O1202">
        <v>-1.361105213194558E-2</v>
      </c>
      <c r="P1202">
        <v>2.0762482004453849E-2</v>
      </c>
      <c r="Q1202">
        <v>-2.000712649237768E-2</v>
      </c>
      <c r="R1202">
        <v>2.8516855195621642E-3</v>
      </c>
      <c r="S1202">
        <v>-3.7419416584734129E-3</v>
      </c>
      <c r="T1202">
        <v>2024</v>
      </c>
    </row>
    <row r="1203" spans="1:20" x14ac:dyDescent="0.3">
      <c r="A1203">
        <v>2.8809453985556571E-4</v>
      </c>
      <c r="B1203">
        <v>-3.2894236008970119E-3</v>
      </c>
      <c r="C1203">
        <v>-9.2592592592593004E-3</v>
      </c>
      <c r="D1203">
        <v>-2.213164309434024E-2</v>
      </c>
      <c r="E1203">
        <v>-1.10723140308473E-2</v>
      </c>
      <c r="F1203">
        <v>-1.1695727967379051E-3</v>
      </c>
      <c r="G1203">
        <v>8.0222340467503983E-3</v>
      </c>
      <c r="H1203">
        <v>-4.0853796768308692E-3</v>
      </c>
      <c r="I1203">
        <v>2.4464831804280611E-3</v>
      </c>
      <c r="J1203">
        <v>1.2461562147820791E-3</v>
      </c>
      <c r="K1203">
        <v>-2.9722388796783461E-3</v>
      </c>
      <c r="L1203">
        <v>-1.3060989975548941E-2</v>
      </c>
      <c r="M1203">
        <v>-2.48756664289882E-2</v>
      </c>
      <c r="N1203">
        <v>-1.3071880985057851E-2</v>
      </c>
      <c r="O1203">
        <v>-5.6322778594887213E-3</v>
      </c>
      <c r="P1203">
        <v>2.7529365744860531E-2</v>
      </c>
      <c r="Q1203">
        <v>-1.093718057299742E-3</v>
      </c>
      <c r="R1203">
        <v>4.0283925562059064E-3</v>
      </c>
      <c r="S1203">
        <v>-7.0703405061489644E-3</v>
      </c>
      <c r="T1203">
        <v>2024</v>
      </c>
    </row>
    <row r="1204" spans="1:20" x14ac:dyDescent="0.3">
      <c r="A1204">
        <v>-7.4895094452079869E-3</v>
      </c>
      <c r="B1204">
        <v>-3.0363059294830741E-2</v>
      </c>
      <c r="C1204">
        <v>-1.954120645709434E-2</v>
      </c>
      <c r="D1204">
        <v>1.488981590756544E-2</v>
      </c>
      <c r="E1204">
        <v>-1.1196192873614841E-2</v>
      </c>
      <c r="F1204">
        <v>-9.9531435472342E-3</v>
      </c>
      <c r="G1204">
        <v>-2.754820833706206E-2</v>
      </c>
      <c r="H1204">
        <v>-6.3810115562031866E-3</v>
      </c>
      <c r="I1204">
        <v>-1.8303843807199181E-3</v>
      </c>
      <c r="J1204">
        <v>-1.9912923269414962E-2</v>
      </c>
      <c r="K1204">
        <v>-2.28552303278623E-2</v>
      </c>
      <c r="L1204">
        <v>-4.5717162603301498E-3</v>
      </c>
      <c r="M1204">
        <v>8.1632138820051381E-3</v>
      </c>
      <c r="N1204">
        <v>-1.8821889796508891E-2</v>
      </c>
      <c r="O1204">
        <v>-1.217784878643857E-2</v>
      </c>
      <c r="P1204">
        <v>-1.9624534831506949E-2</v>
      </c>
      <c r="Q1204">
        <v>-1.605841387530715E-2</v>
      </c>
      <c r="R1204">
        <v>-1.6521141859474509E-2</v>
      </c>
      <c r="S1204">
        <v>-2.1361835962236401E-2</v>
      </c>
      <c r="T1204">
        <v>2024</v>
      </c>
    </row>
    <row r="1205" spans="1:20" x14ac:dyDescent="0.3">
      <c r="A1205">
        <v>-1.030339103374023E-2</v>
      </c>
      <c r="B1205">
        <v>2.042209058568778E-3</v>
      </c>
      <c r="C1205">
        <v>-8.6655112651645716E-4</v>
      </c>
      <c r="D1205">
        <v>1.525825232772648E-2</v>
      </c>
      <c r="E1205">
        <v>1.6090565549092158E-2</v>
      </c>
      <c r="F1205">
        <v>5.3222582140739494E-3</v>
      </c>
      <c r="G1205">
        <v>1.3534742296977381E-2</v>
      </c>
      <c r="H1205">
        <v>1.6972463065331182E-2</v>
      </c>
      <c r="I1205">
        <v>2.444987775061191E-3</v>
      </c>
      <c r="J1205">
        <v>1.3333354028261191E-2</v>
      </c>
      <c r="K1205">
        <v>-1.0508495266154719E-2</v>
      </c>
      <c r="L1205">
        <v>1.764562551190552E-2</v>
      </c>
      <c r="M1205">
        <v>2.0749009572717639E-2</v>
      </c>
      <c r="N1205">
        <v>9.5915646345254846E-3</v>
      </c>
      <c r="O1205">
        <v>-9.1742623856677641E-3</v>
      </c>
      <c r="P1205">
        <v>4.3516100379457079E-3</v>
      </c>
      <c r="Q1205">
        <v>2.9674270686739219E-3</v>
      </c>
      <c r="R1205">
        <v>-3.359716721868522E-3</v>
      </c>
      <c r="S1205">
        <v>1.114150502887035E-2</v>
      </c>
      <c r="T1205">
        <v>2024</v>
      </c>
    </row>
    <row r="1206" spans="1:20" x14ac:dyDescent="0.3">
      <c r="A1206">
        <v>4.3997668671713619E-4</v>
      </c>
      <c r="B1206">
        <v>-1.132229104015225E-3</v>
      </c>
      <c r="C1206">
        <v>1.647875108412844E-2</v>
      </c>
      <c r="D1206">
        <v>3.2369977476969007E-2</v>
      </c>
      <c r="E1206">
        <v>-1.0263929618768319E-2</v>
      </c>
      <c r="F1206">
        <v>5.8529393813189452E-2</v>
      </c>
      <c r="G1206">
        <v>3.7267459845691242E-3</v>
      </c>
      <c r="H1206">
        <v>2.0297699873449201E-2</v>
      </c>
      <c r="I1206">
        <v>2.439024390243905E-2</v>
      </c>
      <c r="J1206">
        <v>-2.5063029328933339E-3</v>
      </c>
      <c r="K1206">
        <v>-7.1942656643574354E-3</v>
      </c>
      <c r="L1206">
        <v>-4.9881017237493053E-3</v>
      </c>
      <c r="M1206">
        <v>-1.48736593112031E-3</v>
      </c>
      <c r="N1206">
        <v>-2.8150158282198579E-3</v>
      </c>
      <c r="O1206">
        <v>2.8933087234217497E-4</v>
      </c>
      <c r="P1206">
        <v>-2.9809379514044609E-2</v>
      </c>
      <c r="Q1206">
        <v>1.109422273711802E-3</v>
      </c>
      <c r="R1206">
        <v>-1.0113127408871599E-2</v>
      </c>
      <c r="S1206">
        <v>5.3969015896038197E-3</v>
      </c>
      <c r="T1206">
        <v>2024</v>
      </c>
    </row>
    <row r="1207" spans="1:20" x14ac:dyDescent="0.3">
      <c r="A1207">
        <v>5.4227626994525213E-3</v>
      </c>
      <c r="B1207">
        <v>1.1335124998572701E-3</v>
      </c>
      <c r="C1207">
        <v>-4.8634812286689422E-2</v>
      </c>
      <c r="D1207">
        <v>-1.39977598799802E-2</v>
      </c>
      <c r="E1207">
        <v>1.2444480613425851E-2</v>
      </c>
      <c r="F1207">
        <v>-8.0577770093501755E-3</v>
      </c>
      <c r="G1207">
        <v>-4.1460470012231632E-2</v>
      </c>
      <c r="H1207">
        <v>-1.4146759466908351E-2</v>
      </c>
      <c r="I1207">
        <v>-2.202380952380956E-2</v>
      </c>
      <c r="J1207">
        <v>-1.3819077553044351E-2</v>
      </c>
      <c r="K1207">
        <v>1.587303760275471E-2</v>
      </c>
      <c r="L1207">
        <v>5.0131076144823714E-3</v>
      </c>
      <c r="M1207">
        <v>-1.4894864365584399E-3</v>
      </c>
      <c r="N1207">
        <v>1.3761405517586761E-2</v>
      </c>
      <c r="O1207">
        <v>-1.4752709864728991E-2</v>
      </c>
      <c r="P1207">
        <v>-1.393352600348585E-2</v>
      </c>
      <c r="Q1207">
        <v>1.6254175804137239E-2</v>
      </c>
      <c r="R1207">
        <v>6.081245348778852E-3</v>
      </c>
      <c r="S1207">
        <v>6.709932884264358E-3</v>
      </c>
      <c r="T1207">
        <v>2024</v>
      </c>
    </row>
    <row r="1208" spans="1:20" x14ac:dyDescent="0.3">
      <c r="A1208">
        <v>4.0816149493430043E-3</v>
      </c>
      <c r="B1208">
        <v>5.3668454258920313E-2</v>
      </c>
      <c r="C1208">
        <v>5.739910313901353E-2</v>
      </c>
      <c r="D1208">
        <v>1.0789289214263359E-2</v>
      </c>
      <c r="E1208">
        <v>4.3898154709200998E-3</v>
      </c>
      <c r="F1208">
        <v>-2.520991306678932E-3</v>
      </c>
      <c r="G1208">
        <v>6.4561722050449077E-4</v>
      </c>
      <c r="H1208">
        <v>-3.9013439229785618E-2</v>
      </c>
      <c r="I1208">
        <v>-1.8259281801582541E-3</v>
      </c>
      <c r="J1208">
        <v>7.643361028720097E-3</v>
      </c>
      <c r="K1208">
        <v>2.10598245094098E-2</v>
      </c>
      <c r="L1208">
        <v>-2.6128637299085429E-3</v>
      </c>
      <c r="M1208">
        <v>-5.4699461848448649E-3</v>
      </c>
      <c r="N1208">
        <v>4.0724035137691413E-2</v>
      </c>
      <c r="O1208">
        <v>1.468031294574512E-3</v>
      </c>
      <c r="P1208">
        <v>9.2390999000784291E-3</v>
      </c>
      <c r="Q1208">
        <v>3.271536208805248E-2</v>
      </c>
      <c r="R1208">
        <v>1.329785369787673E-2</v>
      </c>
      <c r="S1208">
        <v>3.710275908304661E-2</v>
      </c>
      <c r="T1208">
        <v>2024</v>
      </c>
    </row>
    <row r="1209" spans="1:20" x14ac:dyDescent="0.3">
      <c r="A1209">
        <v>1.452110428179498E-4</v>
      </c>
      <c r="B1209">
        <v>8.5966373602588408E-3</v>
      </c>
      <c r="C1209">
        <v>-2.5445292620864808E-3</v>
      </c>
      <c r="D1209">
        <v>1.5730354223358441E-2</v>
      </c>
      <c r="E1209">
        <v>-1.7773909925841939E-2</v>
      </c>
      <c r="F1209">
        <v>1.9656885073167101E-3</v>
      </c>
      <c r="G1209">
        <v>2.9032061176914592E-3</v>
      </c>
      <c r="H1209">
        <v>-1.3532473700306189E-2</v>
      </c>
      <c r="I1209">
        <v>8.5365853658536661E-3</v>
      </c>
      <c r="J1209">
        <v>3.227000698582394E-4</v>
      </c>
      <c r="K1209">
        <v>6.6527506783975454E-4</v>
      </c>
      <c r="L1209">
        <v>-9.526068821038014E-3</v>
      </c>
      <c r="M1209">
        <v>-9.0000508234110432E-3</v>
      </c>
      <c r="N1209">
        <v>-9.698935404115705E-3</v>
      </c>
      <c r="O1209">
        <v>-1.172661532081509E-3</v>
      </c>
      <c r="P1209">
        <v>-5.5644868728808028E-3</v>
      </c>
      <c r="Q1209">
        <v>1.759916836645115E-3</v>
      </c>
      <c r="R1209">
        <v>-2.1235967379832691E-2</v>
      </c>
      <c r="S1209">
        <v>-5.5697532739872324E-3</v>
      </c>
      <c r="T1209">
        <v>2024</v>
      </c>
    </row>
    <row r="1210" spans="1:20" x14ac:dyDescent="0.3">
      <c r="A1210">
        <v>3.6870386674862088E-2</v>
      </c>
      <c r="B1210">
        <v>7.6710123164405184E-3</v>
      </c>
      <c r="C1210">
        <v>3.061224489795911E-2</v>
      </c>
      <c r="D1210">
        <v>-4.4247955655664084E-3</v>
      </c>
      <c r="E1210">
        <v>-4.3903939610140941E-2</v>
      </c>
      <c r="F1210">
        <v>-2.017932156889779E-2</v>
      </c>
      <c r="G1210">
        <v>2.2515278666524141E-2</v>
      </c>
      <c r="H1210">
        <v>3.7843097202241438E-3</v>
      </c>
      <c r="I1210">
        <v>6.6505441354292039E-3</v>
      </c>
      <c r="J1210">
        <v>8.3870446180089875E-3</v>
      </c>
      <c r="K1210">
        <v>1.5957508328925171E-2</v>
      </c>
      <c r="L1210">
        <v>4.0875688126249532E-3</v>
      </c>
      <c r="M1210">
        <v>5.8022530427879193E-3</v>
      </c>
      <c r="N1210">
        <v>1.9925644565405909E-2</v>
      </c>
      <c r="O1210">
        <v>1.7317292085637041E-2</v>
      </c>
      <c r="P1210">
        <v>5.0541294509907084E-3</v>
      </c>
      <c r="Q1210">
        <v>2.1784991538234429E-2</v>
      </c>
      <c r="R1210">
        <v>9.9951204982131614E-3</v>
      </c>
      <c r="S1210">
        <v>4.3084555973074154E-3</v>
      </c>
      <c r="T1210">
        <v>2024</v>
      </c>
    </row>
    <row r="1211" spans="1:20" x14ac:dyDescent="0.3">
      <c r="A1211">
        <v>-1.9879576688765829E-2</v>
      </c>
      <c r="B1211">
        <v>1.247621360045614E-2</v>
      </c>
      <c r="C1211">
        <v>-4.9504950495049549E-3</v>
      </c>
      <c r="D1211">
        <v>3.2777743869357723E-2</v>
      </c>
      <c r="E1211">
        <v>-2.482121698008322E-3</v>
      </c>
      <c r="F1211">
        <v>2.288294562363014E-3</v>
      </c>
      <c r="G1211">
        <v>-1.7301038394454741E-2</v>
      </c>
      <c r="H1211">
        <v>-5.1837458084170729E-3</v>
      </c>
      <c r="I1211">
        <v>-1.441441441441438E-2</v>
      </c>
      <c r="J1211">
        <v>1.727446383800824E-2</v>
      </c>
      <c r="K1211">
        <v>1.636125621773177E-3</v>
      </c>
      <c r="L1211">
        <v>-1.7001938977862618E-2</v>
      </c>
      <c r="M1211">
        <v>-8.2768507924679824E-3</v>
      </c>
      <c r="N1211">
        <v>2.6489860160132661E-3</v>
      </c>
      <c r="O1211">
        <v>-7.5014490153643143E-3</v>
      </c>
      <c r="P1211">
        <v>-8.6206813865931098E-3</v>
      </c>
      <c r="Q1211">
        <v>1.031660478824525E-3</v>
      </c>
      <c r="R1211">
        <v>-1.689589531947755E-3</v>
      </c>
      <c r="S1211">
        <v>7.0785045932215676E-3</v>
      </c>
      <c r="T1211">
        <v>2024</v>
      </c>
    </row>
    <row r="1212" spans="1:20" x14ac:dyDescent="0.3">
      <c r="A1212">
        <v>-6.7133438988983274E-3</v>
      </c>
      <c r="B1212">
        <v>-3.9683048698337942E-3</v>
      </c>
      <c r="C1212">
        <v>-1.49253731343284E-2</v>
      </c>
      <c r="D1212">
        <v>-3.1737461485715213E-2</v>
      </c>
      <c r="E1212">
        <v>2.6438569206842951E-2</v>
      </c>
      <c r="F1212">
        <v>-1.8264823082089099E-2</v>
      </c>
      <c r="G1212">
        <v>-1.5684999975089649E-2</v>
      </c>
      <c r="H1212">
        <v>8.526706494201175E-3</v>
      </c>
      <c r="I1212">
        <v>4.8750761730651524E-3</v>
      </c>
      <c r="J1212">
        <v>3.1446781602171292E-3</v>
      </c>
      <c r="K1212">
        <v>2.2867745034163001E-3</v>
      </c>
      <c r="L1212">
        <v>1.68087130287129E-2</v>
      </c>
      <c r="M1212">
        <v>-1.5680411782191591E-2</v>
      </c>
      <c r="N1212">
        <v>-4.6234500915324217E-3</v>
      </c>
      <c r="O1212">
        <v>8.4302451705338122E-3</v>
      </c>
      <c r="P1212">
        <v>-8.3333166325152419E-3</v>
      </c>
      <c r="Q1212">
        <v>3.4353241745654911E-4</v>
      </c>
      <c r="R1212">
        <v>5.560917283419009E-3</v>
      </c>
      <c r="S1212">
        <v>1.0649903319246421E-3</v>
      </c>
      <c r="T1212">
        <v>2024</v>
      </c>
    </row>
    <row r="1213" spans="1:20" x14ac:dyDescent="0.3">
      <c r="A1213">
        <v>1.4092546946174119E-2</v>
      </c>
      <c r="B1213">
        <v>1.1952185180080571E-2</v>
      </c>
      <c r="C1213">
        <v>2.1885521885521841E-2</v>
      </c>
      <c r="D1213">
        <v>-5.5555555555555358E-3</v>
      </c>
      <c r="E1213">
        <v>-3.0304879853215733E-4</v>
      </c>
      <c r="F1213">
        <v>5.5232380711756068E-3</v>
      </c>
      <c r="G1213">
        <v>2.5691037061737809E-2</v>
      </c>
      <c r="H1213">
        <v>2.2076150031814731E-2</v>
      </c>
      <c r="I1213">
        <v>-1.8192844147968399E-3</v>
      </c>
      <c r="J1213">
        <v>1.504704919837474E-2</v>
      </c>
      <c r="K1213">
        <v>6.5189050833653894E-3</v>
      </c>
      <c r="L1213">
        <v>3.2822254656188272E-2</v>
      </c>
      <c r="M1213">
        <v>-2.363817039919747E-2</v>
      </c>
      <c r="N1213">
        <v>2.9859996151004879E-3</v>
      </c>
      <c r="O1213">
        <v>1.729548390963398E-3</v>
      </c>
      <c r="P1213">
        <v>-6.0285316210448858E-3</v>
      </c>
      <c r="Q1213">
        <v>6.5246779269663158E-3</v>
      </c>
      <c r="R1213">
        <v>-6.0110603289922349E-3</v>
      </c>
      <c r="S1213">
        <v>1.8085078081353512E-2</v>
      </c>
      <c r="T1213">
        <v>2024</v>
      </c>
    </row>
    <row r="1214" spans="1:20" x14ac:dyDescent="0.3">
      <c r="A1214">
        <v>-1.1769629057998049E-2</v>
      </c>
      <c r="B1214">
        <v>-3.0667210810406579E-2</v>
      </c>
      <c r="C1214">
        <v>-2.4711696869851751E-2</v>
      </c>
      <c r="D1214">
        <v>-1.1173184357541889E-2</v>
      </c>
      <c r="E1214">
        <v>-3.3040297357218362E-2</v>
      </c>
      <c r="F1214">
        <v>-3.7583117170827303E-2</v>
      </c>
      <c r="G1214">
        <v>-2.409640536014079E-2</v>
      </c>
      <c r="H1214">
        <v>-2.573532144503532E-2</v>
      </c>
      <c r="I1214">
        <v>-3.8882138517618459E-2</v>
      </c>
      <c r="J1214">
        <v>-1.2970969772465479E-2</v>
      </c>
      <c r="K1214">
        <v>-3.8536251188139858E-2</v>
      </c>
      <c r="L1214">
        <v>-2.3660348583347871E-2</v>
      </c>
      <c r="M1214">
        <v>-1.684209953630755E-2</v>
      </c>
      <c r="N1214">
        <v>-3.4072115051854257E-2</v>
      </c>
      <c r="O1214">
        <v>-2.2445994931392429E-2</v>
      </c>
      <c r="P1214">
        <v>-1.5805929291735969E-2</v>
      </c>
      <c r="Q1214">
        <v>-2.115315398095419E-2</v>
      </c>
      <c r="R1214">
        <v>-1.620711130066688E-2</v>
      </c>
      <c r="S1214">
        <v>-4.0752362237645327E-2</v>
      </c>
      <c r="T1214">
        <v>2024</v>
      </c>
    </row>
    <row r="1215" spans="1:20" x14ac:dyDescent="0.3">
      <c r="A1215">
        <v>4.4482357258401883E-3</v>
      </c>
      <c r="B1215">
        <v>1.004705500144509E-2</v>
      </c>
      <c r="C1215">
        <v>-8.445945945946276E-4</v>
      </c>
      <c r="D1215">
        <v>3.9547850183174749E-3</v>
      </c>
      <c r="E1215">
        <v>5.956093719386768E-3</v>
      </c>
      <c r="F1215">
        <v>3.003905131674367E-3</v>
      </c>
      <c r="G1215">
        <v>2.4691378833411552E-2</v>
      </c>
      <c r="H1215">
        <v>3.301872397368788E-3</v>
      </c>
      <c r="I1215">
        <v>1.264222503160561E-2</v>
      </c>
      <c r="J1215">
        <v>-4.3804964179694483E-3</v>
      </c>
      <c r="K1215">
        <v>3.4355043505280618E-2</v>
      </c>
      <c r="L1215">
        <v>-7.1281998587724438E-4</v>
      </c>
      <c r="M1215">
        <v>-6.4240190761229998E-3</v>
      </c>
      <c r="N1215">
        <v>2.2602824881385871E-2</v>
      </c>
      <c r="O1215">
        <v>7.359392523230035E-3</v>
      </c>
      <c r="P1215">
        <v>-2.8010777463808312E-3</v>
      </c>
      <c r="Q1215">
        <v>5.9254120993179624E-3</v>
      </c>
      <c r="R1215">
        <v>1.8932886462523339E-2</v>
      </c>
      <c r="S1215">
        <v>1.04575260255888E-2</v>
      </c>
      <c r="T1215">
        <v>2024</v>
      </c>
    </row>
    <row r="1216" spans="1:20" x14ac:dyDescent="0.3">
      <c r="A1216">
        <v>-8.5714067731584853E-3</v>
      </c>
      <c r="B1216">
        <v>-1.058201058201058E-2</v>
      </c>
      <c r="C1216">
        <v>-2.1132713440405789E-2</v>
      </c>
      <c r="D1216">
        <v>1.012944897394741E-2</v>
      </c>
      <c r="E1216">
        <v>-2.5241527758110619E-2</v>
      </c>
      <c r="F1216">
        <v>-5.9892690358998024E-4</v>
      </c>
      <c r="G1216">
        <v>1.173117399693302E-2</v>
      </c>
      <c r="H1216">
        <v>1.269392095430644E-2</v>
      </c>
      <c r="I1216">
        <v>-8.1148564294631909E-3</v>
      </c>
      <c r="J1216">
        <v>-5.6568376614508642E-3</v>
      </c>
      <c r="K1216">
        <v>-2.3119524462407171E-2</v>
      </c>
      <c r="L1216">
        <v>-4.9928457418134684E-3</v>
      </c>
      <c r="M1216">
        <v>-2.505391829296499E-2</v>
      </c>
      <c r="N1216">
        <v>-2.5787044431843761E-2</v>
      </c>
      <c r="O1216">
        <v>0</v>
      </c>
      <c r="P1216">
        <v>6.1797379574510813E-3</v>
      </c>
      <c r="Q1216">
        <v>-2.598752543792349E-2</v>
      </c>
      <c r="R1216">
        <v>-1.9305001534071661E-2</v>
      </c>
      <c r="S1216">
        <v>-1.164297819205262E-2</v>
      </c>
      <c r="T1216">
        <v>2024</v>
      </c>
    </row>
    <row r="1217" spans="1:20" x14ac:dyDescent="0.3">
      <c r="A1217">
        <v>-6.3400926762541276E-3</v>
      </c>
      <c r="B1217">
        <v>-2.417114584203706E-2</v>
      </c>
      <c r="C1217">
        <v>-2.417962003454233E-2</v>
      </c>
      <c r="D1217">
        <v>-5.2367654019411569E-2</v>
      </c>
      <c r="E1217">
        <v>1.406657476270334E-2</v>
      </c>
      <c r="F1217">
        <v>-4.1954580846521594E-3</v>
      </c>
      <c r="G1217">
        <v>3.44721429794892E-3</v>
      </c>
      <c r="H1217">
        <v>-5.1067357283918202E-3</v>
      </c>
      <c r="I1217">
        <v>-9.4398993077406956E-3</v>
      </c>
      <c r="J1217">
        <v>-4.0455088769061232E-2</v>
      </c>
      <c r="K1217">
        <v>-1.36666870117188E-2</v>
      </c>
      <c r="L1217">
        <v>-1.1947363101873051E-2</v>
      </c>
      <c r="M1217">
        <v>-1.934247026322611E-3</v>
      </c>
      <c r="N1217">
        <v>-1.237546450259008E-2</v>
      </c>
      <c r="O1217">
        <v>-3.18527088726549E-2</v>
      </c>
      <c r="P1217">
        <v>-1.7867096457315549E-2</v>
      </c>
      <c r="Q1217">
        <v>-1.245109832337887E-2</v>
      </c>
      <c r="R1217">
        <v>-1.3041308741551631E-2</v>
      </c>
      <c r="S1217">
        <v>-1.9633508234230271E-2</v>
      </c>
      <c r="T1217">
        <v>2024</v>
      </c>
    </row>
    <row r="1218" spans="1:20" x14ac:dyDescent="0.3">
      <c r="A1218">
        <v>-5.6554436604719927E-3</v>
      </c>
      <c r="B1218">
        <v>8.7682850644221766E-4</v>
      </c>
      <c r="C1218">
        <v>-9.7345132743362761E-3</v>
      </c>
      <c r="D1218">
        <v>1.5872997362499142E-2</v>
      </c>
      <c r="E1218">
        <v>1.5762924992375419E-2</v>
      </c>
      <c r="F1218">
        <v>-6.6204687639764837E-3</v>
      </c>
      <c r="G1218">
        <v>-3.3728975324223032E-2</v>
      </c>
      <c r="H1218">
        <v>-1.3999208935399081E-3</v>
      </c>
      <c r="I1218">
        <v>3.176620076238867E-3</v>
      </c>
      <c r="J1218">
        <v>1.449271933368346E-2</v>
      </c>
      <c r="K1218">
        <v>-3.0415475331142532E-3</v>
      </c>
      <c r="L1218">
        <v>-1.7896095401560341E-2</v>
      </c>
      <c r="M1218">
        <v>-2.104088297300644E-2</v>
      </c>
      <c r="N1218">
        <v>1.8795744726410879E-2</v>
      </c>
      <c r="O1218">
        <v>1.509240717057825E-3</v>
      </c>
      <c r="P1218">
        <v>0</v>
      </c>
      <c r="Q1218">
        <v>1.044665006439716E-2</v>
      </c>
      <c r="R1218">
        <v>1.4958824856418531E-2</v>
      </c>
      <c r="S1218">
        <v>1.0458408130846751E-2</v>
      </c>
      <c r="T1218">
        <v>2024</v>
      </c>
    </row>
    <row r="1219" spans="1:20" x14ac:dyDescent="0.3">
      <c r="A1219">
        <v>4.9584945136118552E-3</v>
      </c>
      <c r="B1219">
        <v>-2.0805973852698001E-2</v>
      </c>
      <c r="C1219">
        <v>9.8302055406613853E-3</v>
      </c>
      <c r="D1219">
        <v>2.1412018998251629E-2</v>
      </c>
      <c r="E1219">
        <v>-1.1173202877479801E-2</v>
      </c>
      <c r="F1219">
        <v>-1.999395935014292E-2</v>
      </c>
      <c r="G1219">
        <v>3.2322593887657009E-4</v>
      </c>
      <c r="H1219">
        <v>0</v>
      </c>
      <c r="I1219">
        <v>-0.1013299556681444</v>
      </c>
      <c r="J1219">
        <v>6.4935561321788349E-3</v>
      </c>
      <c r="K1219">
        <v>-2.0677986791578399E-2</v>
      </c>
      <c r="L1219">
        <v>-1.378964729078758E-2</v>
      </c>
      <c r="M1219">
        <v>-2.1493333679804438E-2</v>
      </c>
      <c r="N1219">
        <v>-6.149622293249779E-3</v>
      </c>
      <c r="O1219">
        <v>2.7124244459948428E-3</v>
      </c>
      <c r="P1219">
        <v>5.8745759068001826E-3</v>
      </c>
      <c r="Q1219">
        <v>1.426057633345357E-3</v>
      </c>
      <c r="R1219">
        <v>1.7194717857638151E-3</v>
      </c>
      <c r="S1219">
        <v>-5.5053912126090676E-3</v>
      </c>
      <c r="T1219">
        <v>2024</v>
      </c>
    </row>
    <row r="1220" spans="1:20" x14ac:dyDescent="0.3">
      <c r="A1220">
        <v>1.030328031839955E-2</v>
      </c>
      <c r="B1220">
        <v>-8.7228673145708369E-3</v>
      </c>
      <c r="C1220">
        <v>-8.8495575221239076E-3</v>
      </c>
      <c r="D1220">
        <v>-1.416430594900853E-2</v>
      </c>
      <c r="E1220">
        <v>-3.766516585192226E-3</v>
      </c>
      <c r="F1220">
        <v>-3.709465864084271E-3</v>
      </c>
      <c r="G1220">
        <v>3.2310177705976439E-3</v>
      </c>
      <c r="H1220">
        <v>-1.3084126410083269E-2</v>
      </c>
      <c r="I1220">
        <v>-4.1578576462297352E-2</v>
      </c>
      <c r="J1220">
        <v>6.4512757151535816E-4</v>
      </c>
      <c r="K1220">
        <v>3.461616671112111E-4</v>
      </c>
      <c r="L1220">
        <v>-9.48816622364268E-3</v>
      </c>
      <c r="M1220">
        <v>6.0695097343637086E-3</v>
      </c>
      <c r="N1220">
        <v>-4.4688693211000219E-3</v>
      </c>
      <c r="O1220">
        <v>3.5467398246967763E-2</v>
      </c>
      <c r="P1220">
        <v>1.394118007239009E-2</v>
      </c>
      <c r="Q1220">
        <v>-4.2720127654517492E-3</v>
      </c>
      <c r="R1220">
        <v>4.4139360118657933E-3</v>
      </c>
      <c r="S1220">
        <v>-7.3073491535314838E-3</v>
      </c>
      <c r="T1220">
        <v>2024</v>
      </c>
    </row>
    <row r="1221" spans="1:20" x14ac:dyDescent="0.3">
      <c r="A1221">
        <v>5.4581619998086417E-3</v>
      </c>
      <c r="B1221">
        <v>-1.2635410134184011E-2</v>
      </c>
      <c r="C1221">
        <v>-1.6964285714285769E-2</v>
      </c>
      <c r="D1221">
        <v>1.494256381330827E-2</v>
      </c>
      <c r="E1221">
        <v>1.4492773131608461E-2</v>
      </c>
      <c r="F1221">
        <v>3.2268150195348573E-2</v>
      </c>
      <c r="G1221">
        <v>-3.5426927649456759E-3</v>
      </c>
      <c r="H1221">
        <v>1.70454836909768E-2</v>
      </c>
      <c r="I1221">
        <v>2.205882352941169E-2</v>
      </c>
      <c r="J1221">
        <v>5.1579504949188504E-3</v>
      </c>
      <c r="K1221">
        <v>-2.0761456869052841E-3</v>
      </c>
      <c r="L1221">
        <v>7.5623824885491242E-3</v>
      </c>
      <c r="M1221">
        <v>4.3090207659848279E-3</v>
      </c>
      <c r="N1221">
        <v>-9.3232336401626315E-3</v>
      </c>
      <c r="O1221">
        <v>1.219159829520677E-2</v>
      </c>
      <c r="P1221">
        <v>-5.3883485167547374E-3</v>
      </c>
      <c r="Q1221">
        <v>-8.9381482351569286E-3</v>
      </c>
      <c r="R1221">
        <v>-1.0009762123445291E-2</v>
      </c>
      <c r="S1221">
        <v>1.1152791005473171E-3</v>
      </c>
      <c r="T1221">
        <v>2024</v>
      </c>
    </row>
    <row r="1222" spans="1:20" x14ac:dyDescent="0.3">
      <c r="A1222">
        <v>1.5142822265624909E-2</v>
      </c>
      <c r="B1222">
        <v>4.5018311157789537E-2</v>
      </c>
      <c r="C1222">
        <v>4.5413260672115818E-3</v>
      </c>
      <c r="D1222">
        <v>1.9252512904735841E-2</v>
      </c>
      <c r="E1222">
        <v>1.1180143178620041E-2</v>
      </c>
      <c r="F1222">
        <v>6.9130980119638252E-3</v>
      </c>
      <c r="G1222">
        <v>-3.2322593887668122E-4</v>
      </c>
      <c r="H1222">
        <v>2.327746708083334E-3</v>
      </c>
      <c r="I1222">
        <v>-1.5827338129496441E-2</v>
      </c>
      <c r="J1222">
        <v>1.9243379572861929E-3</v>
      </c>
      <c r="K1222">
        <v>3.3980646733523967E-2</v>
      </c>
      <c r="L1222">
        <v>-4.0030103850170473E-3</v>
      </c>
      <c r="M1222">
        <v>5.720856376279837E-3</v>
      </c>
      <c r="N1222">
        <v>3.3112604628563691E-2</v>
      </c>
      <c r="O1222">
        <v>1.519930412132542E-2</v>
      </c>
      <c r="P1222">
        <v>-1.0648229176584031E-2</v>
      </c>
      <c r="Q1222">
        <v>3.7157312848463457E-2</v>
      </c>
      <c r="R1222">
        <v>1.5782969215533571E-2</v>
      </c>
      <c r="S1222">
        <v>7.1301242342158844E-2</v>
      </c>
      <c r="T1222">
        <v>2024</v>
      </c>
    </row>
    <row r="1223" spans="1:20" x14ac:dyDescent="0.3">
      <c r="A1223">
        <v>8.7250600602792883E-3</v>
      </c>
      <c r="B1223">
        <v>-2.7552992218367819E-2</v>
      </c>
      <c r="C1223">
        <v>-7.685352622061481E-2</v>
      </c>
      <c r="D1223">
        <v>-2.555558946397574E-2</v>
      </c>
      <c r="E1223">
        <v>-1.136367364150148E-2</v>
      </c>
      <c r="F1223">
        <v>-2.7164197323927271E-2</v>
      </c>
      <c r="G1223">
        <v>-1.5842205269546269E-2</v>
      </c>
      <c r="H1223">
        <v>-1.393418706481353E-3</v>
      </c>
      <c r="I1223">
        <v>-2.9239766081871399E-2</v>
      </c>
      <c r="J1223">
        <v>-3.905250031551899E-2</v>
      </c>
      <c r="K1223">
        <v>-4.9295813565646267E-2</v>
      </c>
      <c r="L1223">
        <v>-1.934184972574382E-2</v>
      </c>
      <c r="M1223">
        <v>-4.5506514775026652E-3</v>
      </c>
      <c r="N1223">
        <v>-3.1713966005420202E-2</v>
      </c>
      <c r="O1223">
        <v>-8.4745682805225098E-3</v>
      </c>
      <c r="P1223">
        <v>-1.0762834302830201E-2</v>
      </c>
      <c r="Q1223">
        <v>-2.6086956521739091E-2</v>
      </c>
      <c r="R1223">
        <v>-2.8647738395665479E-2</v>
      </c>
      <c r="S1223">
        <v>-4.3677160378116753E-2</v>
      </c>
      <c r="T1223">
        <v>2024</v>
      </c>
    </row>
    <row r="1224" spans="1:20" x14ac:dyDescent="0.3">
      <c r="A1224">
        <v>-2.008931968855299E-2</v>
      </c>
      <c r="B1224">
        <v>-1.731505366825126E-2</v>
      </c>
      <c r="C1224">
        <v>-1.8609206660137101E-2</v>
      </c>
      <c r="D1224">
        <v>5.7012544743311189E-3</v>
      </c>
      <c r="E1224">
        <v>-1.2426029949320629E-3</v>
      </c>
      <c r="F1224">
        <v>1.779692672344502E-2</v>
      </c>
      <c r="G1224">
        <v>-1.806833150552023E-2</v>
      </c>
      <c r="H1224">
        <v>-2.3255813953488862E-3</v>
      </c>
      <c r="I1224">
        <v>2.4849397590361422E-2</v>
      </c>
      <c r="J1224">
        <v>-3.3311113783040303E-2</v>
      </c>
      <c r="K1224">
        <v>-9.1710973668981399E-3</v>
      </c>
      <c r="L1224">
        <v>-5.1229458764793234E-3</v>
      </c>
      <c r="M1224">
        <v>-2.0857152108062719E-2</v>
      </c>
      <c r="N1224">
        <v>-2.2996484819333141E-2</v>
      </c>
      <c r="O1224">
        <v>-1.8233587309121609E-2</v>
      </c>
      <c r="P1224">
        <v>-5.7262691459359916E-3</v>
      </c>
      <c r="Q1224">
        <v>-3.5714421953473301E-3</v>
      </c>
      <c r="R1224">
        <v>-7.7480022893905431E-3</v>
      </c>
      <c r="S1224">
        <v>-2.631573222381145E-2</v>
      </c>
      <c r="T1224">
        <v>2024</v>
      </c>
    </row>
    <row r="1225" spans="1:20" x14ac:dyDescent="0.3">
      <c r="A1225">
        <v>3.132135925314472E-3</v>
      </c>
      <c r="B1225">
        <v>4.3707089566733297E-2</v>
      </c>
      <c r="C1225">
        <v>3.3932135728542923E-2</v>
      </c>
      <c r="D1225">
        <v>2.6077133008377551E-2</v>
      </c>
      <c r="E1225">
        <v>-9.3308800301317163E-4</v>
      </c>
      <c r="F1225">
        <v>3.6780166537462973E-2</v>
      </c>
      <c r="G1225">
        <v>1.840080331987148E-2</v>
      </c>
      <c r="H1225">
        <v>-1.86477341018354E-3</v>
      </c>
      <c r="I1225">
        <v>-1.6899338721528271E-2</v>
      </c>
      <c r="J1225">
        <v>2.6188841919968731E-2</v>
      </c>
      <c r="K1225">
        <v>2.4919900861869019E-2</v>
      </c>
      <c r="L1225">
        <v>2.883624787355377E-2</v>
      </c>
      <c r="M1225">
        <v>7.5867421315380934E-3</v>
      </c>
      <c r="N1225">
        <v>2.9957151888021949E-2</v>
      </c>
      <c r="O1225">
        <v>8.4154975669681331E-3</v>
      </c>
      <c r="P1225">
        <v>8.446892405837847E-3</v>
      </c>
      <c r="Q1225">
        <v>3.8709675214072543E-2</v>
      </c>
      <c r="R1225">
        <v>1.9647324037963539E-2</v>
      </c>
      <c r="S1225">
        <v>2.9707372516314171E-2</v>
      </c>
      <c r="T1225">
        <v>2024</v>
      </c>
    </row>
    <row r="1226" spans="1:20" x14ac:dyDescent="0.3">
      <c r="A1226">
        <v>-2.1004765069110091E-2</v>
      </c>
      <c r="B1226">
        <v>-2.19296998391183E-4</v>
      </c>
      <c r="C1226">
        <v>-2.4131274131274139E-2</v>
      </c>
      <c r="D1226">
        <v>-2.1546927604886079E-2</v>
      </c>
      <c r="E1226">
        <v>5.2925953451004037E-3</v>
      </c>
      <c r="F1226">
        <v>-1.4539110464494629E-2</v>
      </c>
      <c r="G1226">
        <v>-1.5768685575601741E-2</v>
      </c>
      <c r="H1226">
        <v>-1.5413372058300069E-2</v>
      </c>
      <c r="I1226">
        <v>1.494768310911887E-3</v>
      </c>
      <c r="J1226">
        <v>-1.7461408947534899E-2</v>
      </c>
      <c r="K1226">
        <v>-5.5575065558733927E-3</v>
      </c>
      <c r="L1226">
        <v>-1.4014012401465161E-2</v>
      </c>
      <c r="M1226">
        <v>-1.534883865325287E-2</v>
      </c>
      <c r="N1226">
        <v>-6.2326680948279201E-3</v>
      </c>
      <c r="O1226">
        <v>-8.6330855289454833E-3</v>
      </c>
      <c r="P1226">
        <v>-8.1858045910568888E-3</v>
      </c>
      <c r="Q1226">
        <v>6.9014693166313812E-4</v>
      </c>
      <c r="R1226">
        <v>-1.23515903226179E-3</v>
      </c>
      <c r="S1226">
        <v>7.8090813841851237E-3</v>
      </c>
      <c r="T1226">
        <v>2024</v>
      </c>
    </row>
    <row r="1227" spans="1:20" x14ac:dyDescent="0.3">
      <c r="A1227">
        <v>8.263259888156016E-3</v>
      </c>
      <c r="B1227">
        <v>-1.0745567547499221E-2</v>
      </c>
      <c r="C1227">
        <v>-1.1275988540121131E-2</v>
      </c>
      <c r="D1227">
        <v>2.597397338336549E-2</v>
      </c>
      <c r="E1227">
        <v>-1.114898164002354E-2</v>
      </c>
      <c r="F1227">
        <v>1.504870520910484E-2</v>
      </c>
      <c r="G1227">
        <v>-2.8037362234171859E-2</v>
      </c>
      <c r="H1227">
        <v>9.9620057605547263E-3</v>
      </c>
      <c r="I1227">
        <v>5.9701492537314049E-3</v>
      </c>
      <c r="J1227">
        <v>3.4176610522820279E-3</v>
      </c>
      <c r="K1227">
        <v>-3.8420385359322351E-3</v>
      </c>
      <c r="L1227">
        <v>-3.5025383106579537E-2</v>
      </c>
      <c r="M1227">
        <v>2.4117557638712931E-2</v>
      </c>
      <c r="N1227">
        <v>4.5295963701985631E-3</v>
      </c>
      <c r="O1227">
        <v>-1.7126274717588211E-2</v>
      </c>
      <c r="P1227">
        <v>-4.2225990873134833E-3</v>
      </c>
      <c r="Q1227">
        <v>1.9655161890490321E-2</v>
      </c>
      <c r="R1227">
        <v>2.968066558965754E-3</v>
      </c>
      <c r="S1227">
        <v>7.7486439209291103E-3</v>
      </c>
      <c r="T1227">
        <v>2024</v>
      </c>
    </row>
    <row r="1228" spans="1:20" x14ac:dyDescent="0.3">
      <c r="A1228">
        <v>1.0208469494160649E-2</v>
      </c>
      <c r="B1228">
        <v>7.5814633621630101E-2</v>
      </c>
      <c r="C1228">
        <v>3.8415391508541667E-2</v>
      </c>
      <c r="D1228">
        <v>-1.541003356513759E-2</v>
      </c>
      <c r="E1228">
        <v>2.0983440222914981E-2</v>
      </c>
      <c r="F1228">
        <v>2.9069767441860521E-3</v>
      </c>
      <c r="G1228">
        <v>4.0178506864673169E-2</v>
      </c>
      <c r="H1228">
        <v>3.0530766492931068E-2</v>
      </c>
      <c r="I1228">
        <v>6.8249258160237414E-2</v>
      </c>
      <c r="J1228">
        <v>1.8392360804111219E-2</v>
      </c>
      <c r="K1228">
        <v>4.7685746857770273E-2</v>
      </c>
      <c r="L1228">
        <v>1.157283267355402E-2</v>
      </c>
      <c r="M1228">
        <v>2.0390586757548009E-2</v>
      </c>
      <c r="N1228">
        <v>7.9431252748690673E-2</v>
      </c>
      <c r="O1228">
        <v>2.0673412095961959E-2</v>
      </c>
      <c r="P1228">
        <v>3.5080949447835907E-2</v>
      </c>
      <c r="Q1228">
        <v>1.454177577320181E-2</v>
      </c>
      <c r="R1228">
        <v>2.860665522163397E-2</v>
      </c>
      <c r="S1228">
        <v>3.7163584306415753E-2</v>
      </c>
      <c r="T1228">
        <v>2024</v>
      </c>
    </row>
    <row r="1229" spans="1:20" x14ac:dyDescent="0.3">
      <c r="A1229">
        <v>-1.3663521993797721E-2</v>
      </c>
      <c r="B1229">
        <v>-1.298160455933761E-2</v>
      </c>
      <c r="C1229">
        <v>-2.4084778420038529E-2</v>
      </c>
      <c r="D1229">
        <v>8.9435783013018799E-3</v>
      </c>
      <c r="E1229">
        <v>-1.226993865030679E-2</v>
      </c>
      <c r="F1229">
        <v>0.1420289855072463</v>
      </c>
      <c r="G1229">
        <v>-3.1693649049053467E-2</v>
      </c>
      <c r="H1229">
        <v>-6.8368279021362444E-3</v>
      </c>
      <c r="I1229">
        <v>-3.4027777777777768E-2</v>
      </c>
      <c r="J1229">
        <v>-1.337796146162662E-2</v>
      </c>
      <c r="K1229">
        <v>-2.2757657532704759E-2</v>
      </c>
      <c r="L1229">
        <v>1.092045132401975E-2</v>
      </c>
      <c r="M1229">
        <v>-3.0959929132234891E-3</v>
      </c>
      <c r="N1229">
        <v>-3.2133696336352768E-3</v>
      </c>
      <c r="O1229">
        <v>1.7360542209090559E-3</v>
      </c>
      <c r="P1229">
        <v>-2.0484213653447769E-2</v>
      </c>
      <c r="Q1229">
        <v>-6.999969482421875E-3</v>
      </c>
      <c r="R1229">
        <v>-1.342597868342366E-2</v>
      </c>
      <c r="S1229">
        <v>-2.4299874111989639E-2</v>
      </c>
      <c r="T1229">
        <v>2024</v>
      </c>
    </row>
    <row r="1230" spans="1:20" x14ac:dyDescent="0.3">
      <c r="A1230">
        <v>-1.284270346977801E-2</v>
      </c>
      <c r="B1230">
        <v>-1.252614341764058E-2</v>
      </c>
      <c r="C1230">
        <v>-1.4017781053337839E-2</v>
      </c>
      <c r="D1230">
        <v>-1.883653128246188E-2</v>
      </c>
      <c r="E1230">
        <v>2.484434139654601E-3</v>
      </c>
      <c r="F1230">
        <v>2.639592359513809E-2</v>
      </c>
      <c r="G1230">
        <v>-9.2055919276268217E-2</v>
      </c>
      <c r="H1230">
        <v>0</v>
      </c>
      <c r="I1230">
        <v>2.1567217828899481E-3</v>
      </c>
      <c r="J1230">
        <v>-3.1186435542101432E-2</v>
      </c>
      <c r="K1230">
        <v>-8.5616438356164171E-3</v>
      </c>
      <c r="L1230">
        <v>-1.183127666648642E-2</v>
      </c>
      <c r="M1230">
        <v>-3.10558623536491E-2</v>
      </c>
      <c r="N1230">
        <v>-9.671185996307452E-3</v>
      </c>
      <c r="O1230">
        <v>-2.6863067018899959E-2</v>
      </c>
      <c r="P1230">
        <v>-4.2015192938835599E-2</v>
      </c>
      <c r="Q1230">
        <v>-1.5777146903615868E-2</v>
      </c>
      <c r="R1230">
        <v>-6.8044370257932529E-3</v>
      </c>
      <c r="S1230">
        <v>-4.2212294986270216E-3</v>
      </c>
      <c r="T1230">
        <v>2024</v>
      </c>
    </row>
    <row r="1231" spans="1:20" x14ac:dyDescent="0.3">
      <c r="A1231">
        <v>2.6604291732150061E-2</v>
      </c>
      <c r="B1231">
        <v>-4.4820274124311221E-2</v>
      </c>
      <c r="C1231">
        <v>-3.083699256046946E-2</v>
      </c>
      <c r="D1231">
        <v>-1.6374980549567989E-2</v>
      </c>
      <c r="E1231">
        <v>-1.796774477169016E-2</v>
      </c>
      <c r="F1231">
        <v>-2.7695306277180639E-2</v>
      </c>
      <c r="G1231">
        <v>6.008284554483545E-3</v>
      </c>
      <c r="H1231">
        <v>-2.845340579122535E-2</v>
      </c>
      <c r="I1231">
        <v>1.1477761836441889E-2</v>
      </c>
      <c r="J1231">
        <v>-6.2981307442290246E-3</v>
      </c>
      <c r="K1231">
        <v>-3.0742638675248291E-2</v>
      </c>
      <c r="L1231">
        <v>-1.041123419406453E-2</v>
      </c>
      <c r="M1231">
        <v>-3.525638773124562E-2</v>
      </c>
      <c r="N1231">
        <v>-1.8229134287222389E-2</v>
      </c>
      <c r="O1231">
        <v>-1.8996702902422499E-2</v>
      </c>
      <c r="P1231">
        <v>8.9303585709488154E-3</v>
      </c>
      <c r="Q1231">
        <v>-2.2851298883615589E-2</v>
      </c>
      <c r="R1231">
        <v>1.223372605021922E-3</v>
      </c>
      <c r="S1231">
        <v>-1.5896555286985969E-2</v>
      </c>
      <c r="T1231">
        <v>2024</v>
      </c>
    </row>
    <row r="1232" spans="1:20" x14ac:dyDescent="0.3">
      <c r="A1232">
        <v>-0.1133419125543023</v>
      </c>
      <c r="B1232">
        <v>-3.0987027158652092E-3</v>
      </c>
      <c r="C1232">
        <v>2.8099186164288529E-2</v>
      </c>
      <c r="D1232">
        <v>0.1136624764559595</v>
      </c>
      <c r="E1232">
        <v>2.11356851956821E-2</v>
      </c>
      <c r="F1232">
        <v>1.6022348925186721E-2</v>
      </c>
      <c r="G1232">
        <v>-2.463608157477537E-2</v>
      </c>
      <c r="H1232">
        <v>5.6683843436029502E-3</v>
      </c>
      <c r="I1232">
        <v>2.1276595744680771E-2</v>
      </c>
      <c r="J1232">
        <v>2.8873277880208988E-2</v>
      </c>
      <c r="K1232">
        <v>1.3185964394057059E-2</v>
      </c>
      <c r="L1232">
        <v>1.9726472062259189E-2</v>
      </c>
      <c r="M1232">
        <v>3.0202526906197852E-4</v>
      </c>
      <c r="N1232">
        <v>-2.1220216824176189E-2</v>
      </c>
      <c r="O1232">
        <v>6.2329757054718993E-2</v>
      </c>
      <c r="P1232">
        <v>4.445315331924049E-2</v>
      </c>
      <c r="Q1232">
        <v>3.1762647802045407E-2</v>
      </c>
      <c r="R1232">
        <v>1.5884690981540661E-2</v>
      </c>
      <c r="S1232">
        <v>1.723025561934843E-2</v>
      </c>
      <c r="T1232">
        <v>2024</v>
      </c>
    </row>
    <row r="1233" spans="1:20" x14ac:dyDescent="0.3">
      <c r="A1233">
        <v>-6.3754636125238018E-2</v>
      </c>
      <c r="B1233">
        <v>-1.709592455843445E-2</v>
      </c>
      <c r="C1233">
        <v>-6.4308926201370742E-3</v>
      </c>
      <c r="D1233">
        <v>4.1237113402061931E-2</v>
      </c>
      <c r="E1233">
        <v>-3.707136097457131E-2</v>
      </c>
      <c r="F1233">
        <v>-2.5782197228958029E-2</v>
      </c>
      <c r="G1233">
        <v>-3.444293679789379E-3</v>
      </c>
      <c r="H1233">
        <v>-7.9849553639196325E-3</v>
      </c>
      <c r="I1233">
        <v>-6.9444444444444198E-4</v>
      </c>
      <c r="J1233">
        <v>-1.9164978645715539E-2</v>
      </c>
      <c r="K1233">
        <v>-1.7938711941315241E-2</v>
      </c>
      <c r="L1233">
        <v>-1.8571066537845571E-2</v>
      </c>
      <c r="M1233">
        <v>-5.9480724248762717E-2</v>
      </c>
      <c r="N1233">
        <v>-2.9471587189607958E-2</v>
      </c>
      <c r="O1233">
        <v>-2.4209570411269029E-2</v>
      </c>
      <c r="P1233">
        <v>-6.0263597743825947E-3</v>
      </c>
      <c r="Q1233">
        <v>-4.6346378776603643E-2</v>
      </c>
      <c r="R1233">
        <v>-1.5636312981735179E-2</v>
      </c>
      <c r="S1233">
        <v>-3.0912496521319551E-2</v>
      </c>
      <c r="T1233">
        <v>2024</v>
      </c>
    </row>
    <row r="1234" spans="1:20" x14ac:dyDescent="0.3">
      <c r="A1234">
        <v>-1.7838780945750529E-2</v>
      </c>
      <c r="B1234">
        <v>-1.581199324608207E-3</v>
      </c>
      <c r="C1234">
        <v>6.8770103933217808E-3</v>
      </c>
      <c r="D1234">
        <v>1.8811896295830799E-2</v>
      </c>
      <c r="E1234">
        <v>2.5665311570068901E-3</v>
      </c>
      <c r="F1234">
        <v>3.0832005442353871E-3</v>
      </c>
      <c r="G1234">
        <v>2.3041709584452619E-3</v>
      </c>
      <c r="H1234">
        <v>-3.7878932922231772E-3</v>
      </c>
      <c r="I1234">
        <v>2.1542738012508611E-2</v>
      </c>
      <c r="J1234">
        <v>1.7445911776686751E-2</v>
      </c>
      <c r="K1234">
        <v>-1.3610380173368689E-2</v>
      </c>
      <c r="L1234">
        <v>1.0775266400644631E-2</v>
      </c>
      <c r="M1234">
        <v>-5.4574336216675068E-3</v>
      </c>
      <c r="N1234">
        <v>-2.6177970011125758E-2</v>
      </c>
      <c r="O1234">
        <v>4.9620430119350356E-3</v>
      </c>
      <c r="P1234">
        <v>1.17469261258345E-2</v>
      </c>
      <c r="Q1234">
        <v>-8.5136490447458302E-3</v>
      </c>
      <c r="R1234">
        <v>5.3763741580536983E-3</v>
      </c>
      <c r="S1234">
        <v>-1.3108998532306741E-2</v>
      </c>
      <c r="T1234">
        <v>2024</v>
      </c>
    </row>
    <row r="1235" spans="1:20" x14ac:dyDescent="0.3">
      <c r="A1235">
        <v>-2.2004861307503228E-2</v>
      </c>
      <c r="B1235">
        <v>-2.87330415348892E-2</v>
      </c>
      <c r="C1235">
        <v>-4.2989141063186298E-2</v>
      </c>
      <c r="D1235">
        <v>-2.2351827188062501E-2</v>
      </c>
      <c r="E1235">
        <v>-1.6959960937499959E-2</v>
      </c>
      <c r="F1235">
        <v>-1.690575360322788E-2</v>
      </c>
      <c r="G1235">
        <v>-2.873563218390807E-2</v>
      </c>
      <c r="H1235">
        <v>-2.994290862987525E-2</v>
      </c>
      <c r="I1235">
        <v>-2.8571428571428581E-2</v>
      </c>
      <c r="J1235">
        <v>-3.9780497139205513E-2</v>
      </c>
      <c r="K1235">
        <v>-3.0501067838228479E-2</v>
      </c>
      <c r="L1235">
        <v>-1.196047954742374E-2</v>
      </c>
      <c r="M1235">
        <v>3.550698041134837E-3</v>
      </c>
      <c r="N1235">
        <v>-2.401437715037702E-2</v>
      </c>
      <c r="O1235">
        <v>-2.497820613255786E-2</v>
      </c>
      <c r="P1235">
        <v>-3.1460678973232133E-2</v>
      </c>
      <c r="Q1235">
        <v>-3.5778174336437152E-2</v>
      </c>
      <c r="R1235">
        <v>-2.746721159163568E-2</v>
      </c>
      <c r="S1235">
        <v>-2.8780170068198E-2</v>
      </c>
      <c r="T1235">
        <v>2024</v>
      </c>
    </row>
    <row r="1236" spans="1:20" x14ac:dyDescent="0.3">
      <c r="A1236">
        <v>8.7500299726213093E-3</v>
      </c>
      <c r="B1236">
        <v>2.0265523542982059E-2</v>
      </c>
      <c r="C1236">
        <v>2.8127611394126228E-2</v>
      </c>
      <c r="D1236">
        <v>1.2922495740317791E-2</v>
      </c>
      <c r="E1236">
        <v>2.8645792458621869E-2</v>
      </c>
      <c r="F1236">
        <v>2.3189225370333851E-2</v>
      </c>
      <c r="G1236">
        <v>2.4063140447793341E-2</v>
      </c>
      <c r="H1236">
        <v>7.3493383397511547E-3</v>
      </c>
      <c r="I1236">
        <v>-5.6022408963585244E-3</v>
      </c>
      <c r="J1236">
        <v>5.1428593010456103E-2</v>
      </c>
      <c r="K1236">
        <v>4.119873046875E-3</v>
      </c>
      <c r="L1236">
        <v>1.052618039941944E-3</v>
      </c>
      <c r="M1236">
        <v>1.447412784819768E-2</v>
      </c>
      <c r="N1236">
        <v>5.1415035346014104E-3</v>
      </c>
      <c r="O1236">
        <v>1.0723793186200309E-2</v>
      </c>
      <c r="P1236">
        <v>-9.4741234899787807E-3</v>
      </c>
      <c r="Q1236">
        <v>7.4206121888287235E-4</v>
      </c>
      <c r="R1236">
        <v>-1.4995641367338E-3</v>
      </c>
      <c r="S1236">
        <v>3.6470664239596222E-3</v>
      </c>
      <c r="T1236">
        <v>2024</v>
      </c>
    </row>
    <row r="1237" spans="1:20" x14ac:dyDescent="0.3">
      <c r="A1237">
        <v>2.3898007328891469E-2</v>
      </c>
      <c r="B1237">
        <v>0</v>
      </c>
      <c r="C1237">
        <v>-3.2665896811205912E-3</v>
      </c>
      <c r="D1237">
        <v>4.0235509447758437E-2</v>
      </c>
      <c r="E1237">
        <v>1.265822784810133E-2</v>
      </c>
      <c r="F1237">
        <v>1.222303958177173E-2</v>
      </c>
      <c r="G1237">
        <v>3.8520800326993232E-3</v>
      </c>
      <c r="H1237">
        <v>1.7996093571997829E-2</v>
      </c>
      <c r="I1237">
        <v>9.8591549295774517E-3</v>
      </c>
      <c r="J1237">
        <v>-4.0760772874841589E-3</v>
      </c>
      <c r="K1237">
        <v>1.715779932410566E-2</v>
      </c>
      <c r="L1237">
        <v>-3.6803205388711291E-3</v>
      </c>
      <c r="M1237">
        <v>2.6949874921122111E-2</v>
      </c>
      <c r="N1237">
        <v>1.680662150172596E-2</v>
      </c>
      <c r="O1237">
        <v>3.0061892565759859E-2</v>
      </c>
      <c r="P1237">
        <v>1.971505261087847E-2</v>
      </c>
      <c r="Q1237">
        <v>5.1910011331646189E-3</v>
      </c>
      <c r="R1237">
        <v>6.8335406510652064E-2</v>
      </c>
      <c r="S1237">
        <v>4.5429297012100628E-4</v>
      </c>
      <c r="T1237">
        <v>2024</v>
      </c>
    </row>
    <row r="1238" spans="1:20" x14ac:dyDescent="0.3">
      <c r="A1238">
        <v>-3.6306895559933272E-3</v>
      </c>
      <c r="B1238">
        <v>2.9680348395088041E-2</v>
      </c>
      <c r="C1238">
        <v>-7.3740393557978354E-3</v>
      </c>
      <c r="D1238">
        <v>1.226417973356431E-2</v>
      </c>
      <c r="E1238">
        <v>5.3125381469727451E-3</v>
      </c>
      <c r="F1238">
        <v>-3.018898634040923E-3</v>
      </c>
      <c r="G1238">
        <v>1.5348959597702989E-3</v>
      </c>
      <c r="H1238">
        <v>3.344466975803595E-3</v>
      </c>
      <c r="I1238">
        <v>1.8131101813110281E-2</v>
      </c>
      <c r="J1238">
        <v>4.8431091771430353E-2</v>
      </c>
      <c r="K1238">
        <v>2.7502749043905709E-2</v>
      </c>
      <c r="L1238">
        <v>1.8469639563946979E-2</v>
      </c>
      <c r="M1238">
        <v>-1.8832961790591681E-2</v>
      </c>
      <c r="N1238">
        <v>1.4373474587074939E-3</v>
      </c>
      <c r="O1238">
        <v>1.1445456512586549E-3</v>
      </c>
      <c r="P1238">
        <v>-7.8483888636839971E-3</v>
      </c>
      <c r="Q1238">
        <v>2.5820617207028551E-3</v>
      </c>
      <c r="R1238">
        <v>1.499529955651902E-2</v>
      </c>
      <c r="S1238">
        <v>5.6753644312441684E-3</v>
      </c>
      <c r="T1238">
        <v>2024</v>
      </c>
    </row>
    <row r="1239" spans="1:20" x14ac:dyDescent="0.3">
      <c r="A1239">
        <v>1.648448282721016E-2</v>
      </c>
      <c r="B1239">
        <v>2.7716187190499841E-2</v>
      </c>
      <c r="C1239">
        <v>-1.196867155900927E-2</v>
      </c>
      <c r="D1239">
        <v>-7.4557598229696431E-3</v>
      </c>
      <c r="E1239">
        <v>2.9219749890575079E-2</v>
      </c>
      <c r="F1239">
        <v>-1.261670490540634E-2</v>
      </c>
      <c r="G1239">
        <v>-4.2145827720905249E-3</v>
      </c>
      <c r="H1239">
        <v>8.5714431036085781E-3</v>
      </c>
      <c r="I1239">
        <v>2.73972602739736E-3</v>
      </c>
      <c r="J1239">
        <v>9.7592806408035582E-3</v>
      </c>
      <c r="K1239">
        <v>-1.9628835690186249E-2</v>
      </c>
      <c r="L1239">
        <v>4.6632451746642101E-3</v>
      </c>
      <c r="M1239">
        <v>1.762112467712806E-2</v>
      </c>
      <c r="N1239">
        <v>1.00466273392581E-2</v>
      </c>
      <c r="O1239">
        <v>1.0574432725283019E-2</v>
      </c>
      <c r="P1239">
        <v>1.3505632327082131E-3</v>
      </c>
      <c r="Q1239">
        <v>3.679260032949383E-4</v>
      </c>
      <c r="R1239">
        <v>-4.6168228150599289E-3</v>
      </c>
      <c r="S1239">
        <v>5.8690608659628376E-3</v>
      </c>
      <c r="T1239">
        <v>2024</v>
      </c>
    </row>
    <row r="1240" spans="1:20" x14ac:dyDescent="0.3">
      <c r="A1240">
        <v>-1.160806220417865E-2</v>
      </c>
      <c r="B1240">
        <v>-3.1499441910183168E-2</v>
      </c>
      <c r="C1240">
        <v>-6.683337032240666E-3</v>
      </c>
      <c r="D1240">
        <v>7.511765744204757E-3</v>
      </c>
      <c r="E1240">
        <v>4.0169095583799663E-2</v>
      </c>
      <c r="F1240">
        <v>1.4822434171951841E-2</v>
      </c>
      <c r="G1240">
        <v>3.8478686365595038E-4</v>
      </c>
      <c r="H1240">
        <v>-8.4985978556286756E-3</v>
      </c>
      <c r="I1240">
        <v>-1.366120218579236E-2</v>
      </c>
      <c r="J1240">
        <v>-1.288656728832938E-3</v>
      </c>
      <c r="K1240">
        <v>-1.2013171328364439E-2</v>
      </c>
      <c r="L1240">
        <v>-1.0056739072015651E-2</v>
      </c>
      <c r="M1240">
        <v>6.1843270400938621E-3</v>
      </c>
      <c r="N1240">
        <v>-6.0391043806351519E-3</v>
      </c>
      <c r="O1240">
        <v>-3.1108365221930172E-3</v>
      </c>
      <c r="P1240">
        <v>2.8901292248872949E-3</v>
      </c>
      <c r="Q1240">
        <v>-1.8389534176930229E-3</v>
      </c>
      <c r="R1240">
        <v>-3.710571692380094E-3</v>
      </c>
      <c r="S1240">
        <v>-9.8742982031921889E-3</v>
      </c>
      <c r="T1240">
        <v>2024</v>
      </c>
    </row>
    <row r="1241" spans="1:20" x14ac:dyDescent="0.3">
      <c r="A1241">
        <v>0</v>
      </c>
      <c r="B1241">
        <v>1.5593605652923781E-3</v>
      </c>
      <c r="C1241">
        <v>-3.3641843628727801E-3</v>
      </c>
      <c r="D1241">
        <v>1.9571280656051071E-2</v>
      </c>
      <c r="E1241">
        <v>-4.4134674677206109E-2</v>
      </c>
      <c r="F1241">
        <v>-1.0324870411729029E-2</v>
      </c>
      <c r="G1241">
        <v>-1.7307692307692361E-2</v>
      </c>
      <c r="H1241">
        <v>2.3809523809523721E-3</v>
      </c>
      <c r="I1241">
        <v>7.6177285318559376E-3</v>
      </c>
      <c r="J1241">
        <v>3.225766587013235E-3</v>
      </c>
      <c r="K1241">
        <v>-1.7686027637861871E-2</v>
      </c>
      <c r="L1241">
        <v>-5.2099334905941763E-4</v>
      </c>
      <c r="M1241">
        <v>-7.990211073722886E-3</v>
      </c>
      <c r="N1241">
        <v>-6.0757363474124304E-3</v>
      </c>
      <c r="O1241">
        <v>-2.0709273948148029E-2</v>
      </c>
      <c r="P1241">
        <v>-1.4601312827533521E-2</v>
      </c>
      <c r="Q1241">
        <v>2.2108096772435189E-3</v>
      </c>
      <c r="R1241">
        <v>5.5866313682846336E-3</v>
      </c>
      <c r="S1241">
        <v>-7.7063190440721518E-3</v>
      </c>
      <c r="T1241">
        <v>2024</v>
      </c>
    </row>
    <row r="1242" spans="1:20" x14ac:dyDescent="0.3">
      <c r="A1242">
        <v>-1.537138481676736E-2</v>
      </c>
      <c r="B1242">
        <v>2.2464460782858131E-2</v>
      </c>
      <c r="C1242">
        <v>1.097048988825167E-2</v>
      </c>
      <c r="D1242">
        <v>-7.861058824653433E-2</v>
      </c>
      <c r="E1242">
        <v>1.2150482431720899E-3</v>
      </c>
      <c r="F1242">
        <v>-1.5267175572519109E-2</v>
      </c>
      <c r="G1242">
        <v>-3.131127404140122E-3</v>
      </c>
      <c r="H1242">
        <v>-8.0759950035258488E-3</v>
      </c>
      <c r="I1242">
        <v>-8.934707903780037E-3</v>
      </c>
      <c r="J1242">
        <v>-6.430853107664003E-3</v>
      </c>
      <c r="K1242">
        <v>-6.0015231316025153E-3</v>
      </c>
      <c r="L1242">
        <v>-7.2973361243490187E-3</v>
      </c>
      <c r="M1242">
        <v>-1.7658033789528019E-2</v>
      </c>
      <c r="N1242">
        <v>1.0787493596019489E-2</v>
      </c>
      <c r="O1242">
        <v>-9.26993839310708E-3</v>
      </c>
      <c r="P1242">
        <v>-1.3647824834222E-3</v>
      </c>
      <c r="Q1242">
        <v>1.9117593229024839E-2</v>
      </c>
      <c r="R1242">
        <v>-8.3333473146695036E-3</v>
      </c>
      <c r="S1242">
        <v>3.654640230120521E-3</v>
      </c>
      <c r="T1242">
        <v>2024</v>
      </c>
    </row>
    <row r="1243" spans="1:20" x14ac:dyDescent="0.3">
      <c r="A1243">
        <v>9.2966604034077083E-3</v>
      </c>
      <c r="B1243">
        <v>-6.9610547384563182E-3</v>
      </c>
      <c r="C1243">
        <v>-1.627716634359555E-2</v>
      </c>
      <c r="D1243">
        <v>3.0753952185193171E-2</v>
      </c>
      <c r="E1243">
        <v>1.456306949054254E-2</v>
      </c>
      <c r="F1243">
        <v>-2.8423930323401292E-3</v>
      </c>
      <c r="G1243">
        <v>-7.8522556198867832E-4</v>
      </c>
      <c r="H1243">
        <v>1.293101967806431E-2</v>
      </c>
      <c r="I1243">
        <v>4.8543689320388328E-3</v>
      </c>
      <c r="J1243">
        <v>1.359223326047765E-2</v>
      </c>
      <c r="K1243">
        <v>0</v>
      </c>
      <c r="L1243">
        <v>9.4513030210618965E-3</v>
      </c>
      <c r="M1243">
        <v>2.8382376582147821E-3</v>
      </c>
      <c r="N1243">
        <v>-3.4863096777715707E-2</v>
      </c>
      <c r="O1243">
        <v>-1.6374266967455139E-2</v>
      </c>
      <c r="P1243">
        <v>-3.9047395191902372E-3</v>
      </c>
      <c r="Q1243">
        <v>8.2973107966186621E-3</v>
      </c>
      <c r="R1243">
        <v>3.1746045880193703E-2</v>
      </c>
      <c r="S1243">
        <v>-5.0067752338095461E-3</v>
      </c>
      <c r="T1243">
        <v>2024</v>
      </c>
    </row>
    <row r="1244" spans="1:20" x14ac:dyDescent="0.3">
      <c r="A1244">
        <v>1.494613480479612E-2</v>
      </c>
      <c r="B1244">
        <v>1.1390944702852179E-2</v>
      </c>
      <c r="C1244">
        <v>1.824354309475051E-2</v>
      </c>
      <c r="D1244">
        <v>3.5611134686274408E-2</v>
      </c>
      <c r="E1244">
        <v>1.7942584059547961E-2</v>
      </c>
      <c r="F1244">
        <v>1.373417567860491E-2</v>
      </c>
      <c r="G1244">
        <v>2.2003953255464111E-2</v>
      </c>
      <c r="H1244">
        <v>1.229317306626765E-2</v>
      </c>
      <c r="I1244">
        <v>2.760524499654915E-3</v>
      </c>
      <c r="J1244">
        <v>4.3422694430559787E-2</v>
      </c>
      <c r="K1244">
        <v>2.8301886792452931E-2</v>
      </c>
      <c r="L1244">
        <v>4.4213159477721753E-3</v>
      </c>
      <c r="M1244">
        <v>2.0754775474085999E-2</v>
      </c>
      <c r="N1244">
        <v>5.3446344992891033E-2</v>
      </c>
      <c r="O1244">
        <v>5.053495698933208E-3</v>
      </c>
      <c r="P1244">
        <v>1.4700117469047759E-2</v>
      </c>
      <c r="Q1244">
        <v>3.4704804539421368E-2</v>
      </c>
      <c r="R1244">
        <v>3.076924404697956E-2</v>
      </c>
      <c r="S1244">
        <v>3.0649557971480279E-2</v>
      </c>
      <c r="T1244">
        <v>2024</v>
      </c>
    </row>
    <row r="1245" spans="1:20" x14ac:dyDescent="0.3">
      <c r="A1245">
        <v>-7.1918146004921191E-3</v>
      </c>
      <c r="B1245">
        <v>-1.277878192092863E-2</v>
      </c>
      <c r="C1245">
        <v>-5.4166793823242632E-3</v>
      </c>
      <c r="D1245">
        <v>-9.2935386188819358E-4</v>
      </c>
      <c r="E1245">
        <v>5.4347827061435927E-2</v>
      </c>
      <c r="F1245">
        <v>7.4130721012084511E-3</v>
      </c>
      <c r="G1245">
        <v>3.075693095717869E-3</v>
      </c>
      <c r="H1245">
        <v>-2.802457199489905E-3</v>
      </c>
      <c r="I1245">
        <v>-1.3076393668272511E-2</v>
      </c>
      <c r="J1245">
        <v>-1.040386210234834E-2</v>
      </c>
      <c r="K1245">
        <v>-9.1743119266054496E-3</v>
      </c>
      <c r="L1245">
        <v>-1.294664745324881E-2</v>
      </c>
      <c r="M1245">
        <v>-8.0099036339429386E-3</v>
      </c>
      <c r="N1245">
        <v>2.7992569219457142E-3</v>
      </c>
      <c r="O1245">
        <v>-6.8322964722653867E-2</v>
      </c>
      <c r="P1245">
        <v>-8.4991041687928481E-3</v>
      </c>
      <c r="Q1245">
        <v>-6.9157875902170485E-4</v>
      </c>
      <c r="R1245">
        <v>-5.2678154353063E-3</v>
      </c>
      <c r="S1245">
        <v>-1.353754556833275E-2</v>
      </c>
      <c r="T1245">
        <v>2024</v>
      </c>
    </row>
    <row r="1246" spans="1:20" x14ac:dyDescent="0.3">
      <c r="A1246">
        <v>4.3980670182706127E-2</v>
      </c>
      <c r="B1246">
        <v>-1.0750365484473281E-2</v>
      </c>
      <c r="C1246">
        <v>-2.5135770942495972E-3</v>
      </c>
      <c r="D1246">
        <v>4.6511627906977706E-3</v>
      </c>
      <c r="E1246">
        <v>2.5076453379488939E-3</v>
      </c>
      <c r="F1246">
        <v>1.1925860483794629E-2</v>
      </c>
      <c r="G1246">
        <v>-3.066262214195925E-3</v>
      </c>
      <c r="H1246">
        <v>1.82669503348214E-2</v>
      </c>
      <c r="I1246">
        <v>-6.9735006973500324E-3</v>
      </c>
      <c r="J1246">
        <v>1.607912074243667E-2</v>
      </c>
      <c r="K1246">
        <v>-5.9259485315393823E-3</v>
      </c>
      <c r="L1246">
        <v>1.3116461658171151E-2</v>
      </c>
      <c r="M1246">
        <v>1.5838480810863361E-2</v>
      </c>
      <c r="N1246">
        <v>1.7794800164976809E-2</v>
      </c>
      <c r="O1246">
        <v>-3.9365101182571298E-2</v>
      </c>
      <c r="P1246">
        <v>6.4289500211507367E-3</v>
      </c>
      <c r="Q1246">
        <v>2.2491336578202011E-2</v>
      </c>
      <c r="R1246">
        <v>1.235660584867504E-2</v>
      </c>
      <c r="S1246">
        <v>2.3172134808400639E-2</v>
      </c>
      <c r="T1246">
        <v>2024</v>
      </c>
    </row>
    <row r="1247" spans="1:20" x14ac:dyDescent="0.3">
      <c r="A1247">
        <v>3.469402005700228E-3</v>
      </c>
      <c r="B1247">
        <v>1.064536572659058E-2</v>
      </c>
      <c r="C1247">
        <v>-4.6199331176723923E-3</v>
      </c>
      <c r="D1247">
        <v>-5.0000014128508408E-2</v>
      </c>
      <c r="E1247">
        <v>7.2818268749099913E-2</v>
      </c>
      <c r="F1247">
        <v>3.3099329516238292E-2</v>
      </c>
      <c r="G1247">
        <v>2.6912021262104351E-3</v>
      </c>
      <c r="H1247">
        <v>1.655936616644893E-2</v>
      </c>
      <c r="I1247">
        <v>1.053370786516861E-2</v>
      </c>
      <c r="J1247">
        <v>1.217288679842521E-2</v>
      </c>
      <c r="K1247">
        <v>4.8435172487424787E-2</v>
      </c>
      <c r="L1247">
        <v>-8.8037079213122427E-3</v>
      </c>
      <c r="M1247">
        <v>4.5857798921626891E-3</v>
      </c>
      <c r="N1247">
        <v>1.7140909703490689E-2</v>
      </c>
      <c r="O1247">
        <v>2.2802381097204449E-2</v>
      </c>
      <c r="P1247">
        <v>1.5098698830831481E-2</v>
      </c>
      <c r="Q1247">
        <v>2.1996668110356499E-2</v>
      </c>
      <c r="R1247">
        <v>5.0130674996031743E-3</v>
      </c>
      <c r="S1247">
        <v>4.1116984682120439E-2</v>
      </c>
      <c r="T1247">
        <v>2024</v>
      </c>
    </row>
    <row r="1248" spans="1:20" x14ac:dyDescent="0.3">
      <c r="A1248">
        <v>-6.5855967108940927E-4</v>
      </c>
      <c r="B1248">
        <v>-9.6554450220669441E-3</v>
      </c>
      <c r="C1248">
        <v>-2.5316713228507042E-3</v>
      </c>
      <c r="D1248">
        <v>1.949362384124909E-3</v>
      </c>
      <c r="E1248">
        <v>3.5492259603707943E-2</v>
      </c>
      <c r="F1248">
        <v>-1.043686357516682E-2</v>
      </c>
      <c r="G1248">
        <v>-1.342024602692238E-2</v>
      </c>
      <c r="H1248">
        <v>-9.0497737556560764E-3</v>
      </c>
      <c r="I1248">
        <v>-6.2543432939541344E-3</v>
      </c>
      <c r="J1248">
        <v>-2.4052859419093631E-3</v>
      </c>
      <c r="K1248">
        <v>-1.2082423490510469E-2</v>
      </c>
      <c r="L1248">
        <v>1.8025079541369449E-2</v>
      </c>
      <c r="M1248">
        <v>-4.6256820035644908E-2</v>
      </c>
      <c r="N1248">
        <v>2.359309817857369E-3</v>
      </c>
      <c r="O1248">
        <v>-9.6930439781746092E-3</v>
      </c>
      <c r="P1248">
        <v>-5.7208093996354847E-3</v>
      </c>
      <c r="Q1248">
        <v>9.6026159222681873E-3</v>
      </c>
      <c r="R1248">
        <v>-2.385612858284536E-3</v>
      </c>
      <c r="S1248">
        <v>3.1679103016692971E-3</v>
      </c>
      <c r="T1248">
        <v>2024</v>
      </c>
    </row>
    <row r="1249" spans="1:20" x14ac:dyDescent="0.3">
      <c r="A1249">
        <v>-1.663924420981433E-2</v>
      </c>
      <c r="B1249">
        <v>-1.949924766868583E-2</v>
      </c>
      <c r="C1249">
        <v>2.1150592762659852E-3</v>
      </c>
      <c r="D1249">
        <v>-6.1284074559665891E-2</v>
      </c>
      <c r="E1249">
        <v>-2.7770842543197619E-2</v>
      </c>
      <c r="F1249">
        <v>-5.3961543810651103E-3</v>
      </c>
      <c r="G1249">
        <v>3.6921882824355157E-2</v>
      </c>
      <c r="H1249">
        <v>-4.1095611711615687E-3</v>
      </c>
      <c r="I1249">
        <v>0</v>
      </c>
      <c r="J1249">
        <v>1.627479564948664E-2</v>
      </c>
      <c r="K1249">
        <v>9.3525399407037302E-3</v>
      </c>
      <c r="L1249">
        <v>-1.283043104450887E-2</v>
      </c>
      <c r="M1249">
        <v>7.3388446793940521E-3</v>
      </c>
      <c r="N1249">
        <v>-1.1768669225652889E-2</v>
      </c>
      <c r="O1249">
        <v>1.2071758623634739E-2</v>
      </c>
      <c r="P1249">
        <v>1.8028432152089161E-2</v>
      </c>
      <c r="Q1249">
        <v>4.91963331112788E-3</v>
      </c>
      <c r="R1249">
        <v>0</v>
      </c>
      <c r="S1249">
        <v>3.1579063376505618E-3</v>
      </c>
      <c r="T1249">
        <v>2024</v>
      </c>
    </row>
    <row r="1250" spans="1:20" x14ac:dyDescent="0.3">
      <c r="A1250">
        <v>1.524543254060196E-2</v>
      </c>
      <c r="B1250">
        <v>5.6497175141243527E-3</v>
      </c>
      <c r="C1250">
        <v>-6.7538661289526791E-3</v>
      </c>
      <c r="D1250">
        <v>-3.108839914588768E-3</v>
      </c>
      <c r="E1250">
        <v>-1.54401979951535E-3</v>
      </c>
      <c r="F1250">
        <v>4.9324835272801515E-4</v>
      </c>
      <c r="G1250">
        <v>-2.0614693596867299E-2</v>
      </c>
      <c r="H1250">
        <v>-9.1701051995879412E-3</v>
      </c>
      <c r="I1250">
        <v>-1.398601398601396E-2</v>
      </c>
      <c r="J1250">
        <v>-2.3724737657444539E-3</v>
      </c>
      <c r="K1250">
        <v>7.1269310443056177E-4</v>
      </c>
      <c r="L1250">
        <v>-1.6896236227639139E-2</v>
      </c>
      <c r="M1250">
        <v>0.1073804301387442</v>
      </c>
      <c r="N1250">
        <v>6.8052701336851484E-4</v>
      </c>
      <c r="O1250">
        <v>6.447754549687712E-4</v>
      </c>
      <c r="P1250">
        <v>2.6375166695364878E-3</v>
      </c>
      <c r="Q1250">
        <v>9.791347011463003E-4</v>
      </c>
      <c r="R1250">
        <v>9.5651875371518535E-3</v>
      </c>
      <c r="S1250">
        <v>2.5183303013165399E-3</v>
      </c>
      <c r="T1250">
        <v>2024</v>
      </c>
    </row>
    <row r="1251" spans="1:20" x14ac:dyDescent="0.3">
      <c r="A1251">
        <v>-6.6006224629272534E-3</v>
      </c>
      <c r="B1251">
        <v>-4.494484890712469E-4</v>
      </c>
      <c r="C1251">
        <v>-3.8249432367217779E-3</v>
      </c>
      <c r="D1251">
        <v>2.0790497295370969E-3</v>
      </c>
      <c r="E1251">
        <v>8.2474541418331437E-3</v>
      </c>
      <c r="F1251">
        <v>1.626811778987447E-2</v>
      </c>
      <c r="G1251">
        <v>-7.6533371142584183E-4</v>
      </c>
      <c r="H1251">
        <v>-1.851037223394747E-3</v>
      </c>
      <c r="I1251">
        <v>1.276595744680842E-2</v>
      </c>
      <c r="J1251">
        <v>5.3507901686200574E-3</v>
      </c>
      <c r="K1251">
        <v>-1.317657354095436E-2</v>
      </c>
      <c r="L1251">
        <v>-8.461148678252095E-3</v>
      </c>
      <c r="M1251">
        <v>5.4348135574660006E-3</v>
      </c>
      <c r="N1251">
        <v>-9.8606437289907589E-3</v>
      </c>
      <c r="O1251">
        <v>-1.385308684457931E-2</v>
      </c>
      <c r="P1251">
        <v>-5.881249523342047E-2</v>
      </c>
      <c r="Q1251">
        <v>-9.7815205840976471E-3</v>
      </c>
      <c r="R1251">
        <v>-3.8759756782649202E-3</v>
      </c>
      <c r="S1251">
        <v>-1.9468259745524571E-2</v>
      </c>
      <c r="T1251">
        <v>2024</v>
      </c>
    </row>
    <row r="1252" spans="1:20" x14ac:dyDescent="0.3">
      <c r="A1252">
        <v>-4.6511614644103028E-2</v>
      </c>
      <c r="B1252">
        <v>4.4965058384671691E-4</v>
      </c>
      <c r="C1252">
        <v>-1.2371987935140719E-2</v>
      </c>
      <c r="D1252">
        <v>-7.7800828644039033E-3</v>
      </c>
      <c r="E1252">
        <v>-2.3517412883316661E-2</v>
      </c>
      <c r="F1252">
        <v>-8.4889645976838901E-3</v>
      </c>
      <c r="G1252">
        <v>-2.566071256380964E-2</v>
      </c>
      <c r="H1252">
        <v>6.0269034313882308E-3</v>
      </c>
      <c r="I1252">
        <v>-4.9019607843137081E-3</v>
      </c>
      <c r="J1252">
        <v>-3.7256063176756671E-2</v>
      </c>
      <c r="K1252">
        <v>2.2013735002361701E-2</v>
      </c>
      <c r="L1252">
        <v>1.5199979146321541E-2</v>
      </c>
      <c r="M1252">
        <v>-3.2716894917487298E-2</v>
      </c>
      <c r="N1252">
        <v>4.1209051109971639E-3</v>
      </c>
      <c r="O1252">
        <v>-1.960157382738914E-3</v>
      </c>
      <c r="P1252">
        <v>-2.4356183209955359E-2</v>
      </c>
      <c r="Q1252">
        <v>9.8781438515138653E-3</v>
      </c>
      <c r="R1252">
        <v>3.2425752555438341E-3</v>
      </c>
      <c r="S1252">
        <v>8.1127491824573017E-3</v>
      </c>
      <c r="T1252">
        <v>2024</v>
      </c>
    </row>
    <row r="1253" spans="1:20" x14ac:dyDescent="0.3">
      <c r="A1253">
        <v>1.2543508481985819E-2</v>
      </c>
      <c r="B1253">
        <v>8.7640312280548027E-3</v>
      </c>
      <c r="C1253">
        <v>3.8876626198030011E-3</v>
      </c>
      <c r="D1253">
        <v>-1.097755394675792E-2</v>
      </c>
      <c r="E1253">
        <v>-3.8743423541803053E-2</v>
      </c>
      <c r="F1253">
        <v>-1.076319478442034E-2</v>
      </c>
      <c r="G1253">
        <v>-1.5723030899408299E-3</v>
      </c>
      <c r="H1253">
        <v>1.382502542662811E-3</v>
      </c>
      <c r="I1253">
        <v>-4.2223786066150071E-3</v>
      </c>
      <c r="J1253">
        <v>-5.5282120142936542E-3</v>
      </c>
      <c r="K1253">
        <v>-4.2373310568715183E-3</v>
      </c>
      <c r="L1253">
        <v>-1.838710172369695E-3</v>
      </c>
      <c r="M1253">
        <v>1.3529375334290441E-2</v>
      </c>
      <c r="N1253">
        <v>-6.1559316171496681E-3</v>
      </c>
      <c r="O1253">
        <v>1.5384592572313281E-2</v>
      </c>
      <c r="P1253">
        <v>6.7526465780087808E-3</v>
      </c>
      <c r="Q1253">
        <v>-3.5865865692183969E-3</v>
      </c>
      <c r="R1253">
        <v>1.939240527554231E-3</v>
      </c>
      <c r="S1253">
        <v>4.447227820986166E-3</v>
      </c>
      <c r="T1253">
        <v>2024</v>
      </c>
    </row>
    <row r="1254" spans="1:20" x14ac:dyDescent="0.3">
      <c r="A1254">
        <v>2.236769967383978E-3</v>
      </c>
      <c r="B1254">
        <v>1.5816420007267459E-2</v>
      </c>
      <c r="C1254">
        <v>9.0361710786059923E-3</v>
      </c>
      <c r="D1254">
        <v>-1.0570663396833879E-3</v>
      </c>
      <c r="E1254">
        <v>3.1045733980141991E-2</v>
      </c>
      <c r="F1254">
        <v>-5.1928935094226469E-3</v>
      </c>
      <c r="G1254">
        <v>-1.7716535433070831E-2</v>
      </c>
      <c r="H1254">
        <v>6.9028991207271684E-3</v>
      </c>
      <c r="I1254">
        <v>1.2014134275618369E-2</v>
      </c>
      <c r="J1254">
        <v>-2.470655040320513E-3</v>
      </c>
      <c r="K1254">
        <v>6.7375670088098971E-3</v>
      </c>
      <c r="L1254">
        <v>-5.5262917659946176E-3</v>
      </c>
      <c r="M1254">
        <v>9.8664567025013028E-3</v>
      </c>
      <c r="N1254">
        <v>-2.064764824903254E-3</v>
      </c>
      <c r="O1254">
        <v>2.1276590838746889E-2</v>
      </c>
      <c r="P1254">
        <v>-1.859757929549832E-2</v>
      </c>
      <c r="Q1254">
        <v>-5.2355971926772993E-3</v>
      </c>
      <c r="R1254">
        <v>-4.5161093434979982E-3</v>
      </c>
      <c r="S1254">
        <v>6.7467908419618361E-3</v>
      </c>
      <c r="T1254">
        <v>2024</v>
      </c>
    </row>
    <row r="1255" spans="1:20" x14ac:dyDescent="0.3">
      <c r="A1255">
        <v>-2.300429446502816E-2</v>
      </c>
      <c r="B1255">
        <v>-3.6184161543734383E-2</v>
      </c>
      <c r="C1255">
        <v>-6.0980823248434117E-2</v>
      </c>
      <c r="D1255">
        <v>-1.9576703429852849E-2</v>
      </c>
      <c r="E1255">
        <v>7.9236077161271012E-4</v>
      </c>
      <c r="F1255">
        <v>-7.4568183462919713E-4</v>
      </c>
      <c r="G1255">
        <v>-2.3246505217466181E-2</v>
      </c>
      <c r="H1255">
        <v>-3.8848262712269273E-2</v>
      </c>
      <c r="I1255">
        <v>-1.7458100558659258E-2</v>
      </c>
      <c r="J1255">
        <v>-1.3622320397880141E-2</v>
      </c>
      <c r="K1255">
        <v>-6.1641424361498443E-2</v>
      </c>
      <c r="L1255">
        <v>-1.9317267366023572E-2</v>
      </c>
      <c r="M1255">
        <v>-4.5114870576700612E-2</v>
      </c>
      <c r="N1255">
        <v>-3.8965462900819807E-2</v>
      </c>
      <c r="O1255">
        <v>-1.8623742291189019E-2</v>
      </c>
      <c r="P1255">
        <v>-4.0695871570831321E-2</v>
      </c>
      <c r="Q1255">
        <v>-2.1710521568882091E-2</v>
      </c>
      <c r="R1255">
        <v>-1.8146470857081431E-2</v>
      </c>
      <c r="S1255">
        <v>-3.7486918511377421E-2</v>
      </c>
      <c r="T1255">
        <v>2024</v>
      </c>
    </row>
    <row r="1256" spans="1:20" x14ac:dyDescent="0.3">
      <c r="A1256">
        <v>-1.493583687225652E-2</v>
      </c>
      <c r="B1256">
        <v>1.2514203128850321E-2</v>
      </c>
      <c r="C1256">
        <v>5.3133501863727339E-2</v>
      </c>
      <c r="D1256">
        <v>1.4570949291825119E-2</v>
      </c>
      <c r="E1256">
        <v>1.2932156176869819E-2</v>
      </c>
      <c r="F1256">
        <v>-4.9751243781094301E-3</v>
      </c>
      <c r="G1256">
        <v>-6.565411837351709E-3</v>
      </c>
      <c r="H1256">
        <v>3.3285636618365371E-3</v>
      </c>
      <c r="I1256">
        <v>9.2395167022032432E-3</v>
      </c>
      <c r="J1256">
        <v>6.9052253916446196E-3</v>
      </c>
      <c r="K1256">
        <v>1.7267290573974581E-2</v>
      </c>
      <c r="L1256">
        <v>-1.8888849788643029E-3</v>
      </c>
      <c r="M1256">
        <v>-6.9214955896146346E-3</v>
      </c>
      <c r="N1256">
        <v>2.081083626423141E-2</v>
      </c>
      <c r="O1256">
        <v>-4.7925355735630948E-2</v>
      </c>
      <c r="P1256">
        <v>4.6416268135665018E-3</v>
      </c>
      <c r="Q1256">
        <v>1.3786141579270611E-2</v>
      </c>
      <c r="R1256">
        <v>6.1605891000378046E-3</v>
      </c>
      <c r="S1256">
        <v>2.0452531586337312E-2</v>
      </c>
      <c r="T1256">
        <v>2024</v>
      </c>
    </row>
    <row r="1257" spans="1:20" x14ac:dyDescent="0.3">
      <c r="A1257">
        <v>-1.4270750819639359E-3</v>
      </c>
      <c r="B1257">
        <v>-9.887609588965951E-3</v>
      </c>
      <c r="C1257">
        <v>9.9180815536565881E-3</v>
      </c>
      <c r="D1257">
        <v>2.659574468085069E-3</v>
      </c>
      <c r="E1257">
        <v>-1.6675336373217161E-2</v>
      </c>
      <c r="F1257">
        <v>-4.4999694824219283E-3</v>
      </c>
      <c r="G1257">
        <v>-3.0152841254520779E-2</v>
      </c>
      <c r="H1257">
        <v>-7.5829673152398858E-3</v>
      </c>
      <c r="I1257">
        <v>-1.7605633802816881E-2</v>
      </c>
      <c r="J1257">
        <v>-6.8578702518489187E-3</v>
      </c>
      <c r="K1257">
        <v>1.918823692631455E-2</v>
      </c>
      <c r="L1257">
        <v>5.6772499424739831E-3</v>
      </c>
      <c r="M1257">
        <v>-1.2121281027283159E-2</v>
      </c>
      <c r="N1257">
        <v>-6.3268106211479269E-3</v>
      </c>
      <c r="O1257">
        <v>-1.2837873757363999E-2</v>
      </c>
      <c r="P1257">
        <v>1.1389250693773169E-2</v>
      </c>
      <c r="Q1257">
        <v>2.985079725592366E-3</v>
      </c>
      <c r="R1257">
        <v>2.6896994413925009E-2</v>
      </c>
      <c r="S1257">
        <v>2.345462421378119E-3</v>
      </c>
      <c r="T1257">
        <v>2024</v>
      </c>
    </row>
    <row r="1258" spans="1:20" x14ac:dyDescent="0.3">
      <c r="A1258">
        <v>-3.5727181953361109E-3</v>
      </c>
      <c r="B1258">
        <v>-1.6795316736312741E-2</v>
      </c>
      <c r="C1258">
        <v>-1.1528595146988341E-2</v>
      </c>
      <c r="D1258">
        <v>-2.7586190706855081E-2</v>
      </c>
      <c r="E1258">
        <v>-7.4191516646837652E-3</v>
      </c>
      <c r="F1258">
        <v>-6.5293973475918374E-3</v>
      </c>
      <c r="G1258">
        <v>-8.0920320723105732E-3</v>
      </c>
      <c r="H1258">
        <v>1.432679372025847E-3</v>
      </c>
      <c r="I1258">
        <v>-3.010752688172047E-2</v>
      </c>
      <c r="J1258">
        <v>-1.1299408491249659E-2</v>
      </c>
      <c r="K1258">
        <v>-1.013764730918287E-2</v>
      </c>
      <c r="L1258">
        <v>-1.8817122119854091E-3</v>
      </c>
      <c r="M1258">
        <v>1.840501388655547E-3</v>
      </c>
      <c r="N1258">
        <v>-1.8747836927160422E-2</v>
      </c>
      <c r="O1258">
        <v>7.5291152989664933E-3</v>
      </c>
      <c r="P1258">
        <v>-4.249377543351085E-3</v>
      </c>
      <c r="Q1258">
        <v>-1.388889151695971E-2</v>
      </c>
      <c r="R1258">
        <v>-1.8313471616653421E-2</v>
      </c>
      <c r="S1258">
        <v>-1.786851914557153E-2</v>
      </c>
      <c r="T1258">
        <v>2024</v>
      </c>
    </row>
    <row r="1259" spans="1:20" x14ac:dyDescent="0.3">
      <c r="A1259">
        <v>-1.43417027802295E-3</v>
      </c>
      <c r="B1259">
        <v>6.925190193304509E-3</v>
      </c>
      <c r="C1259">
        <v>2.2462189841218949E-2</v>
      </c>
      <c r="D1259">
        <v>3.2732724208255348E-3</v>
      </c>
      <c r="E1259">
        <v>0</v>
      </c>
      <c r="F1259">
        <v>-6.8251065858799809E-3</v>
      </c>
      <c r="G1259">
        <v>7.2993226774700224E-3</v>
      </c>
      <c r="H1259">
        <v>-9.06053373454907E-3</v>
      </c>
      <c r="I1259">
        <v>1.256467110125636E-2</v>
      </c>
      <c r="J1259">
        <v>5.0793530140209597E-3</v>
      </c>
      <c r="K1259">
        <v>1.2435969174789729E-2</v>
      </c>
      <c r="L1259">
        <v>-1.8583357022152639E-2</v>
      </c>
      <c r="M1259">
        <v>3.0618669440629631E-4</v>
      </c>
      <c r="N1259">
        <v>6.8493075569944217E-3</v>
      </c>
      <c r="O1259">
        <v>1.12092365171419E-2</v>
      </c>
      <c r="P1259">
        <v>-7.5750206810876186E-3</v>
      </c>
      <c r="Q1259">
        <v>3.353466884410627E-3</v>
      </c>
      <c r="R1259">
        <v>-8.0260074648911273E-3</v>
      </c>
      <c r="S1259">
        <v>2.815638507489115E-3</v>
      </c>
      <c r="T1259">
        <v>2024</v>
      </c>
    </row>
    <row r="1260" spans="1:20" x14ac:dyDescent="0.3">
      <c r="A1260">
        <v>-6.2837034833801431E-3</v>
      </c>
      <c r="B1260">
        <v>-6.6482601543141886E-3</v>
      </c>
      <c r="C1260">
        <v>-8.0270127629102905E-3</v>
      </c>
      <c r="D1260">
        <v>1.522568322288209E-2</v>
      </c>
      <c r="E1260">
        <v>1.735184168204151E-2</v>
      </c>
      <c r="F1260">
        <v>5.0903538586639652E-3</v>
      </c>
      <c r="G1260">
        <v>4.2621842338075311E-4</v>
      </c>
      <c r="H1260">
        <v>2.8873476223054691E-3</v>
      </c>
      <c r="I1260">
        <v>-8.0291970802919277E-3</v>
      </c>
      <c r="J1260">
        <v>0</v>
      </c>
      <c r="K1260">
        <v>-8.3092048208073255E-3</v>
      </c>
      <c r="L1260">
        <v>2.1679471741902882E-2</v>
      </c>
      <c r="M1260">
        <v>6.4279524290269396E-3</v>
      </c>
      <c r="N1260">
        <v>-6.4446633773480588E-3</v>
      </c>
      <c r="O1260">
        <v>2.6872344670134658E-3</v>
      </c>
      <c r="P1260">
        <v>8.3853626837293582E-3</v>
      </c>
      <c r="Q1260">
        <v>-6.6846449574442524E-4</v>
      </c>
      <c r="R1260">
        <v>6.5602282979133619E-3</v>
      </c>
      <c r="S1260">
        <v>-4.103648468493537E-3</v>
      </c>
      <c r="T1260">
        <v>2024</v>
      </c>
    </row>
    <row r="1261" spans="1:20" x14ac:dyDescent="0.3">
      <c r="A1261">
        <v>-2.1499524110472509E-2</v>
      </c>
      <c r="B1261">
        <v>-7.846760632818861E-3</v>
      </c>
      <c r="C1261">
        <v>-6.3884155898812356E-3</v>
      </c>
      <c r="D1261">
        <v>-1.553290810866126E-2</v>
      </c>
      <c r="E1261">
        <v>4.7231376650249679E-3</v>
      </c>
      <c r="F1261">
        <v>-1.2914677595190049E-2</v>
      </c>
      <c r="G1261">
        <v>-2.0025551808075529E-2</v>
      </c>
      <c r="H1261">
        <v>-2.399232315948852E-3</v>
      </c>
      <c r="I1261">
        <v>4.4150110375276164E-3</v>
      </c>
      <c r="J1261">
        <v>-1.7687955521937689E-2</v>
      </c>
      <c r="K1261">
        <v>-3.2786662895605279E-3</v>
      </c>
      <c r="L1261">
        <v>-1.0744013247440339E-2</v>
      </c>
      <c r="M1261">
        <v>-1.216551953160838E-3</v>
      </c>
      <c r="N1261">
        <v>-6.1261545921889038E-3</v>
      </c>
      <c r="O1261">
        <v>1.675048324692097E-2</v>
      </c>
      <c r="P1261">
        <v>6.3965720106642374E-3</v>
      </c>
      <c r="Q1261">
        <v>-6.6891163942617293E-4</v>
      </c>
      <c r="R1261">
        <v>-4.1277130512208382E-3</v>
      </c>
      <c r="S1261">
        <v>-7.5905240259330764E-3</v>
      </c>
      <c r="T1261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4B17-383B-4DDE-97AD-CEF3C884947B}">
  <dimension ref="A1:R20"/>
  <sheetViews>
    <sheetView workbookViewId="0">
      <selection activeCell="D6" sqref="D6"/>
    </sheetView>
  </sheetViews>
  <sheetFormatPr defaultRowHeight="14.4" x14ac:dyDescent="0.3"/>
  <sheetData>
    <row r="1" spans="1:18" x14ac:dyDescent="0.3">
      <c r="B1">
        <v>2020</v>
      </c>
      <c r="C1">
        <v>2021</v>
      </c>
      <c r="D1">
        <v>2022</v>
      </c>
      <c r="E1">
        <v>2023</v>
      </c>
      <c r="F1">
        <v>2024</v>
      </c>
      <c r="H1">
        <v>2020</v>
      </c>
      <c r="I1">
        <v>2021</v>
      </c>
      <c r="J1">
        <v>2022</v>
      </c>
      <c r="K1">
        <v>2023</v>
      </c>
      <c r="L1">
        <v>2024</v>
      </c>
      <c r="N1">
        <v>2020</v>
      </c>
      <c r="O1">
        <v>2021</v>
      </c>
      <c r="P1">
        <v>2022</v>
      </c>
      <c r="Q1">
        <v>2023</v>
      </c>
      <c r="R1">
        <v>2024</v>
      </c>
    </row>
    <row r="2" spans="1:18" x14ac:dyDescent="0.3">
      <c r="A2" t="s">
        <v>2</v>
      </c>
      <c r="B2">
        <v>3.8192401405390333E-2</v>
      </c>
      <c r="C2">
        <v>2.7429859143648424E-2</v>
      </c>
      <c r="D2">
        <v>3.7399154894164337E-2</v>
      </c>
      <c r="E2">
        <v>2.42356086399114E-2</v>
      </c>
      <c r="F2">
        <v>2.0967907461367358E-2</v>
      </c>
      <c r="H2" s="20">
        <f>_xlfn.QUARTILE.INC(B2:B20,1)</f>
        <v>2.8216837918529393E-2</v>
      </c>
      <c r="I2" s="19">
        <f t="shared" ref="I2:L2" si="0">_xlfn.QUARTILE.INC(C2:C20,1)</f>
        <v>1.8800600173380089E-2</v>
      </c>
      <c r="J2" s="19">
        <f>_xlfn.QUARTILE.INC(D2:D20,1)</f>
        <v>2.5147462037060996E-2</v>
      </c>
      <c r="K2" s="19">
        <f t="shared" si="0"/>
        <v>1.8440792045254156E-2</v>
      </c>
      <c r="L2" s="19">
        <f>_xlfn.QUARTILE.INC(F2:F20,1)</f>
        <v>1.7662878500196526E-2</v>
      </c>
      <c r="N2" s="18">
        <f>IF((AND(B2&gt;=$H$7,B2&lt;=$H$8)), B2, 0)</f>
        <v>3.8192401405390333E-2</v>
      </c>
      <c r="O2" s="18">
        <f>IF((AND(C2&gt;=$I$7,C2&lt;=$I$8)), C2, 0)</f>
        <v>2.7429859143648424E-2</v>
      </c>
      <c r="P2" s="18">
        <f>IF((AND(D2&gt;=$J$7,D2&lt;=$J$8)), D2, 0)</f>
        <v>3.7399154894164337E-2</v>
      </c>
      <c r="Q2" s="18">
        <f>IF((AND(E2&gt;=$K$7,E2&lt;=$K$8)), E2, 0)</f>
        <v>2.42356086399114E-2</v>
      </c>
      <c r="R2" s="18">
        <f>IF((AND(F2&gt;=$L$7,F2&lt;=$L$8)), F2, 0)</f>
        <v>2.0967907461367358E-2</v>
      </c>
    </row>
    <row r="3" spans="1:18" x14ac:dyDescent="0.3">
      <c r="A3" t="s">
        <v>1</v>
      </c>
      <c r="B3">
        <v>3.8681936906275423E-2</v>
      </c>
      <c r="C3">
        <v>2.8643340758357609E-2</v>
      </c>
      <c r="D3">
        <v>3.490259593496222E-2</v>
      </c>
      <c r="E3">
        <v>2.4177727363292868E-2</v>
      </c>
      <c r="F3">
        <v>2.2269317075118887E-2</v>
      </c>
      <c r="H3" s="20">
        <f>_xlfn.QUARTILE.INC(B2:B20,3)</f>
        <v>3.8559553031054149E-2</v>
      </c>
      <c r="I3" s="19">
        <f t="shared" ref="I3:J3" si="1">_xlfn.QUARTILE.INC(C2:C20,3)</f>
        <v>2.7240227630624017E-2</v>
      </c>
      <c r="J3" s="19">
        <f t="shared" si="1"/>
        <v>3.4183340651840151E-2</v>
      </c>
      <c r="K3" s="19">
        <f>_xlfn.QUARTILE.INC(E2:E20,3)</f>
        <v>2.4206668001602136E-2</v>
      </c>
      <c r="L3" s="19">
        <f>_xlfn.QUARTILE.INC(F2:F20,3)</f>
        <v>2.2915647083027402E-2</v>
      </c>
      <c r="N3" s="18">
        <f t="shared" ref="N3:N20" si="2">IF((AND(B3&gt;=$H$7,B3&lt;=$H$8)), B3, 0)</f>
        <v>3.8681936906275423E-2</v>
      </c>
      <c r="O3" s="18">
        <f t="shared" ref="O3:O20" si="3">IF((AND(C3&gt;=$I$7,C3&lt;=$I$8)), C3, 0)</f>
        <v>2.8643340758357609E-2</v>
      </c>
      <c r="P3" s="18">
        <f>IF((AND(D3&gt;=$J$7,D3&lt;=$J$8)), D3, 0)</f>
        <v>3.490259593496222E-2</v>
      </c>
      <c r="Q3" s="18">
        <f t="shared" ref="Q3:Q20" si="4">IF((AND(E3&gt;=$K$7,E3&lt;=$K$8)), E3, 0)</f>
        <v>2.4177727363292868E-2</v>
      </c>
      <c r="R3" s="18">
        <f t="shared" ref="R3:R20" si="5">IF((AND(F3&gt;=$L$7,F3&lt;=$L$8)), F3, 0)</f>
        <v>2.2269317075118887E-2</v>
      </c>
    </row>
    <row r="4" spans="1:18" x14ac:dyDescent="0.3">
      <c r="A4" t="s">
        <v>3</v>
      </c>
      <c r="B4">
        <v>2.5373317560183836E-2</v>
      </c>
      <c r="C4">
        <v>2.1851125817546078E-2</v>
      </c>
      <c r="D4">
        <v>2.5375211231784593E-2</v>
      </c>
      <c r="E4">
        <v>2.3212654631796018E-2</v>
      </c>
      <c r="F4">
        <v>2.1289938454330921E-2</v>
      </c>
      <c r="N4" s="18">
        <f t="shared" si="2"/>
        <v>2.5373317560183836E-2</v>
      </c>
      <c r="O4" s="18">
        <f t="shared" si="3"/>
        <v>2.1851125817546078E-2</v>
      </c>
      <c r="P4" s="18">
        <f t="shared" ref="P4:P20" si="6">IF((AND(D4&gt;=$J$7,D4&lt;=$J$8)), D4, 0)</f>
        <v>2.5375211231784593E-2</v>
      </c>
      <c r="Q4" s="18">
        <f t="shared" si="4"/>
        <v>2.3212654631796018E-2</v>
      </c>
      <c r="R4" s="18">
        <f t="shared" si="5"/>
        <v>2.1289938454330921E-2</v>
      </c>
    </row>
    <row r="5" spans="1:18" x14ac:dyDescent="0.3">
      <c r="A5" t="s">
        <v>4</v>
      </c>
      <c r="B5">
        <v>5.6783731310430276E-2</v>
      </c>
      <c r="C5">
        <v>2.5151608716124652E-2</v>
      </c>
      <c r="D5">
        <v>3.6610576014791257E-2</v>
      </c>
      <c r="E5">
        <v>2.6619195812570842E-2</v>
      </c>
      <c r="F5">
        <v>3.5497282917070556E-2</v>
      </c>
      <c r="H5">
        <f>H3-H2</f>
        <v>1.0342715112524756E-2</v>
      </c>
      <c r="I5">
        <f t="shared" ref="I5:K5" si="7">I3-I2</f>
        <v>8.4396274572439284E-3</v>
      </c>
      <c r="J5">
        <f t="shared" si="7"/>
        <v>9.0358786147791553E-3</v>
      </c>
      <c r="K5">
        <f t="shared" si="7"/>
        <v>5.7658759563479801E-3</v>
      </c>
      <c r="L5" s="19">
        <f>L3-L2</f>
        <v>5.2527685828308752E-3</v>
      </c>
      <c r="N5" s="18"/>
      <c r="O5" s="18">
        <f>IF((AND(C5&gt;=$I$7,C5&lt;=$I$8)), C5, 0)</f>
        <v>2.5151608716124652E-2</v>
      </c>
      <c r="P5" s="18">
        <f t="shared" si="6"/>
        <v>3.6610576014791257E-2</v>
      </c>
      <c r="Q5" s="18">
        <f t="shared" si="4"/>
        <v>2.6619195812570842E-2</v>
      </c>
      <c r="R5" s="18"/>
    </row>
    <row r="6" spans="1:18" x14ac:dyDescent="0.3">
      <c r="A6" t="s">
        <v>5</v>
      </c>
      <c r="B6">
        <v>3.3656782559108332E-2</v>
      </c>
      <c r="C6">
        <v>3.5890775538701417E-2</v>
      </c>
      <c r="D6">
        <v>3.1461893552331199E-2</v>
      </c>
      <c r="E6">
        <v>2.7034693311141077E-2</v>
      </c>
      <c r="F6">
        <v>2.0681378626162785E-2</v>
      </c>
      <c r="N6" s="18">
        <f t="shared" si="2"/>
        <v>3.3656782559108332E-2</v>
      </c>
      <c r="O6" s="18">
        <f t="shared" si="3"/>
        <v>3.5890775538701417E-2</v>
      </c>
      <c r="P6" s="18">
        <f t="shared" si="6"/>
        <v>3.1461893552331199E-2</v>
      </c>
      <c r="Q6" s="18">
        <f t="shared" si="4"/>
        <v>2.7034693311141077E-2</v>
      </c>
      <c r="R6" s="18">
        <f>IF((AND(F6&gt;=$L$7,F6&lt;=$L$8)), F6, 0)</f>
        <v>2.0681378626162785E-2</v>
      </c>
    </row>
    <row r="7" spans="1:18" x14ac:dyDescent="0.3">
      <c r="A7" t="s">
        <v>6</v>
      </c>
      <c r="B7">
        <v>3.0172120813647407E-2</v>
      </c>
      <c r="C7">
        <v>1.8866763272295025E-2</v>
      </c>
      <c r="D7">
        <v>2.4577439495008898E-2</v>
      </c>
      <c r="E7">
        <v>1.8274234733460494E-2</v>
      </c>
      <c r="F7">
        <v>2.4698183919756381E-2</v>
      </c>
      <c r="G7" t="s">
        <v>22</v>
      </c>
      <c r="H7" s="18">
        <f>H2-1.5*H5</f>
        <v>1.2702765249742259E-2</v>
      </c>
      <c r="I7" s="18">
        <f t="shared" ref="I7:L7" si="8">I2-1.5*I5</f>
        <v>6.1411589875141961E-3</v>
      </c>
      <c r="J7" s="18">
        <f t="shared" si="8"/>
        <v>1.1593644114892263E-2</v>
      </c>
      <c r="K7" s="18">
        <f t="shared" si="8"/>
        <v>9.7919781107321854E-3</v>
      </c>
      <c r="L7" s="18">
        <f t="shared" si="8"/>
        <v>9.7837256259502136E-3</v>
      </c>
      <c r="N7" s="18">
        <f t="shared" si="2"/>
        <v>3.0172120813647407E-2</v>
      </c>
      <c r="O7" s="18">
        <f t="shared" si="3"/>
        <v>1.8866763272295025E-2</v>
      </c>
      <c r="P7" s="18">
        <f t="shared" si="6"/>
        <v>2.4577439495008898E-2</v>
      </c>
      <c r="Q7" s="18">
        <f t="shared" si="4"/>
        <v>1.8274234733460494E-2</v>
      </c>
      <c r="R7" s="18">
        <f t="shared" si="5"/>
        <v>2.4698183919756381E-2</v>
      </c>
    </row>
    <row r="8" spans="1:18" x14ac:dyDescent="0.3">
      <c r="A8" t="s">
        <v>8</v>
      </c>
      <c r="B8">
        <v>3.2546319264698476E-2</v>
      </c>
      <c r="C8">
        <v>2.6256030133525995E-2</v>
      </c>
      <c r="D8">
        <v>3.3193429140033356E-2</v>
      </c>
      <c r="E8">
        <v>2.1942353470029818E-2</v>
      </c>
      <c r="F8">
        <v>2.3152859001849099E-2</v>
      </c>
      <c r="G8" t="s">
        <v>23</v>
      </c>
      <c r="H8" s="18">
        <f>H3+1.5*H5</f>
        <v>5.4073625699841282E-2</v>
      </c>
      <c r="I8" s="18">
        <f t="shared" ref="I8:L8" si="9">I3+1.5*I5</f>
        <v>3.989966881648991E-2</v>
      </c>
      <c r="J8" s="18">
        <f t="shared" si="9"/>
        <v>4.7737158574008884E-2</v>
      </c>
      <c r="K8" s="18">
        <f t="shared" si="9"/>
        <v>3.2855481936124108E-2</v>
      </c>
      <c r="L8" s="18">
        <f t="shared" si="9"/>
        <v>3.0794799957273716E-2</v>
      </c>
      <c r="N8" s="18">
        <f t="shared" si="2"/>
        <v>3.2546319264698476E-2</v>
      </c>
      <c r="O8" s="18">
        <f t="shared" si="3"/>
        <v>2.6256030133525995E-2</v>
      </c>
      <c r="P8" s="18">
        <f t="shared" si="6"/>
        <v>3.3193429140033356E-2</v>
      </c>
      <c r="Q8" s="18">
        <f t="shared" si="4"/>
        <v>2.1942353470029818E-2</v>
      </c>
      <c r="R8" s="18">
        <f t="shared" si="5"/>
        <v>2.3152859001849099E-2</v>
      </c>
    </row>
    <row r="9" spans="1:18" x14ac:dyDescent="0.3">
      <c r="A9" t="s">
        <v>9</v>
      </c>
      <c r="B9">
        <v>4.1683071720702798E-2</v>
      </c>
      <c r="C9">
        <v>2.7050596117599614E-2</v>
      </c>
      <c r="D9">
        <v>2.8508607644302724E-2</v>
      </c>
      <c r="E9">
        <v>1.8607349357047817E-2</v>
      </c>
      <c r="F9">
        <v>1.8185405770802743E-2</v>
      </c>
      <c r="N9" s="18">
        <f t="shared" si="2"/>
        <v>4.1683071720702798E-2</v>
      </c>
      <c r="O9" s="18">
        <f t="shared" si="3"/>
        <v>2.7050596117599614E-2</v>
      </c>
      <c r="P9" s="18">
        <f t="shared" si="6"/>
        <v>2.8508607644302724E-2</v>
      </c>
      <c r="Q9" s="18">
        <f t="shared" si="4"/>
        <v>1.8607349357047817E-2</v>
      </c>
      <c r="R9" s="18">
        <f t="shared" si="5"/>
        <v>1.8185405770802743E-2</v>
      </c>
    </row>
    <row r="10" spans="1:18" x14ac:dyDescent="0.3">
      <c r="A10" t="s">
        <v>7</v>
      </c>
      <c r="B10">
        <v>2.5450467578366054E-2</v>
      </c>
      <c r="C10">
        <v>1.7219957991370154E-2</v>
      </c>
      <c r="D10">
        <v>2.4919712842337398E-2</v>
      </c>
      <c r="E10">
        <v>1.71386272487551E-2</v>
      </c>
      <c r="F10">
        <v>1.7553142279094304E-2</v>
      </c>
      <c r="N10" s="18">
        <f t="shared" si="2"/>
        <v>2.5450467578366054E-2</v>
      </c>
      <c r="O10" s="18">
        <f t="shared" si="3"/>
        <v>1.7219957991370154E-2</v>
      </c>
      <c r="P10" s="18">
        <f t="shared" si="6"/>
        <v>2.4919712842337398E-2</v>
      </c>
      <c r="Q10" s="18">
        <f t="shared" si="4"/>
        <v>1.71386272487551E-2</v>
      </c>
      <c r="R10" s="18">
        <f t="shared" si="5"/>
        <v>1.7553142279094304E-2</v>
      </c>
    </row>
    <row r="11" spans="1:18" x14ac:dyDescent="0.3">
      <c r="A11" t="s">
        <v>10</v>
      </c>
      <c r="B11">
        <v>3.4258625426257516E-2</v>
      </c>
      <c r="C11">
        <v>2.9016378640981198E-2</v>
      </c>
      <c r="D11">
        <v>3.7822414348034385E-2</v>
      </c>
      <c r="E11">
        <v>2.6269519127270342E-2</v>
      </c>
      <c r="F11">
        <v>3.3446890225557808E-2</v>
      </c>
      <c r="N11" s="18">
        <f t="shared" si="2"/>
        <v>3.4258625426257516E-2</v>
      </c>
      <c r="O11" s="18">
        <f t="shared" si="3"/>
        <v>2.9016378640981198E-2</v>
      </c>
      <c r="P11" s="18">
        <f t="shared" si="6"/>
        <v>3.7822414348034385E-2</v>
      </c>
      <c r="Q11" s="18">
        <f t="shared" si="4"/>
        <v>2.6269519127270342E-2</v>
      </c>
      <c r="R11" s="18"/>
    </row>
    <row r="12" spans="1:18" x14ac:dyDescent="0.3">
      <c r="A12" t="s">
        <v>11</v>
      </c>
      <c r="B12">
        <v>3.990685069819877E-2</v>
      </c>
      <c r="C12">
        <v>2.8068322368353896E-2</v>
      </c>
      <c r="D12">
        <v>3.6453511186338369E-2</v>
      </c>
      <c r="E12">
        <v>2.3662233353662888E-2</v>
      </c>
      <c r="F12">
        <v>2.0085888436186909E-2</v>
      </c>
      <c r="N12" s="18">
        <f t="shared" si="2"/>
        <v>3.990685069819877E-2</v>
      </c>
      <c r="O12" s="18">
        <f t="shared" si="3"/>
        <v>2.8068322368353896E-2</v>
      </c>
      <c r="P12" s="18">
        <f t="shared" si="6"/>
        <v>3.6453511186338369E-2</v>
      </c>
      <c r="Q12" s="18">
        <f t="shared" si="4"/>
        <v>2.3662233353662888E-2</v>
      </c>
      <c r="R12" s="18">
        <f t="shared" si="5"/>
        <v>2.0085888436186909E-2</v>
      </c>
    </row>
    <row r="13" spans="1:18" x14ac:dyDescent="0.3">
      <c r="A13" t="s">
        <v>12</v>
      </c>
      <c r="B13">
        <v>2.3898182157107806E-2</v>
      </c>
      <c r="C13">
        <v>1.591996211241288E-2</v>
      </c>
      <c r="D13">
        <v>2.2528092127344284E-2</v>
      </c>
      <c r="E13">
        <v>1.2669226558076226E-2</v>
      </c>
      <c r="F13">
        <v>1.3666813666579044E-2</v>
      </c>
      <c r="N13" s="18">
        <f t="shared" si="2"/>
        <v>2.3898182157107806E-2</v>
      </c>
      <c r="O13" s="18">
        <f>IF((AND(C13&gt;=$I$7,C13&lt;=$I$8)), C13, 0)</f>
        <v>1.591996211241288E-2</v>
      </c>
      <c r="P13" s="18">
        <f t="shared" si="6"/>
        <v>2.2528092127344284E-2</v>
      </c>
      <c r="Q13" s="18">
        <f t="shared" si="4"/>
        <v>1.2669226558076226E-2</v>
      </c>
      <c r="R13" s="18">
        <f t="shared" si="5"/>
        <v>1.3666813666579044E-2</v>
      </c>
    </row>
    <row r="14" spans="1:18" x14ac:dyDescent="0.3">
      <c r="A14" t="s">
        <v>14</v>
      </c>
      <c r="C14">
        <v>1.6297996029360422E-2</v>
      </c>
      <c r="D14">
        <v>2.319307101306449E-2</v>
      </c>
      <c r="E14">
        <v>2.7051178996451753E-2</v>
      </c>
      <c r="F14">
        <v>2.5633695521687171E-2</v>
      </c>
      <c r="N14" s="18"/>
      <c r="O14" s="18">
        <f t="shared" si="3"/>
        <v>1.6297996029360422E-2</v>
      </c>
      <c r="P14" s="18">
        <f t="shared" si="6"/>
        <v>2.319307101306449E-2</v>
      </c>
      <c r="Q14" s="18">
        <f t="shared" si="4"/>
        <v>2.7051178996451753E-2</v>
      </c>
      <c r="R14" s="18">
        <f t="shared" si="5"/>
        <v>2.5633695521687171E-2</v>
      </c>
    </row>
    <row r="15" spans="1:18" x14ac:dyDescent="0.3">
      <c r="A15" t="s">
        <v>13</v>
      </c>
      <c r="B15">
        <v>3.1017084594745673E-2</v>
      </c>
      <c r="C15">
        <v>1.9004873820217347E-2</v>
      </c>
      <c r="D15">
        <v>3.0890185554323456E-2</v>
      </c>
      <c r="E15">
        <v>2.128760508473854E-2</v>
      </c>
      <c r="F15">
        <v>1.8739718310049683E-2</v>
      </c>
      <c r="N15" s="18">
        <f t="shared" si="2"/>
        <v>3.1017084594745673E-2</v>
      </c>
      <c r="O15" s="18">
        <f t="shared" si="3"/>
        <v>1.9004873820217347E-2</v>
      </c>
      <c r="P15" s="18">
        <f t="shared" si="6"/>
        <v>3.0890185554323456E-2</v>
      </c>
      <c r="Q15" s="18">
        <f t="shared" si="4"/>
        <v>2.128760508473854E-2</v>
      </c>
      <c r="R15" s="18">
        <f t="shared" si="5"/>
        <v>1.8739718310049683E-2</v>
      </c>
    </row>
    <row r="16" spans="1:18" x14ac:dyDescent="0.3">
      <c r="A16" t="s">
        <v>15</v>
      </c>
      <c r="B16">
        <v>4.5115807691579211E-2</v>
      </c>
      <c r="C16">
        <v>2.5956303108580943E-2</v>
      </c>
      <c r="D16">
        <v>3.3464085368718081E-2</v>
      </c>
      <c r="E16">
        <v>2.3480752240314585E-2</v>
      </c>
      <c r="F16">
        <v>2.2678435164205701E-2</v>
      </c>
      <c r="N16" s="18">
        <f t="shared" si="2"/>
        <v>4.5115807691579211E-2</v>
      </c>
      <c r="O16" s="18">
        <f t="shared" si="3"/>
        <v>2.5956303108580943E-2</v>
      </c>
      <c r="P16" s="18">
        <f t="shared" si="6"/>
        <v>3.3464085368718081E-2</v>
      </c>
      <c r="Q16" s="18">
        <f t="shared" si="4"/>
        <v>2.3480752240314585E-2</v>
      </c>
      <c r="R16" s="18">
        <f t="shared" si="5"/>
        <v>2.2678435164205701E-2</v>
      </c>
    </row>
    <row r="17" spans="1:18" x14ac:dyDescent="0.3">
      <c r="A17" t="s">
        <v>16</v>
      </c>
      <c r="B17">
        <v>3.0126572275104208E-2</v>
      </c>
      <c r="C17">
        <v>1.8734437074465149E-2</v>
      </c>
      <c r="D17">
        <v>2.7479288183234959E-2</v>
      </c>
      <c r="E17">
        <v>1.7979879451059284E-2</v>
      </c>
      <c r="F17">
        <v>1.640230854370409E-2</v>
      </c>
      <c r="N17" s="18">
        <f t="shared" si="2"/>
        <v>3.0126572275104208E-2</v>
      </c>
      <c r="O17" s="18">
        <f t="shared" si="3"/>
        <v>1.8734437074465149E-2</v>
      </c>
      <c r="P17" s="18">
        <f t="shared" si="6"/>
        <v>2.7479288183234959E-2</v>
      </c>
      <c r="Q17" s="18">
        <f t="shared" si="4"/>
        <v>1.7979879451059284E-2</v>
      </c>
      <c r="R17" s="18">
        <f>IF((AND(F17&gt;=$L$7,F17&lt;=$L$8)), F17, 0)</f>
        <v>1.640230854370409E-2</v>
      </c>
    </row>
    <row r="18" spans="1:18" x14ac:dyDescent="0.3">
      <c r="A18" t="s">
        <v>17</v>
      </c>
      <c r="B18">
        <v>2.758025979967112E-2</v>
      </c>
      <c r="C18">
        <v>1.9339262778590396E-2</v>
      </c>
      <c r="D18">
        <v>2.8725389530221575E-2</v>
      </c>
      <c r="E18">
        <v>1.9675609629548431E-2</v>
      </c>
      <c r="F18">
        <v>1.7169720044466773E-2</v>
      </c>
      <c r="N18" s="18">
        <f t="shared" si="2"/>
        <v>2.758025979967112E-2</v>
      </c>
      <c r="O18" s="18">
        <f t="shared" si="3"/>
        <v>1.9339262778590396E-2</v>
      </c>
      <c r="P18" s="18">
        <f t="shared" si="6"/>
        <v>2.8725389530221575E-2</v>
      </c>
      <c r="Q18" s="18">
        <f t="shared" si="4"/>
        <v>1.9675609629548431E-2</v>
      </c>
      <c r="R18" s="18">
        <f t="shared" si="5"/>
        <v>1.7169720044466773E-2</v>
      </c>
    </row>
    <row r="19" spans="1:18" x14ac:dyDescent="0.3">
      <c r="A19" t="s">
        <v>18</v>
      </c>
      <c r="B19">
        <v>2.4069356541226539E-2</v>
      </c>
      <c r="C19">
        <v>1.4641640747502937E-2</v>
      </c>
      <c r="D19">
        <v>2.1855231561001973E-2</v>
      </c>
      <c r="E19">
        <v>1.6095636367717509E-2</v>
      </c>
      <c r="F19">
        <v>1.6550584535511597E-2</v>
      </c>
      <c r="N19" s="18">
        <f t="shared" si="2"/>
        <v>2.4069356541226539E-2</v>
      </c>
      <c r="O19" s="18">
        <f t="shared" si="3"/>
        <v>1.4641640747502937E-2</v>
      </c>
      <c r="P19" s="18">
        <f t="shared" si="6"/>
        <v>2.1855231561001973E-2</v>
      </c>
      <c r="Q19" s="18">
        <f t="shared" si="4"/>
        <v>1.6095636367717509E-2</v>
      </c>
      <c r="R19" s="18">
        <f t="shared" si="5"/>
        <v>1.6550584535511597E-2</v>
      </c>
    </row>
    <row r="20" spans="1:18" x14ac:dyDescent="0.3">
      <c r="A20" t="s">
        <v>19</v>
      </c>
      <c r="B20">
        <v>3.5313076695844409E-2</v>
      </c>
      <c r="C20">
        <v>2.2701252348340733E-2</v>
      </c>
      <c r="D20">
        <v>2.6323128722256527E-2</v>
      </c>
      <c r="E20">
        <v>2.0613251580400008E-2</v>
      </c>
      <c r="F20">
        <v>1.7772614721298749E-2</v>
      </c>
      <c r="N20" s="18">
        <f t="shared" si="2"/>
        <v>3.5313076695844409E-2</v>
      </c>
      <c r="O20" s="18">
        <f t="shared" si="3"/>
        <v>2.2701252348340733E-2</v>
      </c>
      <c r="P20" s="18">
        <f t="shared" si="6"/>
        <v>2.6323128722256527E-2</v>
      </c>
      <c r="Q20" s="18">
        <f t="shared" si="4"/>
        <v>2.0613251580400008E-2</v>
      </c>
      <c r="R20" s="18">
        <f t="shared" si="5"/>
        <v>1.7772614721298749E-2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A4B-92B9-4952-87AE-D7BA62C4BBFA}">
  <dimension ref="A1:K95"/>
  <sheetViews>
    <sheetView zoomScale="92" zoomScaleNormal="92" workbookViewId="0">
      <selection activeCell="G29" sqref="G29"/>
    </sheetView>
  </sheetViews>
  <sheetFormatPr defaultRowHeight="14.4" x14ac:dyDescent="0.3"/>
  <sheetData>
    <row r="1" spans="1:11" x14ac:dyDescent="0.3">
      <c r="A1">
        <v>2020</v>
      </c>
      <c r="C1">
        <v>2020</v>
      </c>
    </row>
    <row r="2" spans="1:11" x14ac:dyDescent="0.3">
      <c r="A2">
        <v>-6.8090714064220474</v>
      </c>
      <c r="C2">
        <v>3.8606899130654827E-2</v>
      </c>
    </row>
    <row r="3" spans="1:11" x14ac:dyDescent="0.3">
      <c r="A3">
        <v>12.475722272071391</v>
      </c>
      <c r="C3">
        <v>2.5324096723222014E-2</v>
      </c>
    </row>
    <row r="4" spans="1:11" x14ac:dyDescent="0.3">
      <c r="A4">
        <v>22.783090636998722</v>
      </c>
      <c r="C4">
        <v>3.3591492909732693E-2</v>
      </c>
    </row>
    <row r="5" spans="1:11" x14ac:dyDescent="0.3">
      <c r="A5">
        <v>44.062118437345369</v>
      </c>
      <c r="C5">
        <v>3.0113590941239582E-2</v>
      </c>
    </row>
    <row r="6" spans="1:11" x14ac:dyDescent="0.3">
      <c r="A6">
        <v>19.028920491536454</v>
      </c>
      <c r="C6">
        <v>3.2483183765352155E-2</v>
      </c>
      <c r="F6" t="s">
        <v>32</v>
      </c>
      <c r="G6">
        <v>2020</v>
      </c>
      <c r="H6">
        <v>2021</v>
      </c>
      <c r="I6">
        <v>2022</v>
      </c>
      <c r="J6">
        <v>2023</v>
      </c>
      <c r="K6">
        <v>2024</v>
      </c>
    </row>
    <row r="7" spans="1:11" x14ac:dyDescent="0.3">
      <c r="A7">
        <v>28.217965097569707</v>
      </c>
      <c r="C7">
        <v>4.1602212145585508E-2</v>
      </c>
      <c r="G7">
        <f>PEARSON(A2:A14,C2:C14)</f>
        <v>0.41591878502470264</v>
      </c>
      <c r="H7">
        <f>PEARSON(A21:A35,C21:C35)</f>
        <v>2.6795935187478741E-2</v>
      </c>
      <c r="I7">
        <f>PEARSON(A41:A53,C41:C53)</f>
        <v>-4.334235970610309E-2</v>
      </c>
      <c r="J7">
        <f>PEARSON(A59:A75,C59:C75)</f>
        <v>0.24028003166502898</v>
      </c>
      <c r="K7">
        <f>PEARSON(A81:A95,C81:C95)</f>
        <v>-1.9589480838260603E-2</v>
      </c>
    </row>
    <row r="8" spans="1:11" x14ac:dyDescent="0.3">
      <c r="A8">
        <v>30.741024058161582</v>
      </c>
      <c r="C8">
        <v>3.4192168282344733E-2</v>
      </c>
    </row>
    <row r="9" spans="1:11" x14ac:dyDescent="0.3">
      <c r="A9">
        <v>73.113013850772006</v>
      </c>
      <c r="C9">
        <v>3.9829436753915905E-2</v>
      </c>
    </row>
    <row r="10" spans="1:11" x14ac:dyDescent="0.3">
      <c r="A10">
        <v>10.296000620851297</v>
      </c>
      <c r="C10">
        <v>3.0956915605797043E-2</v>
      </c>
    </row>
    <row r="11" spans="1:11" x14ac:dyDescent="0.3">
      <c r="A11">
        <v>6.9834154375109163</v>
      </c>
      <c r="C11">
        <v>3.0068130760759305E-2</v>
      </c>
    </row>
    <row r="12" spans="1:11" x14ac:dyDescent="0.3">
      <c r="A12">
        <v>-12.104788600291442</v>
      </c>
      <c r="C12">
        <v>2.7526757790414972E-2</v>
      </c>
    </row>
    <row r="13" spans="1:11" x14ac:dyDescent="0.3">
      <c r="A13">
        <v>10.617623161171188</v>
      </c>
      <c r="C13">
        <v>2.4022665213957982E-2</v>
      </c>
    </row>
    <row r="14" spans="1:11" x14ac:dyDescent="0.3">
      <c r="A14">
        <v>14.447815019587063</v>
      </c>
      <c r="C14">
        <v>3.5244574057726887E-2</v>
      </c>
    </row>
    <row r="17" spans="1:10" x14ac:dyDescent="0.3">
      <c r="B17" t="s">
        <v>26</v>
      </c>
      <c r="J17" t="s">
        <v>27</v>
      </c>
    </row>
    <row r="20" spans="1:10" x14ac:dyDescent="0.3">
      <c r="A20">
        <v>2021</v>
      </c>
      <c r="C20">
        <v>2021</v>
      </c>
    </row>
    <row r="21" spans="1:10" x14ac:dyDescent="0.3">
      <c r="A21">
        <v>36.48826348389818</v>
      </c>
      <c r="C21">
        <v>2.7375163457832006E-2</v>
      </c>
    </row>
    <row r="22" spans="1:10" x14ac:dyDescent="0.3">
      <c r="A22">
        <v>14.176062018333235</v>
      </c>
      <c r="C22">
        <v>2.858622536601647E-2</v>
      </c>
    </row>
    <row r="23" spans="1:10" x14ac:dyDescent="0.3">
      <c r="A23">
        <v>4.8478247786882589</v>
      </c>
      <c r="C23">
        <v>2.180755423716747E-2</v>
      </c>
    </row>
    <row r="24" spans="1:10" x14ac:dyDescent="0.3">
      <c r="A24">
        <v>-4.5234318055138703</v>
      </c>
      <c r="C24">
        <v>2.5101455907066826E-2</v>
      </c>
    </row>
    <row r="25" spans="1:10" x14ac:dyDescent="0.3">
      <c r="A25">
        <v>4.2742054364834603</v>
      </c>
      <c r="C25">
        <v>2.6203675086150468E-2</v>
      </c>
    </row>
    <row r="26" spans="1:10" x14ac:dyDescent="0.3">
      <c r="A26">
        <v>7.8264939802045959</v>
      </c>
      <c r="C26">
        <v>2.6996656689815945E-2</v>
      </c>
    </row>
    <row r="27" spans="1:10" x14ac:dyDescent="0.3">
      <c r="A27">
        <v>7.6723216996878554</v>
      </c>
      <c r="C27">
        <v>1.7185621051937276E-2</v>
      </c>
    </row>
    <row r="28" spans="1:10" x14ac:dyDescent="0.3">
      <c r="A28">
        <v>-15.576570860703722</v>
      </c>
      <c r="C28">
        <v>2.8012353574142685E-2</v>
      </c>
    </row>
    <row r="29" spans="1:10" x14ac:dyDescent="0.3">
      <c r="A29">
        <v>5.6895565949204947</v>
      </c>
      <c r="C29">
        <v>1.5888217390671883E-2</v>
      </c>
    </row>
    <row r="30" spans="1:10" x14ac:dyDescent="0.3">
      <c r="A30">
        <v>10.727905634374341</v>
      </c>
      <c r="C30">
        <v>1.8966977723047927E-2</v>
      </c>
    </row>
    <row r="31" spans="1:10" x14ac:dyDescent="0.3">
      <c r="A31">
        <v>4.5496615545475185</v>
      </c>
      <c r="C31">
        <v>2.5904545722866792E-2</v>
      </c>
    </row>
    <row r="32" spans="1:10" x14ac:dyDescent="0.3">
      <c r="A32">
        <v>2.3408099662852346</v>
      </c>
      <c r="C32">
        <v>1.869708023355663E-2</v>
      </c>
    </row>
    <row r="33" spans="1:3" x14ac:dyDescent="0.3">
      <c r="A33">
        <v>9.9371445120894375</v>
      </c>
      <c r="C33">
        <v>1.9300699903173527E-2</v>
      </c>
    </row>
    <row r="34" spans="1:3" x14ac:dyDescent="0.3">
      <c r="A34">
        <v>7.2656715900639366</v>
      </c>
      <c r="C34">
        <v>1.461244502404084E-2</v>
      </c>
    </row>
    <row r="35" spans="1:3" x14ac:dyDescent="0.3">
      <c r="A35">
        <v>25.456294317391876</v>
      </c>
      <c r="C35">
        <v>2.2655985598716479E-2</v>
      </c>
    </row>
    <row r="40" spans="1:3" x14ac:dyDescent="0.3">
      <c r="A40">
        <v>2022</v>
      </c>
      <c r="C40">
        <v>2022</v>
      </c>
    </row>
    <row r="41" spans="1:3" x14ac:dyDescent="0.3">
      <c r="A41">
        <v>6.2655425582092468</v>
      </c>
      <c r="C41">
        <v>3.48329994630504E-2</v>
      </c>
    </row>
    <row r="42" spans="1:3" x14ac:dyDescent="0.3">
      <c r="A42">
        <v>12.307007150822226</v>
      </c>
      <c r="C42">
        <v>2.5324612554854079E-2</v>
      </c>
    </row>
    <row r="43" spans="1:3" x14ac:dyDescent="0.3">
      <c r="A43">
        <v>5.1638783073585168</v>
      </c>
      <c r="C43">
        <v>3.3127240780774753E-2</v>
      </c>
    </row>
    <row r="44" spans="1:3" x14ac:dyDescent="0.3">
      <c r="A44">
        <v>6.8855699449648862</v>
      </c>
      <c r="C44">
        <v>2.8451760912476275E-2</v>
      </c>
    </row>
    <row r="45" spans="1:3" x14ac:dyDescent="0.3">
      <c r="A45">
        <v>5.5204494993754007</v>
      </c>
      <c r="C45">
        <v>2.4870022438273642E-2</v>
      </c>
    </row>
    <row r="46" spans="1:3" x14ac:dyDescent="0.3">
      <c r="A46">
        <v>11.42500527497427</v>
      </c>
      <c r="C46">
        <v>3.7746995700014191E-2</v>
      </c>
    </row>
    <row r="47" spans="1:3" x14ac:dyDescent="0.3">
      <c r="A47">
        <v>10.761990927267766</v>
      </c>
      <c r="C47">
        <v>2.2483170662651826E-2</v>
      </c>
    </row>
    <row r="48" spans="1:3" x14ac:dyDescent="0.3">
      <c r="A48">
        <v>10.203799717435777</v>
      </c>
      <c r="C48">
        <v>3.0828589908678979E-2</v>
      </c>
    </row>
    <row r="49" spans="1:3" x14ac:dyDescent="0.3">
      <c r="A49">
        <v>4.6419418911152563</v>
      </c>
      <c r="C49">
        <v>3.3397357315545231E-2</v>
      </c>
    </row>
    <row r="50" spans="1:3" x14ac:dyDescent="0.3">
      <c r="A50">
        <v>1.6129104145917417</v>
      </c>
      <c r="C50">
        <v>2.7424493934928476E-2</v>
      </c>
    </row>
    <row r="51" spans="1:3" x14ac:dyDescent="0.3">
      <c r="A51">
        <v>10.587869320275649</v>
      </c>
      <c r="C51">
        <v>2.8668110530994086E-2</v>
      </c>
    </row>
    <row r="52" spans="1:3" x14ac:dyDescent="0.3">
      <c r="A52">
        <v>6.9098484573311998</v>
      </c>
      <c r="C52">
        <v>2.1811651793689085E-2</v>
      </c>
    </row>
    <row r="53" spans="1:3" x14ac:dyDescent="0.3">
      <c r="A53">
        <v>7.6049445932428759</v>
      </c>
      <c r="C53">
        <v>2.6270639878957783E-2</v>
      </c>
    </row>
    <row r="58" spans="1:3" x14ac:dyDescent="0.3">
      <c r="A58">
        <v>2023</v>
      </c>
      <c r="C58">
        <v>2023</v>
      </c>
    </row>
    <row r="59" spans="1:3" x14ac:dyDescent="0.3">
      <c r="A59">
        <v>4.69606454732717</v>
      </c>
      <c r="C59">
        <v>2.4129323456158192E-2</v>
      </c>
    </row>
    <row r="60" spans="1:3" x14ac:dyDescent="0.3">
      <c r="A60">
        <v>20.678964239203268</v>
      </c>
      <c r="C60">
        <v>2.3166182804139766E-2</v>
      </c>
    </row>
    <row r="61" spans="1:3" x14ac:dyDescent="0.3">
      <c r="A61">
        <v>-8.0357377279479838</v>
      </c>
      <c r="C61">
        <v>2.6565904075810356E-2</v>
      </c>
    </row>
    <row r="62" spans="1:3" x14ac:dyDescent="0.3">
      <c r="A62">
        <v>23.710876338083299</v>
      </c>
      <c r="C62">
        <v>2.6980569746722291E-2</v>
      </c>
    </row>
    <row r="63" spans="1:3" x14ac:dyDescent="0.3">
      <c r="A63">
        <v>32.140366416006081</v>
      </c>
      <c r="C63">
        <v>1.8237649642243912E-2</v>
      </c>
    </row>
    <row r="64" spans="1:3" x14ac:dyDescent="0.3">
      <c r="A64">
        <v>-6.5035636905981722</v>
      </c>
      <c r="C64">
        <v>2.1898424790393365E-2</v>
      </c>
    </row>
    <row r="65" spans="1:3" x14ac:dyDescent="0.3">
      <c r="A65">
        <v>9.0117477653973648</v>
      </c>
      <c r="C65">
        <v>1.8570097369019014E-2</v>
      </c>
    </row>
    <row r="66" spans="1:3" x14ac:dyDescent="0.3">
      <c r="A66">
        <v>12.412763458917446</v>
      </c>
      <c r="C66">
        <v>1.7104315648276715E-2</v>
      </c>
    </row>
    <row r="67" spans="1:3" x14ac:dyDescent="0.3">
      <c r="A67">
        <v>58.036674183934721</v>
      </c>
      <c r="C67">
        <v>2.6216927444636037E-2</v>
      </c>
    </row>
    <row r="68" spans="1:3" x14ac:dyDescent="0.3">
      <c r="A68">
        <v>12.311107274234583</v>
      </c>
      <c r="C68">
        <v>1.2643862715703004E-2</v>
      </c>
    </row>
    <row r="69" spans="1:3" x14ac:dyDescent="0.3">
      <c r="A69">
        <v>34.049207336176778</v>
      </c>
      <c r="C69">
        <v>2.6997022427624872E-2</v>
      </c>
    </row>
    <row r="70" spans="1:3" x14ac:dyDescent="0.3">
      <c r="A70">
        <v>4.8628039459845578</v>
      </c>
      <c r="C70">
        <v>2.1244987213994999E-2</v>
      </c>
    </row>
    <row r="71" spans="1:3" x14ac:dyDescent="0.3">
      <c r="A71">
        <v>-3.8845122874370088</v>
      </c>
      <c r="C71">
        <v>2.3433743680170999E-2</v>
      </c>
    </row>
    <row r="72" spans="1:3" x14ac:dyDescent="0.3">
      <c r="A72">
        <v>3.3866978421908165</v>
      </c>
      <c r="C72">
        <v>1.7943883660298442E-2</v>
      </c>
    </row>
    <row r="73" spans="1:3" x14ac:dyDescent="0.3">
      <c r="A73">
        <v>10.588775489179723</v>
      </c>
      <c r="C73">
        <v>1.9636218980170331E-2</v>
      </c>
    </row>
    <row r="74" spans="1:3" x14ac:dyDescent="0.3">
      <c r="A74">
        <v>6.4038845685691594</v>
      </c>
      <c r="C74">
        <v>1.6063412839165386E-2</v>
      </c>
    </row>
    <row r="75" spans="1:3" x14ac:dyDescent="0.3">
      <c r="A75">
        <v>8.7163699077706571</v>
      </c>
      <c r="C75">
        <v>2.057198376807633E-2</v>
      </c>
    </row>
    <row r="80" spans="1:3" x14ac:dyDescent="0.3">
      <c r="A80">
        <v>2024</v>
      </c>
      <c r="C80">
        <v>2024</v>
      </c>
    </row>
    <row r="81" spans="1:3" x14ac:dyDescent="0.3">
      <c r="A81">
        <v>27.660878369464811</v>
      </c>
      <c r="C81">
        <v>2.092576087109221E-2</v>
      </c>
    </row>
    <row r="82" spans="1:3" x14ac:dyDescent="0.3">
      <c r="A82">
        <v>4.5909869370425875</v>
      </c>
      <c r="C82">
        <v>2.2224554583477711E-2</v>
      </c>
    </row>
    <row r="83" spans="1:3" x14ac:dyDescent="0.3">
      <c r="A83">
        <v>19.340932895482513</v>
      </c>
      <c r="C83">
        <v>2.1247144564922976E-2</v>
      </c>
    </row>
    <row r="84" spans="1:3" x14ac:dyDescent="0.3">
      <c r="A84">
        <v>25.392481779230589</v>
      </c>
      <c r="C84">
        <v>2.4648539278767565E-2</v>
      </c>
    </row>
    <row r="85" spans="1:3" x14ac:dyDescent="0.3">
      <c r="A85">
        <v>8.0195258019525806</v>
      </c>
      <c r="C85">
        <v>2.3106320544740436E-2</v>
      </c>
    </row>
    <row r="86" spans="1:3" x14ac:dyDescent="0.3">
      <c r="A86">
        <v>7.5039249931054988</v>
      </c>
      <c r="C86">
        <v>1.814885215440485E-2</v>
      </c>
    </row>
    <row r="87" spans="1:3" x14ac:dyDescent="0.3">
      <c r="A87">
        <v>11.864613031082678</v>
      </c>
      <c r="C87">
        <v>1.7517859545371755E-2</v>
      </c>
    </row>
    <row r="88" spans="1:3" x14ac:dyDescent="0.3">
      <c r="A88">
        <v>10.366385257587831</v>
      </c>
      <c r="C88">
        <v>2.0045514750267505E-2</v>
      </c>
    </row>
    <row r="89" spans="1:3" x14ac:dyDescent="0.3">
      <c r="A89">
        <v>10.583333585454131</v>
      </c>
      <c r="C89">
        <v>1.3639342656558927E-2</v>
      </c>
    </row>
    <row r="90" spans="1:3" x14ac:dyDescent="0.3">
      <c r="A90">
        <v>-3.0836813904038207</v>
      </c>
      <c r="C90">
        <v>2.5582170453466557E-2</v>
      </c>
    </row>
    <row r="91" spans="1:3" x14ac:dyDescent="0.3">
      <c r="A91">
        <v>5.1251626105004648</v>
      </c>
      <c r="C91">
        <v>1.8702050496466442E-2</v>
      </c>
    </row>
    <row r="92" spans="1:3" x14ac:dyDescent="0.3">
      <c r="A92">
        <v>-4.3049646607527494</v>
      </c>
      <c r="C92">
        <v>2.2632850323815294E-2</v>
      </c>
    </row>
    <row r="93" spans="1:3" x14ac:dyDescent="0.3">
      <c r="A93">
        <v>8.0290203307178842</v>
      </c>
      <c r="C93">
        <v>1.7135208009482528E-2</v>
      </c>
    </row>
    <row r="94" spans="1:3" x14ac:dyDescent="0.3">
      <c r="A94">
        <v>7.4102813049770271</v>
      </c>
      <c r="C94">
        <v>1.6517316995270988E-2</v>
      </c>
    </row>
    <row r="95" spans="1:3" x14ac:dyDescent="0.3">
      <c r="A95">
        <v>8.2104399816951243</v>
      </c>
      <c r="C95">
        <v>1.7736890836492564E-2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ceny zamk roczne</vt:lpstr>
      <vt:lpstr>zna</vt:lpstr>
      <vt:lpstr>c.z</vt:lpstr>
      <vt:lpstr>anomalie cz</vt:lpstr>
      <vt:lpstr>odch z dz. st zwrotu</vt:lpstr>
      <vt:lpstr>anomalie odchylenie</vt:lpstr>
      <vt:lpstr>korelacja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Balik</dc:creator>
  <cp:lastModifiedBy>Julia Balik</cp:lastModifiedBy>
  <dcterms:created xsi:type="dcterms:W3CDTF">2025-05-02T12:37:32Z</dcterms:created>
  <dcterms:modified xsi:type="dcterms:W3CDTF">2025-05-20T20:17:28Z</dcterms:modified>
</cp:coreProperties>
</file>