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Tomer\PycharmProjects\Conformant-CBS\experiments\"/>
    </mc:Choice>
  </mc:AlternateContent>
  <xr:revisionPtr revIDLastSave="0" documentId="13_ncr:1_{340A9FD7-ECCE-4811-8F5E-9842D7C5EB7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ffect of sensing" sheetId="6" r:id="rId1"/>
    <sheet name="Effect of communication" sheetId="7" r:id="rId2"/>
    <sheet name="Reduction in tu from sensing" sheetId="1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<sst xmlns="http://schemas.openxmlformats.org/spreadsheetml/2006/main" count="33" uniqueCount="10">
  <si>
    <t>Row Labels</t>
  </si>
  <si>
    <t>Grand Total</t>
  </si>
  <si>
    <t>With Communication</t>
  </si>
  <si>
    <t>TRUE</t>
  </si>
  <si>
    <t>Uncertainty</t>
  </si>
  <si>
    <t>Max SOC</t>
  </si>
  <si>
    <t>Min SOC</t>
  </si>
  <si>
    <t>FALSE</t>
  </si>
  <si>
    <t>Sum of Final Uncertainty</t>
  </si>
  <si>
    <t>Sum of Final True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</si>
</sst>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sensing!PivotTable4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SOC</a:t>
            </a:r>
            <a:r>
              <a:rPr lang="en-US" sz="1400" b="1" baseline="0"/>
              <a:t> min/max values with uncertainty=2, 8x8 map, communication and varying values of sensing probability and # of agents.</a:t>
            </a:r>
            <a:endParaRPr lang="en-US" sz="1400" b="1"/>
          </a:p>
        </c:rich>
      </c:tx>
      <c:layout>
        <c:manualLayout>
          <c:xMode val="edge"/>
          <c:yMode val="edge"/>
          <c:x val="0.11697724941782434"/>
          <c:y val="3.430531114647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71281557431221E-2"/>
          <c:y val="0.10905667417481771"/>
          <c:w val="0.84859325138314545"/>
          <c:h val="0.71653026178644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'Effect of sensing'!$B$4</c:f>
              <c:strCache>
                <c:ptCount val="1"/>
                <c:pt idx="0">
                  <c:v>Min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sensing'!$A$5:$A$15</c:f>
              <c:multiLvlStrCache>
                <c:ptCount val="8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'Effect of sensing'!$B$5:$B$15</c:f>
              <c:numCache>
                <c:formatCode>0</c:formatCode>
                <c:ptCount val="8"/>
                <c:pt idx="0">
                  <c:v>21.62</c:v>
                </c:pt>
                <c:pt idx="1">
                  <c:v>25.3</c:v>
                </c:pt>
                <c:pt idx="2">
                  <c:v>27.1</c:v>
                </c:pt>
                <c:pt idx="3">
                  <c:v>28.32</c:v>
                </c:pt>
                <c:pt idx="4">
                  <c:v>38.28</c:v>
                </c:pt>
                <c:pt idx="5">
                  <c:v>44.9</c:v>
                </c:pt>
                <c:pt idx="6">
                  <c:v>47.18</c:v>
                </c:pt>
                <c:pt idx="7">
                  <c:v>48.92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4388-938D-E768771E6694}"/>
            </c:ext>
          </c:extLst>
        </c:ser>
        <c:ser>
          <c:idx val="1"/>
          <c:order val="1"/>
          <c:tx>
            <c:strRef>
              <c:f>'Effect of sensing'!$C$4</c:f>
              <c:strCache>
                <c:ptCount val="1"/>
                <c:pt idx="0">
                  <c:v>Max 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sensing'!$A$5:$A$15</c:f>
              <c:multiLvlStrCache>
                <c:ptCount val="8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'Effect of sensing'!$C$5:$C$15</c:f>
              <c:numCache>
                <c:formatCode>0</c:formatCode>
                <c:ptCount val="8"/>
                <c:pt idx="0">
                  <c:v>35.119999999999997</c:v>
                </c:pt>
                <c:pt idx="1">
                  <c:v>31.28</c:v>
                </c:pt>
                <c:pt idx="2">
                  <c:v>29.62</c:v>
                </c:pt>
                <c:pt idx="3">
                  <c:v>28.32</c:v>
                </c:pt>
                <c:pt idx="4">
                  <c:v>59.4</c:v>
                </c:pt>
                <c:pt idx="5">
                  <c:v>52.78</c:v>
                </c:pt>
                <c:pt idx="6">
                  <c:v>50.88</c:v>
                </c:pt>
                <c:pt idx="7">
                  <c:v>48.92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4388-938D-E768771E6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411807"/>
        <c:axId val="2000309023"/>
      </c:barChart>
      <c:catAx>
        <c:axId val="184141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Agents and Sensing Probability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0369040200910141"/>
              <c:y val="0.91683114007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0309023"/>
        <c:crosses val="autoZero"/>
        <c:auto val="1"/>
        <c:lblAlgn val="ctr"/>
        <c:lblOffset val="100"/>
        <c:noMultiLvlLbl val="0"/>
      </c:catAx>
      <c:valAx>
        <c:axId val="20003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Sum</a:t>
                </a:r>
                <a:r>
                  <a:rPr lang="en-US" sz="1800" baseline="0"/>
                  <a:t> of Costs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14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57987411767706"/>
          <c:y val="0.4615028027550836"/>
          <c:w val="5.0870951232896984E-2"/>
          <c:h val="7.718749032067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communication!PivotTable5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on SOC, uncertainty=2, sense probability=1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communication'!$B$4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communication'!$A$5:$A$33</c:f>
              <c:multiLvlStrCache>
                <c:ptCount val="16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  <c:pt idx="10">
                    <c:v>FALSE</c:v>
                  </c:pt>
                  <c:pt idx="11">
                    <c:v>TRUE</c:v>
                  </c:pt>
                  <c:pt idx="12">
                    <c:v>FALSE</c:v>
                  </c:pt>
                  <c:pt idx="13">
                    <c:v>TRUE</c:v>
                  </c:pt>
                  <c:pt idx="14">
                    <c:v>FALSE</c:v>
                  </c:pt>
                  <c:pt idx="15">
                    <c:v>TRUE</c:v>
                  </c:pt>
                </c:lvl>
                <c:lvl>
                  <c:pt idx="0">
                    <c:v>0.25</c:v>
                  </c:pt>
                  <c:pt idx="2">
                    <c:v>1</c:v>
                  </c:pt>
                  <c:pt idx="4">
                    <c:v>0.25</c:v>
                  </c:pt>
                  <c:pt idx="6">
                    <c:v>1</c:v>
                  </c:pt>
                  <c:pt idx="8">
                    <c:v>0.25</c:v>
                  </c:pt>
                  <c:pt idx="10">
                    <c:v>1</c:v>
                  </c:pt>
                  <c:pt idx="12">
                    <c:v>0.25</c:v>
                  </c:pt>
                  <c:pt idx="14">
                    <c:v>1</c:v>
                  </c:pt>
                </c:lvl>
                <c:lvl>
                  <c:pt idx="0">
                    <c:v>2</c:v>
                  </c:pt>
                  <c:pt idx="4">
                    <c:v>3</c:v>
                  </c:pt>
                  <c:pt idx="8">
                    <c:v>4</c:v>
                  </c:pt>
                  <c:pt idx="12">
                    <c:v>5</c:v>
                  </c:pt>
                </c:lvl>
              </c:multiLvlStrCache>
            </c:multiLvlStrRef>
          </c:cat>
          <c:val>
            <c:numRef>
              <c:f>'Effect of communication'!$B$5:$B$33</c:f>
              <c:numCache>
                <c:formatCode>0</c:formatCode>
                <c:ptCount val="16"/>
                <c:pt idx="0">
                  <c:v>19.38</c:v>
                </c:pt>
                <c:pt idx="1">
                  <c:v>19.36</c:v>
                </c:pt>
                <c:pt idx="2">
                  <c:v>19.36</c:v>
                </c:pt>
                <c:pt idx="3">
                  <c:v>19.3</c:v>
                </c:pt>
                <c:pt idx="4">
                  <c:v>28.38</c:v>
                </c:pt>
                <c:pt idx="5">
                  <c:v>28.28</c:v>
                </c:pt>
                <c:pt idx="6">
                  <c:v>28.38</c:v>
                </c:pt>
                <c:pt idx="7">
                  <c:v>28.32</c:v>
                </c:pt>
                <c:pt idx="8">
                  <c:v>38.340000000000003</c:v>
                </c:pt>
                <c:pt idx="9">
                  <c:v>38.119999999999997</c:v>
                </c:pt>
                <c:pt idx="10">
                  <c:v>38.22</c:v>
                </c:pt>
                <c:pt idx="11">
                  <c:v>38.26</c:v>
                </c:pt>
                <c:pt idx="12">
                  <c:v>48.816326530612201</c:v>
                </c:pt>
                <c:pt idx="13">
                  <c:v>49.22</c:v>
                </c:pt>
                <c:pt idx="14">
                  <c:v>48.775510204081598</c:v>
                </c:pt>
                <c:pt idx="15">
                  <c:v>48.92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5-48D2-A0C8-2394163FF5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2002540799"/>
        <c:axId val="2011160719"/>
      </c:barChart>
      <c:catAx>
        <c:axId val="200254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Agents and</a:t>
                </a:r>
                <a:r>
                  <a:rPr lang="en-US" sz="1200" baseline="0"/>
                  <a:t> if communication occured or not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00892013386825"/>
              <c:y val="0.9263010544734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1160719"/>
        <c:crosses val="autoZero"/>
        <c:auto val="1"/>
        <c:lblAlgn val="ctr"/>
        <c:lblOffset val="100"/>
        <c:noMultiLvlLbl val="0"/>
      </c:catAx>
      <c:valAx>
        <c:axId val="2011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Sum</a:t>
                </a:r>
                <a:r>
                  <a:rPr lang="en-US" sz="1600" baseline="0"/>
                  <a:t> of Costs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25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Graphs.xlsx]Reduction in tu from sensing!PivotTable3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uncertainty for</a:t>
            </a:r>
            <a:r>
              <a:rPr lang="en-US" baseline="0"/>
              <a:t> uncertainty=2, with communication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'Reduction in tu from sensing'!$B$4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'Reduction in tu from sensing'!$A$5:$A$35</c:f>
              <c:multiLvlStrCache>
                <c:ptCount val="25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0</c:v>
                  </c:pt>
                  <c:pt idx="6">
                    <c:v>0.25</c:v>
                  </c:pt>
                  <c:pt idx="7">
                    <c:v>0.5</c:v>
                  </c:pt>
                  <c:pt idx="8">
                    <c:v>0.75</c:v>
                  </c:pt>
                  <c:pt idx="9">
                    <c:v>1</c:v>
                  </c:pt>
                  <c:pt idx="10">
                    <c:v>0</c:v>
                  </c:pt>
                  <c:pt idx="11">
                    <c:v>0.25</c:v>
                  </c:pt>
                  <c:pt idx="12">
                    <c:v>0.5</c:v>
                  </c:pt>
                  <c:pt idx="13">
                    <c:v>0.75</c:v>
                  </c:pt>
                  <c:pt idx="14">
                    <c:v>1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0.5</c:v>
                  </c:pt>
                  <c:pt idx="18">
                    <c:v>0.75</c:v>
                  </c:pt>
                  <c:pt idx="19">
                    <c:v>1</c:v>
                  </c:pt>
                  <c:pt idx="20">
                    <c:v>0</c:v>
                  </c:pt>
                  <c:pt idx="21">
                    <c:v>0.25</c:v>
                  </c:pt>
                  <c:pt idx="22">
                    <c:v>0.5</c:v>
                  </c:pt>
                  <c:pt idx="23">
                    <c:v>0.75</c:v>
                  </c:pt>
                  <c:pt idx="24">
                    <c:v>1</c:v>
                  </c:pt>
                </c:lvl>
                <c:lvl>
                  <c:pt idx="0">
                    <c:v>2</c:v>
                  </c:pt>
                  <c:pt idx="5">
                    <c:v>3</c:v>
                  </c:pt>
                  <c:pt idx="10">
                    <c:v>4</c:v>
                  </c:pt>
                  <c:pt idx="15">
                    <c:v>5</c:v>
                  </c:pt>
                  <c:pt idx="20">
                    <c:v>6</c:v>
                  </c:pt>
                </c:lvl>
              </c:multiLvlStrCache>
            </c:multiLvlStrRef>
          </c:cat>
          <c:val>
            <c:numRef>
              <c:f>'Reduction in tu from sensing'!$B$5:$B$35</c:f>
              <c:numCache>
                <c:formatCode>0</c:formatCode>
                <c:ptCount val="25"/>
                <c:pt idx="0">
                  <c:v>9.5</c:v>
                </c:pt>
                <c:pt idx="1">
                  <c:v>3.4</c:v>
                </c:pt>
                <c:pt idx="2">
                  <c:v>1.62</c:v>
                </c:pt>
                <c:pt idx="3">
                  <c:v>0.48</c:v>
                </c:pt>
                <c:pt idx="4">
                  <c:v>0</c:v>
                </c:pt>
                <c:pt idx="5">
                  <c:v>13.5</c:v>
                </c:pt>
                <c:pt idx="6">
                  <c:v>5.98</c:v>
                </c:pt>
                <c:pt idx="7">
                  <c:v>2.52</c:v>
                </c:pt>
                <c:pt idx="8">
                  <c:v>0.82</c:v>
                </c:pt>
                <c:pt idx="9">
                  <c:v>0</c:v>
                </c:pt>
                <c:pt idx="10">
                  <c:v>16.899999999999999</c:v>
                </c:pt>
                <c:pt idx="11">
                  <c:v>5.82</c:v>
                </c:pt>
                <c:pt idx="12">
                  <c:v>2.8</c:v>
                </c:pt>
                <c:pt idx="13">
                  <c:v>0.62</c:v>
                </c:pt>
                <c:pt idx="14">
                  <c:v>0</c:v>
                </c:pt>
                <c:pt idx="15">
                  <c:v>21.12</c:v>
                </c:pt>
                <c:pt idx="16">
                  <c:v>7.88</c:v>
                </c:pt>
                <c:pt idx="17">
                  <c:v>3.7</c:v>
                </c:pt>
                <c:pt idx="18">
                  <c:v>0.8</c:v>
                </c:pt>
                <c:pt idx="19">
                  <c:v>0</c:v>
                </c:pt>
                <c:pt idx="20">
                  <c:v>24.26</c:v>
                </c:pt>
                <c:pt idx="21">
                  <c:v>9.26</c:v>
                </c:pt>
                <c:pt idx="22">
                  <c:v>3.96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D-47F8-8E7D-D24D56DFE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16784"/>
        <c:axId val="1988598192"/>
      </c:barChart>
      <c:catAx>
        <c:axId val="1541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8598192"/>
        <c:crosses val="autoZero"/>
        <c:auto val="1"/>
        <c:lblAlgn val="ctr"/>
        <c:lblOffset val="100"/>
        <c:noMultiLvlLbl val="0"/>
      </c:catAx>
      <c:valAx>
        <c:axId val="19885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1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28574</xdr:rowOff>
    </xdr:from>
    <xdr:to>
      <xdr:col>22</xdr:col>
      <xdr:colOff>57150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1774-28DD-4FB9-B52A-876AAD628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19050</xdr:rowOff>
    </xdr:from>
    <xdr:to>
      <xdr:col>17</xdr:col>
      <xdr:colOff>171450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66CC-DCA8-4547-8C18-51D46C28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3</xdr:row>
      <xdr:rowOff>142876</xdr:rowOff>
    </xdr:from>
    <xdr:to>
      <xdr:col>14</xdr:col>
      <xdr:colOff>1504950</xdr:colOff>
      <xdr:row>25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B4C60-EC7D-4DBD-BBEA-41DBD986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verage%20Online%20Result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60.710706365739" createdVersion="6" refreshedVersion="6" minRefreshableVersion="3" recordCount="166" xr:uid="{F3B6C044-B370-4F29-A9D6-299C97818B62}">
  <cacheSource type="worksheet">
    <worksheetSource ref="A1:P1048576" sheet="Average Online Results" r:id="rId2"/>
  </cacheSource>
  <cacheFields count="16">
    <cacheField name="Map" numFmtId="0">
      <sharedItems containsBlank="1" count="2">
        <s v="Open Map"/>
        <m/>
      </sharedItems>
    </cacheField>
    <cacheField name="Uncertainty" numFmtId="0">
      <sharedItems containsString="0" containsBlank="1" containsNumber="1" containsInteger="1" minValue="0" maxValue="2" count="4">
        <n v="0"/>
        <n v="1"/>
        <n v="2"/>
        <m/>
      </sharedItems>
    </cacheField>
    <cacheField name="Number of Agents" numFmtId="0">
      <sharedItems containsString="0" containsBlank="1" containsNumber="1" containsInteger="1" minValue="2" maxValue="7" count="7">
        <n v="2"/>
        <n v="3"/>
        <n v="4"/>
        <n v="5"/>
        <n v="6"/>
        <n v="7"/>
        <m/>
      </sharedItems>
    </cacheField>
    <cacheField name="With Communication" numFmtId="0">
      <sharedItems containsBlank="1" count="3">
        <b v="0"/>
        <b v="1"/>
        <m/>
      </sharedItems>
    </cacheField>
    <cacheField name="Sensing Probability" numFmtId="0">
      <sharedItems containsString="0" containsBlank="1" containsNumber="1" minValue="0" maxValue="1" count="6">
        <n v="0"/>
        <n v="0.25"/>
        <n v="0.5"/>
        <n v="0.75"/>
        <n v="1"/>
        <m/>
      </sharedItems>
    </cacheField>
    <cacheField name="Runtime (secs)" numFmtId="0">
      <sharedItems containsString="0" containsBlank="1" containsNumber="1" minValue="2.0315933227538999E-3" maxValue="3.8685106801986602"/>
    </cacheField>
    <cacheField name="Success" numFmtId="0">
      <sharedItems containsString="0" containsBlank="1" containsNumber="1" minValue="0.98" maxValue="1" count="3">
        <n v="1"/>
        <n v="0.98"/>
        <m/>
      </sharedItems>
    </cacheField>
    <cacheField name="Initial Min SOC" numFmtId="0">
      <sharedItems containsString="0" containsBlank="1" containsNumber="1" minValue="11.22" maxValue="47.62" count="20">
        <n v="11.22"/>
        <n v="12.26"/>
        <n v="14.06"/>
        <n v="16.760000000000002"/>
        <n v="18.579999999999998"/>
        <n v="21.62"/>
        <n v="22.5"/>
        <n v="25.32"/>
        <n v="30.12"/>
        <n v="28.18"/>
        <n v="32.42"/>
        <n v="37.8979591836734"/>
        <n v="38.28"/>
        <n v="34.08"/>
        <n v="39.76"/>
        <n v="47.204081632653001"/>
        <n v="47.62"/>
        <n v="39.6"/>
        <n v="46.98"/>
        <m/>
      </sharedItems>
    </cacheField>
    <cacheField name="Initial Max SOC" numFmtId="0">
      <sharedItems containsString="0" containsBlank="1" containsNumber="1" minValue="11.22" maxValue="71.88" count="20">
        <n v="11.22"/>
        <n v="17.760000000000002"/>
        <n v="23.56"/>
        <n v="16.760000000000002"/>
        <n v="25.94"/>
        <n v="35.119999999999997"/>
        <n v="22.5"/>
        <n v="34.58"/>
        <n v="47.02"/>
        <n v="28.18"/>
        <n v="43.18"/>
        <n v="59"/>
        <n v="59.4"/>
        <n v="34.08"/>
        <n v="52.24"/>
        <n v="71.387755102040799"/>
        <n v="71.88"/>
        <n v="39.6"/>
        <n v="60.6"/>
        <m/>
      </sharedItems>
    </cacheField>
    <cacheField name="Initial Uncertainty" numFmtId="0">
      <sharedItems containsString="0" containsBlank="1" containsNumber="1" minValue="0" maxValue="24.26" count="15">
        <n v="0"/>
        <n v="5.5"/>
        <n v="9.5"/>
        <n v="7.36"/>
        <n v="13.5"/>
        <n v="9.26"/>
        <n v="16.899999999999999"/>
        <n v="10.76"/>
        <n v="21.1020408163265"/>
        <n v="21.12"/>
        <n v="12.48"/>
        <n v="24.183673469387699"/>
        <n v="24.26"/>
        <n v="13.62"/>
        <m/>
      </sharedItems>
    </cacheField>
    <cacheField name="Initial True Cost" numFmtId="0">
      <sharedItems containsString="0" containsBlank="1" containsNumber="1" minValue="11.22" maxValue="59.08" count="20">
        <n v="11.22"/>
        <n v="15.1"/>
        <n v="19.38"/>
        <n v="16.760000000000002"/>
        <n v="22.44"/>
        <n v="28.4"/>
        <n v="22.5"/>
        <n v="30.26"/>
        <n v="38.479999999999997"/>
        <n v="28.18"/>
        <n v="37.92"/>
        <n v="48.8979591836734"/>
        <n v="49.28"/>
        <n v="34.08"/>
        <n v="45.94"/>
        <n v="58.4897959183673"/>
        <n v="59.08"/>
        <n v="39.6"/>
        <n v="53.42"/>
        <m/>
      </sharedItems>
    </cacheField>
    <cacheField name="Final Min SOC" numFmtId="0">
      <sharedItems containsString="0" containsBlank="1" containsNumber="1" minValue="11.22" maxValue="58.122448979591802"/>
    </cacheField>
    <cacheField name="Final Max SOC" numFmtId="0">
      <sharedItems containsString="0" containsBlank="1" containsNumber="1" minValue="11.22" maxValue="71.88"/>
    </cacheField>
    <cacheField name="Final Uncertainty" numFmtId="0">
      <sharedItems containsString="0" containsBlank="1" containsNumber="1" minValue="0" maxValue="24.26"/>
    </cacheField>
    <cacheField name="Final True Cost" numFmtId="0">
      <sharedItems containsString="0" containsBlank="1" containsNumber="1" minValue="11.22" maxValue="59.08"/>
    </cacheField>
    <cacheField name="Number of Runs" numFmtId="0">
      <sharedItems containsString="0" containsBlank="1" containsNumber="1" containsInteger="1" minValue="50" maxValue="50" count="2"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x v="0"/>
    <x v="0"/>
    <x v="0"/>
    <n v="2.10279464721679E-3"/>
    <x v="0"/>
    <x v="0"/>
    <x v="0"/>
    <x v="0"/>
    <x v="0"/>
    <n v="11.22"/>
    <n v="11.22"/>
    <n v="0"/>
    <n v="11.22"/>
    <x v="0"/>
  </r>
  <r>
    <x v="0"/>
    <x v="0"/>
    <x v="0"/>
    <x v="1"/>
    <x v="0"/>
    <n v="2.0315933227538999E-3"/>
    <x v="0"/>
    <x v="0"/>
    <x v="0"/>
    <x v="0"/>
    <x v="0"/>
    <n v="11.22"/>
    <n v="11.22"/>
    <n v="0"/>
    <n v="11.22"/>
    <x v="0"/>
  </r>
  <r>
    <x v="0"/>
    <x v="0"/>
    <x v="0"/>
    <x v="0"/>
    <x v="1"/>
    <n v="2.5728225708007801E-3"/>
    <x v="0"/>
    <x v="0"/>
    <x v="0"/>
    <x v="0"/>
    <x v="0"/>
    <n v="11.22"/>
    <n v="11.22"/>
    <n v="0"/>
    <n v="11.22"/>
    <x v="0"/>
  </r>
  <r>
    <x v="0"/>
    <x v="0"/>
    <x v="0"/>
    <x v="1"/>
    <x v="1"/>
    <n v="2.8282356262207E-3"/>
    <x v="0"/>
    <x v="0"/>
    <x v="0"/>
    <x v="0"/>
    <x v="0"/>
    <n v="11.22"/>
    <n v="11.22"/>
    <n v="0"/>
    <n v="11.22"/>
    <x v="0"/>
  </r>
  <r>
    <x v="0"/>
    <x v="0"/>
    <x v="0"/>
    <x v="0"/>
    <x v="2"/>
    <n v="3.1010389328002901E-3"/>
    <x v="0"/>
    <x v="0"/>
    <x v="0"/>
    <x v="0"/>
    <x v="0"/>
    <n v="11.22"/>
    <n v="11.22"/>
    <n v="0"/>
    <n v="11.22"/>
    <x v="0"/>
  </r>
  <r>
    <x v="0"/>
    <x v="0"/>
    <x v="0"/>
    <x v="1"/>
    <x v="2"/>
    <n v="3.8585424423217699E-3"/>
    <x v="0"/>
    <x v="0"/>
    <x v="0"/>
    <x v="0"/>
    <x v="0"/>
    <n v="11.22"/>
    <n v="11.22"/>
    <n v="0"/>
    <n v="11.22"/>
    <x v="0"/>
  </r>
  <r>
    <x v="0"/>
    <x v="0"/>
    <x v="0"/>
    <x v="0"/>
    <x v="3"/>
    <n v="2.8589773178100499E-3"/>
    <x v="0"/>
    <x v="0"/>
    <x v="0"/>
    <x v="0"/>
    <x v="0"/>
    <n v="11.22"/>
    <n v="11.22"/>
    <n v="0"/>
    <n v="11.22"/>
    <x v="0"/>
  </r>
  <r>
    <x v="0"/>
    <x v="0"/>
    <x v="0"/>
    <x v="1"/>
    <x v="3"/>
    <n v="4.8308992385864202E-3"/>
    <x v="0"/>
    <x v="0"/>
    <x v="0"/>
    <x v="0"/>
    <x v="0"/>
    <n v="11.22"/>
    <n v="11.22"/>
    <n v="0"/>
    <n v="11.22"/>
    <x v="0"/>
  </r>
  <r>
    <x v="0"/>
    <x v="0"/>
    <x v="0"/>
    <x v="0"/>
    <x v="4"/>
    <n v="3.4760475158691398E-3"/>
    <x v="0"/>
    <x v="0"/>
    <x v="0"/>
    <x v="0"/>
    <x v="0"/>
    <n v="11.22"/>
    <n v="11.22"/>
    <n v="0"/>
    <n v="11.22"/>
    <x v="0"/>
  </r>
  <r>
    <x v="0"/>
    <x v="0"/>
    <x v="0"/>
    <x v="1"/>
    <x v="4"/>
    <n v="5.7128047943115203E-3"/>
    <x v="0"/>
    <x v="0"/>
    <x v="0"/>
    <x v="0"/>
    <x v="0"/>
    <n v="11.22"/>
    <n v="11.22"/>
    <n v="0"/>
    <n v="11.22"/>
    <x v="0"/>
  </r>
  <r>
    <x v="0"/>
    <x v="1"/>
    <x v="0"/>
    <x v="0"/>
    <x v="0"/>
    <n v="3.3674049377441402E-3"/>
    <x v="0"/>
    <x v="1"/>
    <x v="1"/>
    <x v="1"/>
    <x v="1"/>
    <n v="12.26"/>
    <n v="17.760000000000002"/>
    <n v="5.5"/>
    <n v="15.1"/>
    <x v="0"/>
  </r>
  <r>
    <x v="0"/>
    <x v="1"/>
    <x v="0"/>
    <x v="1"/>
    <x v="0"/>
    <n v="2.99143314361572E-3"/>
    <x v="0"/>
    <x v="1"/>
    <x v="1"/>
    <x v="1"/>
    <x v="1"/>
    <n v="12.26"/>
    <n v="17.760000000000002"/>
    <n v="5.5"/>
    <n v="15.1"/>
    <x v="0"/>
  </r>
  <r>
    <x v="0"/>
    <x v="1"/>
    <x v="0"/>
    <x v="0"/>
    <x v="1"/>
    <n v="3.7986373901367099E-3"/>
    <x v="0"/>
    <x v="1"/>
    <x v="1"/>
    <x v="1"/>
    <x v="1"/>
    <n v="13.72"/>
    <n v="16.36"/>
    <n v="2.64"/>
    <n v="15.1"/>
    <x v="0"/>
  </r>
  <r>
    <x v="0"/>
    <x v="1"/>
    <x v="0"/>
    <x v="1"/>
    <x v="1"/>
    <n v="4.5188570022582997E-3"/>
    <x v="0"/>
    <x v="1"/>
    <x v="1"/>
    <x v="1"/>
    <x v="1"/>
    <n v="13.68"/>
    <n v="16.38"/>
    <n v="2.7"/>
    <n v="15.1"/>
    <x v="0"/>
  </r>
  <r>
    <x v="0"/>
    <x v="1"/>
    <x v="0"/>
    <x v="0"/>
    <x v="2"/>
    <n v="4.3964958190917903E-3"/>
    <x v="0"/>
    <x v="1"/>
    <x v="1"/>
    <x v="1"/>
    <x v="1"/>
    <n v="14.6"/>
    <n v="15.68"/>
    <n v="1.08"/>
    <n v="15.1"/>
    <x v="0"/>
  </r>
  <r>
    <x v="0"/>
    <x v="1"/>
    <x v="0"/>
    <x v="1"/>
    <x v="2"/>
    <n v="6.0080623626708896E-3"/>
    <x v="0"/>
    <x v="1"/>
    <x v="1"/>
    <x v="1"/>
    <x v="1"/>
    <n v="14.48"/>
    <n v="15.68"/>
    <n v="1.2"/>
    <n v="15.1"/>
    <x v="0"/>
  </r>
  <r>
    <x v="0"/>
    <x v="1"/>
    <x v="0"/>
    <x v="0"/>
    <x v="3"/>
    <n v="5.96392154693603E-3"/>
    <x v="0"/>
    <x v="1"/>
    <x v="1"/>
    <x v="1"/>
    <x v="1"/>
    <n v="14.92"/>
    <n v="15.26"/>
    <n v="0.34"/>
    <n v="15.1"/>
    <x v="0"/>
  </r>
  <r>
    <x v="0"/>
    <x v="1"/>
    <x v="0"/>
    <x v="1"/>
    <x v="3"/>
    <n v="7.8925466537475494E-3"/>
    <x v="0"/>
    <x v="1"/>
    <x v="1"/>
    <x v="1"/>
    <x v="1"/>
    <n v="14.92"/>
    <n v="15.3"/>
    <n v="0.38"/>
    <n v="15.14"/>
    <x v="0"/>
  </r>
  <r>
    <x v="0"/>
    <x v="1"/>
    <x v="0"/>
    <x v="0"/>
    <x v="4"/>
    <n v="5.11916160583496E-3"/>
    <x v="0"/>
    <x v="1"/>
    <x v="1"/>
    <x v="1"/>
    <x v="1"/>
    <n v="15.1"/>
    <n v="15.1"/>
    <n v="0"/>
    <n v="15.1"/>
    <x v="0"/>
  </r>
  <r>
    <x v="0"/>
    <x v="1"/>
    <x v="0"/>
    <x v="1"/>
    <x v="4"/>
    <n v="8.9225578308105395E-3"/>
    <x v="0"/>
    <x v="1"/>
    <x v="1"/>
    <x v="1"/>
    <x v="1"/>
    <n v="15.08"/>
    <n v="15.08"/>
    <n v="0"/>
    <n v="15.08"/>
    <x v="0"/>
  </r>
  <r>
    <x v="0"/>
    <x v="2"/>
    <x v="0"/>
    <x v="0"/>
    <x v="0"/>
    <n v="6.6385650634765599E-3"/>
    <x v="0"/>
    <x v="2"/>
    <x v="2"/>
    <x v="2"/>
    <x v="2"/>
    <n v="14.06"/>
    <n v="23.56"/>
    <n v="9.5"/>
    <n v="19.38"/>
    <x v="0"/>
  </r>
  <r>
    <x v="0"/>
    <x v="2"/>
    <x v="0"/>
    <x v="1"/>
    <x v="0"/>
    <n v="5.5885505676269501E-3"/>
    <x v="0"/>
    <x v="2"/>
    <x v="2"/>
    <x v="2"/>
    <x v="2"/>
    <n v="14.06"/>
    <n v="23.56"/>
    <n v="9.5"/>
    <n v="19.38"/>
    <x v="0"/>
  </r>
  <r>
    <x v="0"/>
    <x v="2"/>
    <x v="0"/>
    <x v="0"/>
    <x v="1"/>
    <n v="6.0461759567260699E-3"/>
    <x v="0"/>
    <x v="2"/>
    <x v="2"/>
    <x v="2"/>
    <x v="2"/>
    <n v="17.399999999999999"/>
    <n v="20.76"/>
    <n v="3.36"/>
    <n v="19.38"/>
    <x v="0"/>
  </r>
  <r>
    <x v="0"/>
    <x v="2"/>
    <x v="0"/>
    <x v="1"/>
    <x v="1"/>
    <n v="7.1461057662963803E-3"/>
    <x v="0"/>
    <x v="2"/>
    <x v="2"/>
    <x v="2"/>
    <x v="2"/>
    <n v="17.36"/>
    <n v="20.76"/>
    <n v="3.4"/>
    <n v="19.36"/>
    <x v="0"/>
  </r>
  <r>
    <x v="0"/>
    <x v="2"/>
    <x v="0"/>
    <x v="0"/>
    <x v="2"/>
    <n v="6.62951946258544E-3"/>
    <x v="0"/>
    <x v="2"/>
    <x v="2"/>
    <x v="2"/>
    <x v="2"/>
    <n v="18.36"/>
    <n v="19.940000000000001"/>
    <n v="1.58"/>
    <n v="19.38"/>
    <x v="0"/>
  </r>
  <r>
    <x v="0"/>
    <x v="2"/>
    <x v="0"/>
    <x v="1"/>
    <x v="2"/>
    <n v="8.2867383956909107E-3"/>
    <x v="0"/>
    <x v="2"/>
    <x v="2"/>
    <x v="2"/>
    <x v="2"/>
    <n v="18.260000000000002"/>
    <n v="19.88"/>
    <n v="1.62"/>
    <n v="19.32"/>
    <x v="0"/>
  </r>
  <r>
    <x v="0"/>
    <x v="2"/>
    <x v="0"/>
    <x v="0"/>
    <x v="3"/>
    <n v="7.6795148849487299E-3"/>
    <x v="0"/>
    <x v="2"/>
    <x v="2"/>
    <x v="2"/>
    <x v="2"/>
    <n v="19.079999999999998"/>
    <n v="19.600000000000001"/>
    <n v="0.52"/>
    <n v="19.38"/>
    <x v="0"/>
  </r>
  <r>
    <x v="0"/>
    <x v="2"/>
    <x v="0"/>
    <x v="1"/>
    <x v="3"/>
    <n v="1.0154953002929601E-2"/>
    <x v="0"/>
    <x v="2"/>
    <x v="2"/>
    <x v="2"/>
    <x v="2"/>
    <n v="19.059999999999999"/>
    <n v="19.54"/>
    <n v="0.48"/>
    <n v="19.34"/>
    <x v="0"/>
  </r>
  <r>
    <x v="0"/>
    <x v="2"/>
    <x v="0"/>
    <x v="0"/>
    <x v="4"/>
    <n v="8.7138366699218706E-3"/>
    <x v="0"/>
    <x v="2"/>
    <x v="2"/>
    <x v="2"/>
    <x v="2"/>
    <n v="19.36"/>
    <n v="19.36"/>
    <n v="0"/>
    <n v="19.36"/>
    <x v="0"/>
  </r>
  <r>
    <x v="0"/>
    <x v="2"/>
    <x v="0"/>
    <x v="1"/>
    <x v="4"/>
    <n v="1.24189281463623E-2"/>
    <x v="0"/>
    <x v="2"/>
    <x v="2"/>
    <x v="2"/>
    <x v="2"/>
    <n v="19.3"/>
    <n v="19.3"/>
    <n v="0"/>
    <n v="19.3"/>
    <x v="0"/>
  </r>
  <r>
    <x v="0"/>
    <x v="0"/>
    <x v="1"/>
    <x v="0"/>
    <x v="0"/>
    <n v="3.4015941619872998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0"/>
    <n v="3.6965560913085902E-3"/>
    <x v="0"/>
    <x v="3"/>
    <x v="3"/>
    <x v="0"/>
    <x v="3"/>
    <n v="16.760000000000002"/>
    <n v="16.760000000000002"/>
    <n v="0"/>
    <n v="16.760000000000002"/>
    <x v="0"/>
  </r>
  <r>
    <x v="0"/>
    <x v="0"/>
    <x v="1"/>
    <x v="0"/>
    <x v="1"/>
    <n v="3.7919950485229398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1"/>
    <n v="5.2114439010620102E-3"/>
    <x v="0"/>
    <x v="3"/>
    <x v="3"/>
    <x v="0"/>
    <x v="3"/>
    <n v="16.760000000000002"/>
    <n v="16.760000000000002"/>
    <n v="0"/>
    <n v="16.760000000000002"/>
    <x v="0"/>
  </r>
  <r>
    <x v="0"/>
    <x v="0"/>
    <x v="1"/>
    <x v="0"/>
    <x v="2"/>
    <n v="4.4981908798217701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2"/>
    <n v="6.5853261947631803E-3"/>
    <x v="0"/>
    <x v="3"/>
    <x v="3"/>
    <x v="0"/>
    <x v="3"/>
    <n v="16.8"/>
    <n v="16.8"/>
    <n v="0"/>
    <n v="16.8"/>
    <x v="0"/>
  </r>
  <r>
    <x v="0"/>
    <x v="0"/>
    <x v="1"/>
    <x v="0"/>
    <x v="3"/>
    <n v="4.9208259582519502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3"/>
    <n v="8.1299829483032198E-3"/>
    <x v="0"/>
    <x v="3"/>
    <x v="3"/>
    <x v="0"/>
    <x v="3"/>
    <n v="16.760000000000002"/>
    <n v="16.760000000000002"/>
    <n v="0"/>
    <n v="16.760000000000002"/>
    <x v="0"/>
  </r>
  <r>
    <x v="0"/>
    <x v="0"/>
    <x v="1"/>
    <x v="0"/>
    <x v="4"/>
    <n v="5.5103349685668903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4"/>
    <n v="8.7840414047241199E-3"/>
    <x v="0"/>
    <x v="3"/>
    <x v="3"/>
    <x v="0"/>
    <x v="3"/>
    <n v="16.760000000000002"/>
    <n v="16.760000000000002"/>
    <n v="0"/>
    <n v="16.760000000000002"/>
    <x v="0"/>
  </r>
  <r>
    <x v="0"/>
    <x v="1"/>
    <x v="1"/>
    <x v="0"/>
    <x v="0"/>
    <n v="9.1494989395141599E-3"/>
    <x v="0"/>
    <x v="4"/>
    <x v="4"/>
    <x v="3"/>
    <x v="4"/>
    <n v="18.579999999999998"/>
    <n v="25.94"/>
    <n v="7.36"/>
    <n v="22.44"/>
    <x v="0"/>
  </r>
  <r>
    <x v="0"/>
    <x v="1"/>
    <x v="1"/>
    <x v="1"/>
    <x v="0"/>
    <n v="8.7939357757568296E-3"/>
    <x v="0"/>
    <x v="4"/>
    <x v="4"/>
    <x v="3"/>
    <x v="4"/>
    <n v="18.579999999999998"/>
    <n v="25.94"/>
    <n v="7.36"/>
    <n v="22.44"/>
    <x v="0"/>
  </r>
  <r>
    <x v="0"/>
    <x v="1"/>
    <x v="1"/>
    <x v="0"/>
    <x v="1"/>
    <n v="9.5379257202148401E-3"/>
    <x v="0"/>
    <x v="4"/>
    <x v="4"/>
    <x v="3"/>
    <x v="4"/>
    <n v="20.62"/>
    <n v="24.22"/>
    <n v="3.6"/>
    <n v="22.42"/>
    <x v="0"/>
  </r>
  <r>
    <x v="0"/>
    <x v="1"/>
    <x v="1"/>
    <x v="1"/>
    <x v="1"/>
    <n v="1.07784748077392E-2"/>
    <x v="0"/>
    <x v="4"/>
    <x v="4"/>
    <x v="3"/>
    <x v="4"/>
    <n v="20.72"/>
    <n v="24.28"/>
    <n v="3.56"/>
    <n v="22.5"/>
    <x v="0"/>
  </r>
  <r>
    <x v="0"/>
    <x v="1"/>
    <x v="1"/>
    <x v="0"/>
    <x v="2"/>
    <n v="9.8074865341186493E-3"/>
    <x v="0"/>
    <x v="4"/>
    <x v="4"/>
    <x v="3"/>
    <x v="4"/>
    <n v="21.82"/>
    <n v="22.94"/>
    <n v="1.1200000000000001"/>
    <n v="22.42"/>
    <x v="0"/>
  </r>
  <r>
    <x v="0"/>
    <x v="1"/>
    <x v="1"/>
    <x v="1"/>
    <x v="2"/>
    <n v="1.3415884971618599E-2"/>
    <x v="0"/>
    <x v="4"/>
    <x v="4"/>
    <x v="3"/>
    <x v="4"/>
    <n v="21.9"/>
    <n v="22.84"/>
    <n v="0.94"/>
    <n v="22.38"/>
    <x v="0"/>
  </r>
  <r>
    <x v="0"/>
    <x v="1"/>
    <x v="1"/>
    <x v="0"/>
    <x v="3"/>
    <n v="1.09017181396484E-2"/>
    <x v="0"/>
    <x v="4"/>
    <x v="4"/>
    <x v="3"/>
    <x v="4"/>
    <n v="22.2"/>
    <n v="22.52"/>
    <n v="0.32"/>
    <n v="22.42"/>
    <x v="0"/>
  </r>
  <r>
    <x v="0"/>
    <x v="1"/>
    <x v="1"/>
    <x v="1"/>
    <x v="3"/>
    <n v="1.5672392845153801E-2"/>
    <x v="0"/>
    <x v="4"/>
    <x v="4"/>
    <x v="3"/>
    <x v="4"/>
    <n v="22.16"/>
    <n v="22.46"/>
    <n v="0.3"/>
    <n v="22.34"/>
    <x v="0"/>
  </r>
  <r>
    <x v="0"/>
    <x v="1"/>
    <x v="1"/>
    <x v="0"/>
    <x v="4"/>
    <n v="1.1085839271545401E-2"/>
    <x v="0"/>
    <x v="4"/>
    <x v="4"/>
    <x v="3"/>
    <x v="4"/>
    <n v="22.42"/>
    <n v="22.42"/>
    <n v="0"/>
    <n v="22.42"/>
    <x v="0"/>
  </r>
  <r>
    <x v="0"/>
    <x v="1"/>
    <x v="1"/>
    <x v="1"/>
    <x v="4"/>
    <n v="1.8020229339599601E-2"/>
    <x v="0"/>
    <x v="4"/>
    <x v="4"/>
    <x v="3"/>
    <x v="4"/>
    <n v="22.38"/>
    <n v="22.38"/>
    <n v="0"/>
    <n v="22.38"/>
    <x v="0"/>
  </r>
  <r>
    <x v="0"/>
    <x v="2"/>
    <x v="1"/>
    <x v="0"/>
    <x v="0"/>
    <n v="4.0059113502502401E-2"/>
    <x v="0"/>
    <x v="5"/>
    <x v="5"/>
    <x v="4"/>
    <x v="5"/>
    <n v="21.62"/>
    <n v="35.119999999999997"/>
    <n v="13.5"/>
    <n v="28.4"/>
    <x v="0"/>
  </r>
  <r>
    <x v="0"/>
    <x v="2"/>
    <x v="1"/>
    <x v="1"/>
    <x v="0"/>
    <n v="3.7513899803161603E-2"/>
    <x v="0"/>
    <x v="5"/>
    <x v="5"/>
    <x v="4"/>
    <x v="5"/>
    <n v="21.62"/>
    <n v="35.119999999999997"/>
    <n v="13.5"/>
    <n v="28.4"/>
    <x v="0"/>
  </r>
  <r>
    <x v="0"/>
    <x v="2"/>
    <x v="1"/>
    <x v="0"/>
    <x v="1"/>
    <n v="3.8367085456848103E-2"/>
    <x v="0"/>
    <x v="5"/>
    <x v="5"/>
    <x v="4"/>
    <x v="5"/>
    <n v="25.34"/>
    <n v="31.42"/>
    <n v="6.08"/>
    <n v="28.38"/>
    <x v="0"/>
  </r>
  <r>
    <x v="0"/>
    <x v="2"/>
    <x v="1"/>
    <x v="1"/>
    <x v="1"/>
    <n v="3.9540739059448202E-2"/>
    <x v="0"/>
    <x v="5"/>
    <x v="5"/>
    <x v="4"/>
    <x v="5"/>
    <n v="25.3"/>
    <n v="31.28"/>
    <n v="5.98"/>
    <n v="28.28"/>
    <x v="0"/>
  </r>
  <r>
    <x v="0"/>
    <x v="2"/>
    <x v="1"/>
    <x v="0"/>
    <x v="2"/>
    <n v="4.0341582298278798E-2"/>
    <x v="0"/>
    <x v="5"/>
    <x v="5"/>
    <x v="4"/>
    <x v="5"/>
    <n v="27.22"/>
    <n v="29.54"/>
    <n v="2.3199999999999998"/>
    <n v="28.38"/>
    <x v="0"/>
  </r>
  <r>
    <x v="0"/>
    <x v="2"/>
    <x v="1"/>
    <x v="1"/>
    <x v="2"/>
    <n v="4.3344335556030199E-2"/>
    <x v="0"/>
    <x v="5"/>
    <x v="5"/>
    <x v="4"/>
    <x v="5"/>
    <n v="27.1"/>
    <n v="29.62"/>
    <n v="2.52"/>
    <n v="28.3"/>
    <x v="0"/>
  </r>
  <r>
    <x v="0"/>
    <x v="2"/>
    <x v="1"/>
    <x v="0"/>
    <x v="3"/>
    <n v="3.9276704788208001E-2"/>
    <x v="0"/>
    <x v="5"/>
    <x v="5"/>
    <x v="4"/>
    <x v="5"/>
    <n v="28"/>
    <n v="28.84"/>
    <n v="0.84"/>
    <n v="28.38"/>
    <x v="0"/>
  </r>
  <r>
    <x v="0"/>
    <x v="2"/>
    <x v="1"/>
    <x v="1"/>
    <x v="3"/>
    <n v="5.1727528572082501E-2"/>
    <x v="0"/>
    <x v="5"/>
    <x v="5"/>
    <x v="4"/>
    <x v="5"/>
    <n v="27.84"/>
    <n v="28.66"/>
    <n v="0.82"/>
    <n v="28.24"/>
    <x v="0"/>
  </r>
  <r>
    <x v="0"/>
    <x v="2"/>
    <x v="1"/>
    <x v="0"/>
    <x v="4"/>
    <n v="4.1856355667114202E-2"/>
    <x v="0"/>
    <x v="5"/>
    <x v="5"/>
    <x v="4"/>
    <x v="5"/>
    <n v="28.38"/>
    <n v="28.38"/>
    <n v="0"/>
    <n v="28.38"/>
    <x v="0"/>
  </r>
  <r>
    <x v="0"/>
    <x v="2"/>
    <x v="1"/>
    <x v="1"/>
    <x v="4"/>
    <n v="5.3100619316101001E-2"/>
    <x v="0"/>
    <x v="5"/>
    <x v="5"/>
    <x v="4"/>
    <x v="5"/>
    <n v="28.32"/>
    <n v="28.32"/>
    <n v="0"/>
    <n v="28.32"/>
    <x v="0"/>
  </r>
  <r>
    <x v="0"/>
    <x v="0"/>
    <x v="2"/>
    <x v="0"/>
    <x v="0"/>
    <n v="4.8029375076293901E-3"/>
    <x v="0"/>
    <x v="6"/>
    <x v="6"/>
    <x v="0"/>
    <x v="6"/>
    <n v="22.5"/>
    <n v="22.5"/>
    <n v="0"/>
    <n v="22.5"/>
    <x v="0"/>
  </r>
  <r>
    <x v="0"/>
    <x v="0"/>
    <x v="2"/>
    <x v="1"/>
    <x v="0"/>
    <n v="4.7035980224609296E-3"/>
    <x v="0"/>
    <x v="6"/>
    <x v="6"/>
    <x v="0"/>
    <x v="6"/>
    <n v="22.5"/>
    <n v="22.5"/>
    <n v="0"/>
    <n v="22.5"/>
    <x v="0"/>
  </r>
  <r>
    <x v="0"/>
    <x v="0"/>
    <x v="2"/>
    <x v="0"/>
    <x v="1"/>
    <n v="7.6601409912109304E-3"/>
    <x v="0"/>
    <x v="6"/>
    <x v="6"/>
    <x v="0"/>
    <x v="6"/>
    <n v="22.5"/>
    <n v="22.5"/>
    <n v="0"/>
    <n v="22.5"/>
    <x v="0"/>
  </r>
  <r>
    <x v="0"/>
    <x v="0"/>
    <x v="2"/>
    <x v="1"/>
    <x v="1"/>
    <n v="7.4201202392578103E-3"/>
    <x v="0"/>
    <x v="6"/>
    <x v="6"/>
    <x v="0"/>
    <x v="6"/>
    <n v="22.5"/>
    <n v="22.5"/>
    <n v="0"/>
    <n v="22.5"/>
    <x v="0"/>
  </r>
  <r>
    <x v="0"/>
    <x v="0"/>
    <x v="2"/>
    <x v="0"/>
    <x v="2"/>
    <n v="9.2982292175292896E-3"/>
    <x v="0"/>
    <x v="6"/>
    <x v="6"/>
    <x v="0"/>
    <x v="6"/>
    <n v="22.5"/>
    <n v="22.5"/>
    <n v="0"/>
    <n v="22.5"/>
    <x v="0"/>
  </r>
  <r>
    <x v="0"/>
    <x v="0"/>
    <x v="2"/>
    <x v="1"/>
    <x v="2"/>
    <n v="1.13675832748413E-2"/>
    <x v="0"/>
    <x v="6"/>
    <x v="6"/>
    <x v="0"/>
    <x v="6"/>
    <n v="22.5"/>
    <n v="22.5"/>
    <n v="0"/>
    <n v="22.5"/>
    <x v="0"/>
  </r>
  <r>
    <x v="0"/>
    <x v="0"/>
    <x v="2"/>
    <x v="0"/>
    <x v="3"/>
    <n v="1.04838991165161E-2"/>
    <x v="0"/>
    <x v="6"/>
    <x v="6"/>
    <x v="0"/>
    <x v="6"/>
    <n v="22.5"/>
    <n v="22.5"/>
    <n v="0"/>
    <n v="22.5"/>
    <x v="0"/>
  </r>
  <r>
    <x v="0"/>
    <x v="0"/>
    <x v="2"/>
    <x v="1"/>
    <x v="3"/>
    <n v="1.8474345207214301E-2"/>
    <x v="0"/>
    <x v="6"/>
    <x v="6"/>
    <x v="0"/>
    <x v="6"/>
    <n v="22.5"/>
    <n v="22.5"/>
    <n v="0"/>
    <n v="22.5"/>
    <x v="0"/>
  </r>
  <r>
    <x v="0"/>
    <x v="0"/>
    <x v="2"/>
    <x v="0"/>
    <x v="4"/>
    <n v="9.9389457702636699E-3"/>
    <x v="0"/>
    <x v="6"/>
    <x v="6"/>
    <x v="0"/>
    <x v="6"/>
    <n v="22.5"/>
    <n v="22.5"/>
    <n v="0"/>
    <n v="22.5"/>
    <x v="0"/>
  </r>
  <r>
    <x v="0"/>
    <x v="0"/>
    <x v="2"/>
    <x v="1"/>
    <x v="4"/>
    <n v="2.08579349517822E-2"/>
    <x v="0"/>
    <x v="6"/>
    <x v="6"/>
    <x v="0"/>
    <x v="6"/>
    <n v="22.5"/>
    <n v="22.5"/>
    <n v="0"/>
    <n v="22.5"/>
    <x v="0"/>
  </r>
  <r>
    <x v="0"/>
    <x v="1"/>
    <x v="2"/>
    <x v="0"/>
    <x v="0"/>
    <n v="2.9116635322570798E-2"/>
    <x v="0"/>
    <x v="7"/>
    <x v="7"/>
    <x v="5"/>
    <x v="7"/>
    <n v="25.32"/>
    <n v="34.58"/>
    <n v="9.26"/>
    <n v="30.26"/>
    <x v="0"/>
  </r>
  <r>
    <x v="0"/>
    <x v="1"/>
    <x v="2"/>
    <x v="1"/>
    <x v="0"/>
    <n v="2.8035011291503899E-2"/>
    <x v="0"/>
    <x v="7"/>
    <x v="7"/>
    <x v="5"/>
    <x v="7"/>
    <n v="25.32"/>
    <n v="34.58"/>
    <n v="9.26"/>
    <n v="30.26"/>
    <x v="0"/>
  </r>
  <r>
    <x v="0"/>
    <x v="1"/>
    <x v="2"/>
    <x v="0"/>
    <x v="1"/>
    <n v="3.0848984718322699E-2"/>
    <x v="0"/>
    <x v="7"/>
    <x v="7"/>
    <x v="5"/>
    <x v="7"/>
    <n v="28.2"/>
    <n v="31.86"/>
    <n v="3.66"/>
    <n v="30.22"/>
    <x v="0"/>
  </r>
  <r>
    <x v="0"/>
    <x v="1"/>
    <x v="2"/>
    <x v="1"/>
    <x v="1"/>
    <n v="3.1159505844116201E-2"/>
    <x v="0"/>
    <x v="7"/>
    <x v="7"/>
    <x v="5"/>
    <x v="7"/>
    <n v="28.34"/>
    <n v="32.14"/>
    <n v="3.8"/>
    <n v="30.34"/>
    <x v="0"/>
  </r>
  <r>
    <x v="0"/>
    <x v="1"/>
    <x v="2"/>
    <x v="0"/>
    <x v="2"/>
    <n v="3.3522439002990699E-2"/>
    <x v="0"/>
    <x v="7"/>
    <x v="7"/>
    <x v="5"/>
    <x v="7"/>
    <n v="29.32"/>
    <n v="30.72"/>
    <n v="1.4"/>
    <n v="30.18"/>
    <x v="0"/>
  </r>
  <r>
    <x v="0"/>
    <x v="1"/>
    <x v="2"/>
    <x v="1"/>
    <x v="2"/>
    <n v="4.1897149085998502E-2"/>
    <x v="0"/>
    <x v="7"/>
    <x v="7"/>
    <x v="5"/>
    <x v="7"/>
    <n v="29.44"/>
    <n v="30.7"/>
    <n v="1.26"/>
    <n v="30.14"/>
    <x v="0"/>
  </r>
  <r>
    <x v="0"/>
    <x v="1"/>
    <x v="2"/>
    <x v="0"/>
    <x v="3"/>
    <n v="3.02312612533569E-2"/>
    <x v="0"/>
    <x v="7"/>
    <x v="7"/>
    <x v="5"/>
    <x v="7"/>
    <n v="29.8"/>
    <n v="30.34"/>
    <n v="0.54"/>
    <n v="30.18"/>
    <x v="0"/>
  </r>
  <r>
    <x v="0"/>
    <x v="1"/>
    <x v="2"/>
    <x v="1"/>
    <x v="3"/>
    <n v="4.1609840393066401E-2"/>
    <x v="0"/>
    <x v="7"/>
    <x v="7"/>
    <x v="5"/>
    <x v="7"/>
    <n v="29.92"/>
    <n v="30.36"/>
    <n v="0.44"/>
    <n v="30.18"/>
    <x v="0"/>
  </r>
  <r>
    <x v="0"/>
    <x v="1"/>
    <x v="2"/>
    <x v="0"/>
    <x v="4"/>
    <n v="2.8406653404235802E-2"/>
    <x v="0"/>
    <x v="7"/>
    <x v="7"/>
    <x v="5"/>
    <x v="7"/>
    <n v="30.16"/>
    <n v="30.16"/>
    <n v="0"/>
    <n v="30.16"/>
    <x v="0"/>
  </r>
  <r>
    <x v="0"/>
    <x v="1"/>
    <x v="2"/>
    <x v="1"/>
    <x v="4"/>
    <n v="4.74081659317016E-2"/>
    <x v="0"/>
    <x v="7"/>
    <x v="7"/>
    <x v="5"/>
    <x v="7"/>
    <n v="30.04"/>
    <n v="30.04"/>
    <n v="0"/>
    <n v="30.04"/>
    <x v="0"/>
  </r>
  <r>
    <x v="0"/>
    <x v="2"/>
    <x v="2"/>
    <x v="0"/>
    <x v="0"/>
    <n v="0.26553169727325399"/>
    <x v="0"/>
    <x v="8"/>
    <x v="8"/>
    <x v="6"/>
    <x v="8"/>
    <n v="30.12"/>
    <n v="47.02"/>
    <n v="16.899999999999999"/>
    <n v="38.479999999999997"/>
    <x v="0"/>
  </r>
  <r>
    <x v="0"/>
    <x v="2"/>
    <x v="2"/>
    <x v="1"/>
    <x v="0"/>
    <n v="0.27336144924163802"/>
    <x v="0"/>
    <x v="8"/>
    <x v="8"/>
    <x v="6"/>
    <x v="8"/>
    <n v="30.12"/>
    <n v="47.02"/>
    <n v="16.899999999999999"/>
    <n v="38.479999999999997"/>
    <x v="0"/>
  </r>
  <r>
    <x v="0"/>
    <x v="2"/>
    <x v="2"/>
    <x v="0"/>
    <x v="1"/>
    <n v="0.267417407035827"/>
    <x v="0"/>
    <x v="8"/>
    <x v="8"/>
    <x v="6"/>
    <x v="8"/>
    <n v="35.56"/>
    <n v="41.28"/>
    <n v="5.72"/>
    <n v="38.340000000000003"/>
    <x v="0"/>
  </r>
  <r>
    <x v="0"/>
    <x v="2"/>
    <x v="2"/>
    <x v="1"/>
    <x v="1"/>
    <n v="0.27020054817199701"/>
    <x v="0"/>
    <x v="8"/>
    <x v="8"/>
    <x v="6"/>
    <x v="8"/>
    <n v="35.299999999999997"/>
    <n v="41.12"/>
    <n v="5.82"/>
    <n v="38.119999999999997"/>
    <x v="0"/>
  </r>
  <r>
    <x v="0"/>
    <x v="2"/>
    <x v="2"/>
    <x v="0"/>
    <x v="2"/>
    <n v="0.25641312599182098"/>
    <x v="0"/>
    <x v="8"/>
    <x v="8"/>
    <x v="6"/>
    <x v="8"/>
    <n v="36.86"/>
    <n v="39.799999999999997"/>
    <n v="2.94"/>
    <n v="38.28"/>
    <x v="0"/>
  </r>
  <r>
    <x v="0"/>
    <x v="2"/>
    <x v="2"/>
    <x v="1"/>
    <x v="2"/>
    <n v="0.281513400077819"/>
    <x v="0"/>
    <x v="8"/>
    <x v="8"/>
    <x v="6"/>
    <x v="8"/>
    <n v="36.979999999999997"/>
    <n v="39.78"/>
    <n v="2.8"/>
    <n v="38.22"/>
    <x v="0"/>
  </r>
  <r>
    <x v="0"/>
    <x v="2"/>
    <x v="2"/>
    <x v="0"/>
    <x v="3"/>
    <n v="0.25624399662017799"/>
    <x v="0"/>
    <x v="8"/>
    <x v="8"/>
    <x v="6"/>
    <x v="8"/>
    <n v="37.799999999999997"/>
    <n v="38.659999999999997"/>
    <n v="0.86"/>
    <n v="38.22"/>
    <x v="0"/>
  </r>
  <r>
    <x v="0"/>
    <x v="2"/>
    <x v="2"/>
    <x v="1"/>
    <x v="3"/>
    <n v="0.27481354236602701"/>
    <x v="0"/>
    <x v="8"/>
    <x v="8"/>
    <x v="6"/>
    <x v="8"/>
    <n v="37.72"/>
    <n v="38.340000000000003"/>
    <n v="0.62"/>
    <n v="38.04"/>
    <x v="0"/>
  </r>
  <r>
    <x v="0"/>
    <x v="2"/>
    <x v="2"/>
    <x v="0"/>
    <x v="4"/>
    <n v="0.304197402000427"/>
    <x v="0"/>
    <x v="8"/>
    <x v="8"/>
    <x v="6"/>
    <x v="8"/>
    <n v="38.22"/>
    <n v="38.22"/>
    <n v="0"/>
    <n v="38.22"/>
    <x v="0"/>
  </r>
  <r>
    <x v="0"/>
    <x v="2"/>
    <x v="2"/>
    <x v="1"/>
    <x v="4"/>
    <n v="0.31546696662902801"/>
    <x v="0"/>
    <x v="8"/>
    <x v="8"/>
    <x v="6"/>
    <x v="8"/>
    <n v="38.26"/>
    <n v="38.26"/>
    <n v="0"/>
    <n v="38.26"/>
    <x v="0"/>
  </r>
  <r>
    <x v="0"/>
    <x v="0"/>
    <x v="3"/>
    <x v="0"/>
    <x v="0"/>
    <n v="7.3650884628295799E-3"/>
    <x v="0"/>
    <x v="9"/>
    <x v="9"/>
    <x v="0"/>
    <x v="9"/>
    <n v="28.18"/>
    <n v="28.18"/>
    <n v="0"/>
    <n v="28.18"/>
    <x v="0"/>
  </r>
  <r>
    <x v="0"/>
    <x v="0"/>
    <x v="3"/>
    <x v="1"/>
    <x v="0"/>
    <n v="6.7456388473510704E-3"/>
    <x v="0"/>
    <x v="9"/>
    <x v="9"/>
    <x v="0"/>
    <x v="9"/>
    <n v="28.18"/>
    <n v="28.18"/>
    <n v="0"/>
    <n v="28.18"/>
    <x v="0"/>
  </r>
  <r>
    <x v="0"/>
    <x v="0"/>
    <x v="3"/>
    <x v="0"/>
    <x v="1"/>
    <n v="8.7524414062500003E-3"/>
    <x v="0"/>
    <x v="9"/>
    <x v="9"/>
    <x v="0"/>
    <x v="9"/>
    <n v="28.18"/>
    <n v="28.18"/>
    <n v="0"/>
    <n v="28.18"/>
    <x v="0"/>
  </r>
  <r>
    <x v="0"/>
    <x v="0"/>
    <x v="3"/>
    <x v="1"/>
    <x v="1"/>
    <n v="1.1351447105407701E-2"/>
    <x v="0"/>
    <x v="9"/>
    <x v="9"/>
    <x v="0"/>
    <x v="9"/>
    <n v="28.22"/>
    <n v="28.22"/>
    <n v="0"/>
    <n v="28.22"/>
    <x v="0"/>
  </r>
  <r>
    <x v="0"/>
    <x v="0"/>
    <x v="3"/>
    <x v="0"/>
    <x v="2"/>
    <n v="9.6973323822021392E-3"/>
    <x v="0"/>
    <x v="9"/>
    <x v="9"/>
    <x v="0"/>
    <x v="9"/>
    <n v="28.18"/>
    <n v="28.18"/>
    <n v="0"/>
    <n v="28.18"/>
    <x v="0"/>
  </r>
  <r>
    <x v="0"/>
    <x v="0"/>
    <x v="3"/>
    <x v="1"/>
    <x v="2"/>
    <n v="1.6424627304077101E-2"/>
    <x v="0"/>
    <x v="9"/>
    <x v="9"/>
    <x v="0"/>
    <x v="9"/>
    <n v="28.22"/>
    <n v="28.22"/>
    <n v="0"/>
    <n v="28.22"/>
    <x v="0"/>
  </r>
  <r>
    <x v="0"/>
    <x v="0"/>
    <x v="3"/>
    <x v="0"/>
    <x v="3"/>
    <n v="1.01208972930908E-2"/>
    <x v="0"/>
    <x v="9"/>
    <x v="9"/>
    <x v="0"/>
    <x v="9"/>
    <n v="28.18"/>
    <n v="28.18"/>
    <n v="0"/>
    <n v="28.18"/>
    <x v="0"/>
  </r>
  <r>
    <x v="0"/>
    <x v="0"/>
    <x v="3"/>
    <x v="1"/>
    <x v="3"/>
    <n v="2.0566797256469701E-2"/>
    <x v="0"/>
    <x v="9"/>
    <x v="9"/>
    <x v="0"/>
    <x v="9"/>
    <n v="28.18"/>
    <n v="28.18"/>
    <n v="0"/>
    <n v="28.18"/>
    <x v="0"/>
  </r>
  <r>
    <x v="0"/>
    <x v="0"/>
    <x v="3"/>
    <x v="0"/>
    <x v="4"/>
    <n v="1.2118096351623499E-2"/>
    <x v="0"/>
    <x v="9"/>
    <x v="9"/>
    <x v="0"/>
    <x v="9"/>
    <n v="28.18"/>
    <n v="28.18"/>
    <n v="0"/>
    <n v="28.18"/>
    <x v="0"/>
  </r>
  <r>
    <x v="0"/>
    <x v="0"/>
    <x v="3"/>
    <x v="1"/>
    <x v="4"/>
    <n v="2.0411953926086399E-2"/>
    <x v="0"/>
    <x v="9"/>
    <x v="9"/>
    <x v="0"/>
    <x v="9"/>
    <n v="28.18"/>
    <n v="28.18"/>
    <n v="0"/>
    <n v="28.18"/>
    <x v="0"/>
  </r>
  <r>
    <x v="0"/>
    <x v="1"/>
    <x v="3"/>
    <x v="0"/>
    <x v="0"/>
    <n v="5.4563207626342702E-2"/>
    <x v="0"/>
    <x v="10"/>
    <x v="10"/>
    <x v="7"/>
    <x v="10"/>
    <n v="32.42"/>
    <n v="43.18"/>
    <n v="10.76"/>
    <n v="37.92"/>
    <x v="0"/>
  </r>
  <r>
    <x v="0"/>
    <x v="1"/>
    <x v="3"/>
    <x v="1"/>
    <x v="0"/>
    <n v="5.8345651626586899E-2"/>
    <x v="0"/>
    <x v="10"/>
    <x v="10"/>
    <x v="7"/>
    <x v="10"/>
    <n v="32.42"/>
    <n v="43.18"/>
    <n v="10.76"/>
    <n v="37.92"/>
    <x v="0"/>
  </r>
  <r>
    <x v="0"/>
    <x v="1"/>
    <x v="3"/>
    <x v="0"/>
    <x v="1"/>
    <n v="5.75416564941406E-2"/>
    <x v="0"/>
    <x v="10"/>
    <x v="10"/>
    <x v="7"/>
    <x v="10"/>
    <n v="35.479999999999997"/>
    <n v="40"/>
    <n v="4.5199999999999996"/>
    <n v="37.799999999999997"/>
    <x v="0"/>
  </r>
  <r>
    <x v="0"/>
    <x v="1"/>
    <x v="3"/>
    <x v="1"/>
    <x v="1"/>
    <n v="7.1282410621643005E-2"/>
    <x v="0"/>
    <x v="10"/>
    <x v="10"/>
    <x v="7"/>
    <x v="10"/>
    <n v="35.26"/>
    <n v="40.020000000000003"/>
    <n v="4.76"/>
    <n v="37.76"/>
    <x v="0"/>
  </r>
  <r>
    <x v="0"/>
    <x v="1"/>
    <x v="3"/>
    <x v="0"/>
    <x v="2"/>
    <n v="6.0162048339843698E-2"/>
    <x v="0"/>
    <x v="10"/>
    <x v="10"/>
    <x v="7"/>
    <x v="10"/>
    <n v="36.619999999999997"/>
    <n v="38.619999999999997"/>
    <n v="2"/>
    <n v="37.76"/>
    <x v="0"/>
  </r>
  <r>
    <x v="0"/>
    <x v="1"/>
    <x v="3"/>
    <x v="1"/>
    <x v="2"/>
    <n v="7.6440682411193797E-2"/>
    <x v="0"/>
    <x v="10"/>
    <x v="10"/>
    <x v="7"/>
    <x v="10"/>
    <n v="36.24"/>
    <n v="38.56"/>
    <n v="2.3199999999999998"/>
    <n v="37.479999999999997"/>
    <x v="0"/>
  </r>
  <r>
    <x v="0"/>
    <x v="1"/>
    <x v="3"/>
    <x v="0"/>
    <x v="3"/>
    <n v="7.0278935432434006E-2"/>
    <x v="0"/>
    <x v="10"/>
    <x v="10"/>
    <x v="7"/>
    <x v="10"/>
    <n v="37.380000000000003"/>
    <n v="38"/>
    <n v="0.62"/>
    <n v="37.76"/>
    <x v="0"/>
  </r>
  <r>
    <x v="0"/>
    <x v="1"/>
    <x v="3"/>
    <x v="1"/>
    <x v="3"/>
    <n v="9.3984689712524397E-2"/>
    <x v="0"/>
    <x v="10"/>
    <x v="10"/>
    <x v="7"/>
    <x v="10"/>
    <n v="37.24"/>
    <n v="37.94"/>
    <n v="0.7"/>
    <n v="37.619999999999997"/>
    <x v="0"/>
  </r>
  <r>
    <x v="0"/>
    <x v="1"/>
    <x v="3"/>
    <x v="0"/>
    <x v="4"/>
    <n v="6.8144111633300697E-2"/>
    <x v="0"/>
    <x v="10"/>
    <x v="10"/>
    <x v="7"/>
    <x v="10"/>
    <n v="37.76"/>
    <n v="37.76"/>
    <n v="0"/>
    <n v="37.76"/>
    <x v="0"/>
  </r>
  <r>
    <x v="0"/>
    <x v="1"/>
    <x v="3"/>
    <x v="1"/>
    <x v="4"/>
    <n v="0.109646387100219"/>
    <x v="0"/>
    <x v="10"/>
    <x v="10"/>
    <x v="7"/>
    <x v="10"/>
    <n v="37.58"/>
    <n v="37.58"/>
    <n v="0"/>
    <n v="37.58"/>
    <x v="0"/>
  </r>
  <r>
    <x v="0"/>
    <x v="2"/>
    <x v="3"/>
    <x v="0"/>
    <x v="0"/>
    <n v="0.45888669150216199"/>
    <x v="1"/>
    <x v="11"/>
    <x v="11"/>
    <x v="8"/>
    <x v="11"/>
    <n v="37.8979591836734"/>
    <n v="59"/>
    <n v="21.1020408163265"/>
    <n v="48.8979591836734"/>
    <x v="0"/>
  </r>
  <r>
    <x v="0"/>
    <x v="2"/>
    <x v="3"/>
    <x v="1"/>
    <x v="0"/>
    <n v="2.4215218973159698"/>
    <x v="0"/>
    <x v="12"/>
    <x v="12"/>
    <x v="9"/>
    <x v="12"/>
    <n v="38.28"/>
    <n v="59.4"/>
    <n v="21.12"/>
    <n v="49.28"/>
    <x v="0"/>
  </r>
  <r>
    <x v="0"/>
    <x v="2"/>
    <x v="3"/>
    <x v="0"/>
    <x v="1"/>
    <n v="0.49487064322646701"/>
    <x v="1"/>
    <x v="11"/>
    <x v="11"/>
    <x v="8"/>
    <x v="11"/>
    <n v="44.081632653061199"/>
    <n v="52.428571428571402"/>
    <n v="8.3469387755101998"/>
    <n v="48.816326530612201"/>
    <x v="0"/>
  </r>
  <r>
    <x v="0"/>
    <x v="2"/>
    <x v="3"/>
    <x v="1"/>
    <x v="1"/>
    <n v="2.2905845689773501"/>
    <x v="0"/>
    <x v="12"/>
    <x v="12"/>
    <x v="9"/>
    <x v="12"/>
    <n v="44.9"/>
    <n v="52.78"/>
    <n v="7.88"/>
    <n v="49.22"/>
    <x v="0"/>
  </r>
  <r>
    <x v="0"/>
    <x v="2"/>
    <x v="3"/>
    <x v="0"/>
    <x v="2"/>
    <n v="0.44057125461344798"/>
    <x v="1"/>
    <x v="11"/>
    <x v="11"/>
    <x v="8"/>
    <x v="11"/>
    <n v="46.367346938775498"/>
    <n v="50.367346938775498"/>
    <n v="4"/>
    <n v="48.7959183673469"/>
    <x v="0"/>
  </r>
  <r>
    <x v="0"/>
    <x v="2"/>
    <x v="3"/>
    <x v="1"/>
    <x v="2"/>
    <n v="2.63927202701568"/>
    <x v="0"/>
    <x v="12"/>
    <x v="12"/>
    <x v="9"/>
    <x v="12"/>
    <n v="47.18"/>
    <n v="50.88"/>
    <n v="3.7"/>
    <n v="49.26"/>
    <x v="0"/>
  </r>
  <r>
    <x v="0"/>
    <x v="2"/>
    <x v="3"/>
    <x v="0"/>
    <x v="3"/>
    <n v="0.42000108349079901"/>
    <x v="1"/>
    <x v="11"/>
    <x v="11"/>
    <x v="8"/>
    <x v="11"/>
    <n v="47.857142857142797"/>
    <n v="49.346938775510203"/>
    <n v="1.4897959183673399"/>
    <n v="48.775510204081598"/>
    <x v="0"/>
  </r>
  <r>
    <x v="0"/>
    <x v="2"/>
    <x v="3"/>
    <x v="1"/>
    <x v="3"/>
    <n v="2.3424222278594899"/>
    <x v="0"/>
    <x v="12"/>
    <x v="12"/>
    <x v="9"/>
    <x v="12"/>
    <n v="48.7"/>
    <n v="49.5"/>
    <n v="0.8"/>
    <n v="49.1"/>
    <x v="0"/>
  </r>
  <r>
    <x v="0"/>
    <x v="2"/>
    <x v="3"/>
    <x v="0"/>
    <x v="4"/>
    <n v="0.43042684574516399"/>
    <x v="1"/>
    <x v="11"/>
    <x v="11"/>
    <x v="8"/>
    <x v="11"/>
    <n v="48.775510204081598"/>
    <n v="48.775510204081598"/>
    <n v="0"/>
    <n v="48.775510204081598"/>
    <x v="0"/>
  </r>
  <r>
    <x v="0"/>
    <x v="2"/>
    <x v="3"/>
    <x v="1"/>
    <x v="4"/>
    <n v="2.99872386455535"/>
    <x v="0"/>
    <x v="12"/>
    <x v="12"/>
    <x v="9"/>
    <x v="12"/>
    <n v="48.92"/>
    <n v="48.92"/>
    <n v="0"/>
    <n v="48.92"/>
    <x v="0"/>
  </r>
  <r>
    <x v="0"/>
    <x v="0"/>
    <x v="4"/>
    <x v="0"/>
    <x v="0"/>
    <n v="1.2683672904968199E-2"/>
    <x v="0"/>
    <x v="13"/>
    <x v="13"/>
    <x v="0"/>
    <x v="13"/>
    <n v="34.08"/>
    <n v="34.08"/>
    <n v="0"/>
    <n v="34.08"/>
    <x v="0"/>
  </r>
  <r>
    <x v="0"/>
    <x v="0"/>
    <x v="4"/>
    <x v="1"/>
    <x v="0"/>
    <n v="1.3124403953552201E-2"/>
    <x v="0"/>
    <x v="13"/>
    <x v="13"/>
    <x v="0"/>
    <x v="13"/>
    <n v="34.08"/>
    <n v="34.08"/>
    <n v="0"/>
    <n v="34.08"/>
    <x v="0"/>
  </r>
  <r>
    <x v="0"/>
    <x v="0"/>
    <x v="4"/>
    <x v="0"/>
    <x v="1"/>
    <n v="1.4198989868163999E-2"/>
    <x v="0"/>
    <x v="13"/>
    <x v="13"/>
    <x v="0"/>
    <x v="13"/>
    <n v="34.08"/>
    <n v="34.08"/>
    <n v="0"/>
    <n v="34.08"/>
    <x v="0"/>
  </r>
  <r>
    <x v="0"/>
    <x v="0"/>
    <x v="4"/>
    <x v="1"/>
    <x v="1"/>
    <n v="1.95772361755371E-2"/>
    <x v="0"/>
    <x v="13"/>
    <x v="13"/>
    <x v="0"/>
    <x v="13"/>
    <n v="34.08"/>
    <n v="34.08"/>
    <n v="0"/>
    <n v="34.08"/>
    <x v="0"/>
  </r>
  <r>
    <x v="0"/>
    <x v="0"/>
    <x v="4"/>
    <x v="0"/>
    <x v="2"/>
    <n v="1.4831428527831999E-2"/>
    <x v="0"/>
    <x v="13"/>
    <x v="13"/>
    <x v="0"/>
    <x v="13"/>
    <n v="34.08"/>
    <n v="34.08"/>
    <n v="0"/>
    <n v="34.08"/>
    <x v="0"/>
  </r>
  <r>
    <x v="0"/>
    <x v="0"/>
    <x v="4"/>
    <x v="1"/>
    <x v="2"/>
    <n v="2.84984540939331E-2"/>
    <x v="0"/>
    <x v="13"/>
    <x v="13"/>
    <x v="0"/>
    <x v="13"/>
    <n v="34.1"/>
    <n v="34.1"/>
    <n v="0"/>
    <n v="34.1"/>
    <x v="0"/>
  </r>
  <r>
    <x v="0"/>
    <x v="0"/>
    <x v="4"/>
    <x v="0"/>
    <x v="3"/>
    <n v="1.6488642692565902E-2"/>
    <x v="0"/>
    <x v="13"/>
    <x v="13"/>
    <x v="0"/>
    <x v="13"/>
    <n v="34.08"/>
    <n v="34.08"/>
    <n v="0"/>
    <n v="34.08"/>
    <x v="0"/>
  </r>
  <r>
    <x v="0"/>
    <x v="0"/>
    <x v="4"/>
    <x v="1"/>
    <x v="3"/>
    <n v="3.1786055564880303E-2"/>
    <x v="0"/>
    <x v="13"/>
    <x v="13"/>
    <x v="0"/>
    <x v="13"/>
    <n v="34.08"/>
    <n v="34.08"/>
    <n v="0"/>
    <n v="34.08"/>
    <x v="0"/>
  </r>
  <r>
    <x v="0"/>
    <x v="0"/>
    <x v="4"/>
    <x v="0"/>
    <x v="4"/>
    <n v="1.7957010269165002E-2"/>
    <x v="0"/>
    <x v="13"/>
    <x v="13"/>
    <x v="0"/>
    <x v="13"/>
    <n v="34.08"/>
    <n v="34.08"/>
    <n v="0"/>
    <n v="34.08"/>
    <x v="0"/>
  </r>
  <r>
    <x v="0"/>
    <x v="0"/>
    <x v="4"/>
    <x v="1"/>
    <x v="4"/>
    <n v="3.31316566467285E-2"/>
    <x v="0"/>
    <x v="13"/>
    <x v="13"/>
    <x v="0"/>
    <x v="13"/>
    <n v="34.08"/>
    <n v="34.08"/>
    <n v="0"/>
    <n v="34.08"/>
    <x v="0"/>
  </r>
  <r>
    <x v="0"/>
    <x v="1"/>
    <x v="4"/>
    <x v="0"/>
    <x v="0"/>
    <n v="0.233996691703796"/>
    <x v="0"/>
    <x v="14"/>
    <x v="14"/>
    <x v="10"/>
    <x v="14"/>
    <n v="39.76"/>
    <n v="52.24"/>
    <n v="12.48"/>
    <n v="45.94"/>
    <x v="0"/>
  </r>
  <r>
    <x v="0"/>
    <x v="1"/>
    <x v="4"/>
    <x v="1"/>
    <x v="0"/>
    <n v="0.21802029132843001"/>
    <x v="0"/>
    <x v="14"/>
    <x v="14"/>
    <x v="10"/>
    <x v="14"/>
    <n v="39.76"/>
    <n v="52.24"/>
    <n v="12.48"/>
    <n v="45.94"/>
    <x v="0"/>
  </r>
  <r>
    <x v="0"/>
    <x v="1"/>
    <x v="4"/>
    <x v="0"/>
    <x v="1"/>
    <n v="0.21643591880798299"/>
    <x v="0"/>
    <x v="14"/>
    <x v="14"/>
    <x v="10"/>
    <x v="14"/>
    <n v="43.58"/>
    <n v="48.3"/>
    <n v="4.72"/>
    <n v="45.88"/>
    <x v="0"/>
  </r>
  <r>
    <x v="0"/>
    <x v="1"/>
    <x v="4"/>
    <x v="1"/>
    <x v="1"/>
    <n v="0.24049206733703599"/>
    <x v="0"/>
    <x v="14"/>
    <x v="14"/>
    <x v="10"/>
    <x v="14"/>
    <n v="43.62"/>
    <n v="48.38"/>
    <n v="4.76"/>
    <n v="46.02"/>
    <x v="0"/>
  </r>
  <r>
    <x v="0"/>
    <x v="1"/>
    <x v="4"/>
    <x v="0"/>
    <x v="2"/>
    <n v="0.21832318305969201"/>
    <x v="0"/>
    <x v="14"/>
    <x v="14"/>
    <x v="10"/>
    <x v="14"/>
    <n v="44.9"/>
    <n v="46.98"/>
    <n v="2.08"/>
    <n v="45.82"/>
    <x v="0"/>
  </r>
  <r>
    <x v="0"/>
    <x v="1"/>
    <x v="4"/>
    <x v="1"/>
    <x v="2"/>
    <n v="0.24927911758422799"/>
    <x v="0"/>
    <x v="14"/>
    <x v="14"/>
    <x v="10"/>
    <x v="14"/>
    <n v="45.02"/>
    <n v="47"/>
    <n v="1.98"/>
    <n v="45.94"/>
    <x v="0"/>
  </r>
  <r>
    <x v="0"/>
    <x v="1"/>
    <x v="4"/>
    <x v="0"/>
    <x v="3"/>
    <n v="0.21331978797912499"/>
    <x v="0"/>
    <x v="14"/>
    <x v="14"/>
    <x v="10"/>
    <x v="14"/>
    <n v="45.46"/>
    <n v="46.16"/>
    <n v="0.7"/>
    <n v="45.78"/>
    <x v="0"/>
  </r>
  <r>
    <x v="0"/>
    <x v="1"/>
    <x v="4"/>
    <x v="1"/>
    <x v="3"/>
    <n v="0.32315523147582997"/>
    <x v="0"/>
    <x v="14"/>
    <x v="14"/>
    <x v="10"/>
    <x v="14"/>
    <n v="45.34"/>
    <n v="46.18"/>
    <n v="0.84"/>
    <n v="45.7"/>
    <x v="0"/>
  </r>
  <r>
    <x v="0"/>
    <x v="1"/>
    <x v="4"/>
    <x v="0"/>
    <x v="4"/>
    <n v="0.21986310958862301"/>
    <x v="0"/>
    <x v="14"/>
    <x v="14"/>
    <x v="10"/>
    <x v="14"/>
    <n v="45.78"/>
    <n v="45.78"/>
    <n v="0"/>
    <n v="45.78"/>
    <x v="0"/>
  </r>
  <r>
    <x v="0"/>
    <x v="1"/>
    <x v="4"/>
    <x v="1"/>
    <x v="4"/>
    <n v="0.37452553272247302"/>
    <x v="0"/>
    <x v="14"/>
    <x v="14"/>
    <x v="10"/>
    <x v="14"/>
    <n v="45.68"/>
    <n v="45.68"/>
    <n v="0"/>
    <n v="45.68"/>
    <x v="0"/>
  </r>
  <r>
    <x v="0"/>
    <x v="2"/>
    <x v="4"/>
    <x v="0"/>
    <x v="0"/>
    <n v="1.2595486446302699"/>
    <x v="1"/>
    <x v="15"/>
    <x v="15"/>
    <x v="11"/>
    <x v="15"/>
    <n v="47.204081632653001"/>
    <n v="71.387755102040799"/>
    <n v="24.183673469387699"/>
    <n v="58.4897959183673"/>
    <x v="0"/>
  </r>
  <r>
    <x v="0"/>
    <x v="2"/>
    <x v="4"/>
    <x v="1"/>
    <x v="0"/>
    <n v="2.6455199146270698"/>
    <x v="0"/>
    <x v="16"/>
    <x v="16"/>
    <x v="12"/>
    <x v="16"/>
    <n v="47.62"/>
    <n v="71.88"/>
    <n v="24.26"/>
    <n v="59.08"/>
    <x v="0"/>
  </r>
  <r>
    <x v="0"/>
    <x v="2"/>
    <x v="4"/>
    <x v="0"/>
    <x v="1"/>
    <n v="1.34236535247491"/>
    <x v="1"/>
    <x v="15"/>
    <x v="15"/>
    <x v="11"/>
    <x v="15"/>
    <n v="54.244897959183596"/>
    <n v="62.979591836734599"/>
    <n v="8.7346938775510203"/>
    <n v="58.326530612244802"/>
    <x v="0"/>
  </r>
  <r>
    <x v="0"/>
    <x v="2"/>
    <x v="4"/>
    <x v="1"/>
    <x v="1"/>
    <n v="2.6772093963622998"/>
    <x v="0"/>
    <x v="16"/>
    <x v="16"/>
    <x v="12"/>
    <x v="16"/>
    <n v="54.06"/>
    <n v="63.32"/>
    <n v="9.26"/>
    <n v="58.46"/>
    <x v="0"/>
  </r>
  <r>
    <x v="0"/>
    <x v="2"/>
    <x v="4"/>
    <x v="0"/>
    <x v="2"/>
    <n v="1.47409814717818"/>
    <x v="1"/>
    <x v="15"/>
    <x v="15"/>
    <x v="11"/>
    <x v="15"/>
    <n v="56.367346938775498"/>
    <n v="60.040816326530603"/>
    <n v="3.6734693877550999"/>
    <n v="58.183673469387699"/>
    <x v="0"/>
  </r>
  <r>
    <x v="0"/>
    <x v="2"/>
    <x v="4"/>
    <x v="1"/>
    <x v="2"/>
    <n v="3.25925219535827"/>
    <x v="0"/>
    <x v="16"/>
    <x v="16"/>
    <x v="12"/>
    <x v="16"/>
    <n v="56.1"/>
    <n v="60.06"/>
    <n v="3.96"/>
    <n v="57.88"/>
    <x v="0"/>
  </r>
  <r>
    <x v="0"/>
    <x v="2"/>
    <x v="4"/>
    <x v="0"/>
    <x v="3"/>
    <n v="1.2825711114065901"/>
    <x v="1"/>
    <x v="15"/>
    <x v="15"/>
    <x v="11"/>
    <x v="15"/>
    <n v="57.612244897959101"/>
    <n v="58.979591836734599"/>
    <n v="1.3673469387755099"/>
    <n v="58.122448979591802"/>
    <x v="0"/>
  </r>
  <r>
    <x v="0"/>
    <x v="2"/>
    <x v="4"/>
    <x v="1"/>
    <x v="3"/>
    <n v="3.8685106801986602"/>
    <x v="0"/>
    <x v="16"/>
    <x v="16"/>
    <x v="12"/>
    <x v="16"/>
    <n v="57.76"/>
    <n v="58.76"/>
    <n v="1"/>
    <n v="58.06"/>
    <x v="0"/>
  </r>
  <r>
    <x v="0"/>
    <x v="2"/>
    <x v="4"/>
    <x v="0"/>
    <x v="4"/>
    <n v="1.3085142349710199"/>
    <x v="1"/>
    <x v="15"/>
    <x v="15"/>
    <x v="11"/>
    <x v="15"/>
    <n v="58.122448979591802"/>
    <n v="58.122448979591802"/>
    <n v="0"/>
    <n v="58.122448979591802"/>
    <x v="0"/>
  </r>
  <r>
    <x v="0"/>
    <x v="2"/>
    <x v="4"/>
    <x v="1"/>
    <x v="4"/>
    <n v="2.17414368901933"/>
    <x v="1"/>
    <x v="15"/>
    <x v="15"/>
    <x v="11"/>
    <x v="15"/>
    <n v="57.510204081632601"/>
    <n v="57.510204081632601"/>
    <n v="0"/>
    <n v="57.510204081632601"/>
    <x v="0"/>
  </r>
  <r>
    <x v="0"/>
    <x v="0"/>
    <x v="5"/>
    <x v="0"/>
    <x v="0"/>
    <n v="2.08457231521606E-2"/>
    <x v="0"/>
    <x v="17"/>
    <x v="17"/>
    <x v="0"/>
    <x v="17"/>
    <n v="39.6"/>
    <n v="39.6"/>
    <n v="0"/>
    <n v="39.6"/>
    <x v="0"/>
  </r>
  <r>
    <x v="0"/>
    <x v="0"/>
    <x v="5"/>
    <x v="1"/>
    <x v="0"/>
    <n v="1.9850201606750401E-2"/>
    <x v="0"/>
    <x v="17"/>
    <x v="17"/>
    <x v="0"/>
    <x v="17"/>
    <n v="39.6"/>
    <n v="39.6"/>
    <n v="0"/>
    <n v="39.6"/>
    <x v="0"/>
  </r>
  <r>
    <x v="0"/>
    <x v="0"/>
    <x v="5"/>
    <x v="0"/>
    <x v="1"/>
    <n v="2.3406376838684E-2"/>
    <x v="0"/>
    <x v="17"/>
    <x v="17"/>
    <x v="0"/>
    <x v="17"/>
    <n v="39.6"/>
    <n v="39.6"/>
    <n v="0"/>
    <n v="39.6"/>
    <x v="0"/>
  </r>
  <r>
    <x v="0"/>
    <x v="0"/>
    <x v="5"/>
    <x v="1"/>
    <x v="1"/>
    <n v="2.90387344360351E-2"/>
    <x v="0"/>
    <x v="17"/>
    <x v="17"/>
    <x v="0"/>
    <x v="17"/>
    <n v="39.6"/>
    <n v="39.6"/>
    <n v="0"/>
    <n v="39.6"/>
    <x v="0"/>
  </r>
  <r>
    <x v="0"/>
    <x v="0"/>
    <x v="5"/>
    <x v="0"/>
    <x v="2"/>
    <n v="2.4958729743957499E-2"/>
    <x v="0"/>
    <x v="17"/>
    <x v="17"/>
    <x v="0"/>
    <x v="17"/>
    <n v="39.6"/>
    <n v="39.6"/>
    <n v="0"/>
    <n v="39.6"/>
    <x v="0"/>
  </r>
  <r>
    <x v="0"/>
    <x v="0"/>
    <x v="5"/>
    <x v="1"/>
    <x v="2"/>
    <n v="4.3191275596618603E-2"/>
    <x v="0"/>
    <x v="17"/>
    <x v="17"/>
    <x v="0"/>
    <x v="17"/>
    <n v="39.6"/>
    <n v="39.6"/>
    <n v="0"/>
    <n v="39.6"/>
    <x v="0"/>
  </r>
  <r>
    <x v="0"/>
    <x v="0"/>
    <x v="5"/>
    <x v="0"/>
    <x v="3"/>
    <n v="2.73000526428222E-2"/>
    <x v="0"/>
    <x v="17"/>
    <x v="17"/>
    <x v="0"/>
    <x v="17"/>
    <n v="39.6"/>
    <n v="39.6"/>
    <n v="0"/>
    <n v="39.6"/>
    <x v="0"/>
  </r>
  <r>
    <x v="0"/>
    <x v="0"/>
    <x v="5"/>
    <x v="1"/>
    <x v="3"/>
    <n v="5.7589983940124503E-2"/>
    <x v="0"/>
    <x v="17"/>
    <x v="17"/>
    <x v="0"/>
    <x v="17"/>
    <n v="39.700000000000003"/>
    <n v="39.700000000000003"/>
    <n v="0"/>
    <n v="39.700000000000003"/>
    <x v="0"/>
  </r>
  <r>
    <x v="0"/>
    <x v="0"/>
    <x v="5"/>
    <x v="0"/>
    <x v="4"/>
    <n v="3.2195792198181097E-2"/>
    <x v="0"/>
    <x v="17"/>
    <x v="17"/>
    <x v="0"/>
    <x v="17"/>
    <n v="39.6"/>
    <n v="39.6"/>
    <n v="0"/>
    <n v="39.6"/>
    <x v="0"/>
  </r>
  <r>
    <x v="0"/>
    <x v="0"/>
    <x v="5"/>
    <x v="1"/>
    <x v="4"/>
    <n v="7.7143073081970201E-2"/>
    <x v="0"/>
    <x v="17"/>
    <x v="17"/>
    <x v="0"/>
    <x v="17"/>
    <n v="39.6"/>
    <n v="39.6"/>
    <n v="0"/>
    <n v="39.6"/>
    <x v="0"/>
  </r>
  <r>
    <x v="0"/>
    <x v="1"/>
    <x v="5"/>
    <x v="0"/>
    <x v="0"/>
    <n v="0.469461688995361"/>
    <x v="0"/>
    <x v="18"/>
    <x v="18"/>
    <x v="13"/>
    <x v="18"/>
    <n v="46.98"/>
    <n v="60.6"/>
    <n v="13.62"/>
    <n v="53.42"/>
    <x v="0"/>
  </r>
  <r>
    <x v="0"/>
    <x v="1"/>
    <x v="5"/>
    <x v="1"/>
    <x v="0"/>
    <n v="0.46480125427246"/>
    <x v="0"/>
    <x v="18"/>
    <x v="18"/>
    <x v="13"/>
    <x v="18"/>
    <n v="46.98"/>
    <n v="60.6"/>
    <n v="13.62"/>
    <n v="53.42"/>
    <x v="0"/>
  </r>
  <r>
    <x v="0"/>
    <x v="1"/>
    <x v="5"/>
    <x v="0"/>
    <x v="1"/>
    <n v="0.45978930950164698"/>
    <x v="0"/>
    <x v="18"/>
    <x v="18"/>
    <x v="13"/>
    <x v="18"/>
    <n v="50.48"/>
    <n v="56.14"/>
    <n v="5.66"/>
    <n v="53.3"/>
    <x v="0"/>
  </r>
  <r>
    <x v="0"/>
    <x v="1"/>
    <x v="5"/>
    <x v="1"/>
    <x v="1"/>
    <n v="0.48545413970947199"/>
    <x v="0"/>
    <x v="18"/>
    <x v="18"/>
    <x v="13"/>
    <x v="18"/>
    <n v="50.52"/>
    <n v="55.86"/>
    <n v="5.34"/>
    <n v="53.18"/>
    <x v="0"/>
  </r>
  <r>
    <x v="0"/>
    <x v="1"/>
    <x v="5"/>
    <x v="1"/>
    <x v="2"/>
    <n v="0.49012911319732599"/>
    <x v="0"/>
    <x v="18"/>
    <x v="18"/>
    <x v="13"/>
    <x v="18"/>
    <n v="52"/>
    <n v="54.22"/>
    <n v="2.2200000000000002"/>
    <n v="53.1"/>
    <x v="0"/>
  </r>
  <r>
    <x v="1"/>
    <x v="3"/>
    <x v="6"/>
    <x v="2"/>
    <x v="5"/>
    <m/>
    <x v="2"/>
    <x v="19"/>
    <x v="19"/>
    <x v="14"/>
    <x v="19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F3264-90ED-47B8-B336-7337523673E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15" firstHeaderRow="0" firstDataRow="1" firstDataCol="1" rowPageCount="2" colPageCount="1"/>
  <pivotFields count="16"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8">
        <item h="1" x="0"/>
        <item x="1"/>
        <item h="1" x="2"/>
        <item x="3"/>
        <item h="1" x="4"/>
        <item x="5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2">
    <field x="2"/>
    <field x="4"/>
  </rowFields>
  <rowItems count="11">
    <i>
      <x v="1"/>
    </i>
    <i r="1">
      <x/>
    </i>
    <i r="1">
      <x v="1"/>
    </i>
    <i r="1">
      <x v="2"/>
    </i>
    <i r="1">
      <x v="4"/>
    </i>
    <i>
      <x v="3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1" hier="-1"/>
  </pageFields>
  <dataFields count="2">
    <dataField name="Min SOC" fld="11" baseField="2" baseItem="0" numFmtId="1"/>
    <dataField name="Max SOC" fld="12" baseField="2" baseItem="0" numFmtId="1"/>
  </dataFields>
  <formats count="2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7400F-DC67-47D6-947E-B004E6EC969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33" firstHeaderRow="1" firstDataRow="1" firstDataCol="1" rowPageCount="1" colPageCount="1"/>
  <pivotFields count="16"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Row" multipleItemSelectionAllowed="1" showAll="0">
      <items count="7">
        <item h="1" x="0"/>
        <item x="1"/>
        <item h="1"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2"/>
    <field x="4"/>
    <field x="3"/>
  </rowFields>
  <rowItems count="29">
    <i>
      <x/>
    </i>
    <i r="1">
      <x v="1"/>
    </i>
    <i r="2">
      <x/>
    </i>
    <i r="2">
      <x v="1"/>
    </i>
    <i r="1">
      <x v="4"/>
    </i>
    <i r="2">
      <x/>
    </i>
    <i r="2">
      <x v="1"/>
    </i>
    <i>
      <x v="1"/>
    </i>
    <i r="1">
      <x v="1"/>
    </i>
    <i r="2">
      <x/>
    </i>
    <i r="2">
      <x v="1"/>
    </i>
    <i r="1">
      <x v="4"/>
    </i>
    <i r="2">
      <x/>
    </i>
    <i r="2">
      <x v="1"/>
    </i>
    <i>
      <x v="2"/>
    </i>
    <i r="1">
      <x v="1"/>
    </i>
    <i r="2">
      <x/>
    </i>
    <i r="2">
      <x v="1"/>
    </i>
    <i r="1">
      <x v="4"/>
    </i>
    <i r="2">
      <x/>
    </i>
    <i r="2">
      <x v="1"/>
    </i>
    <i>
      <x v="3"/>
    </i>
    <i r="1">
      <x v="1"/>
    </i>
    <i r="2">
      <x/>
    </i>
    <i r="2">
      <x v="1"/>
    </i>
    <i r="1">
      <x v="4"/>
    </i>
    <i r="2">
      <x/>
    </i>
    <i r="2">
      <x v="1"/>
    </i>
    <i t="grand">
      <x/>
    </i>
  </rowItems>
  <colItems count="1">
    <i/>
  </colItems>
  <pageFields count="1">
    <pageField fld="1" hier="-1"/>
  </pageFields>
  <dataFields count="1">
    <dataField name="Sum of Final True Cost" fld="14" baseField="0" baseItem="0"/>
  </dataFields>
  <formats count="1">
    <format dxfId="4">
      <pivotArea outline="0" collapsedLevelsAreSubtotals="1" fieldPosition="0"/>
    </format>
  </format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3B570-5FA0-4C09-8988-9FE1DD8E45D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35" firstHeaderRow="1" firstDataRow="1" firstDataCol="1" rowPageCount="2" colPageCount="1"/>
  <pivotFields count="16"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3" hier="-1"/>
    <pageField fld="1" hier="-1"/>
  </pageFields>
  <dataFields count="1">
    <dataField name="Sum of Final Uncertainty" fld="13" baseField="0" baseItem="0" numFmtId="1"/>
  </dataFields>
  <formats count="1">
    <format dxfId="3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9786-EFBF-4973-8FD4-46F7C197A00C}">
  <dimension ref="A1:C15"/>
  <sheetViews>
    <sheetView workbookViewId="0">
      <selection activeCell="N33" sqref="N33"/>
    </sheetView>
  </sheetViews>
  <sheetFormatPr defaultRowHeight="15" x14ac:dyDescent="0.25"/>
  <cols>
    <col min="1" max="1" width="20" bestFit="1" customWidth="1"/>
    <col min="2" max="2" width="8.5703125" bestFit="1" customWidth="1"/>
    <col min="3" max="3" width="8.85546875" bestFit="1" customWidth="1"/>
    <col min="4" max="4" width="18.28515625" bestFit="1" customWidth="1"/>
  </cols>
  <sheetData>
    <row r="1" spans="1:3" x14ac:dyDescent="0.25">
      <c r="A1" s="1" t="s">
        <v>2</v>
      </c>
      <c r="B1" t="s">
        <v>3</v>
      </c>
    </row>
    <row r="2" spans="1:3" x14ac:dyDescent="0.25">
      <c r="A2" s="1" t="s">
        <v>4</v>
      </c>
      <c r="B2" s="2">
        <v>2</v>
      </c>
    </row>
    <row r="4" spans="1:3" x14ac:dyDescent="0.25">
      <c r="A4" s="1" t="s">
        <v>0</v>
      </c>
      <c r="B4" t="s">
        <v>6</v>
      </c>
      <c r="C4" t="s">
        <v>5</v>
      </c>
    </row>
    <row r="5" spans="1:3" x14ac:dyDescent="0.25">
      <c r="A5" s="2">
        <v>3</v>
      </c>
      <c r="B5" s="4">
        <v>102.34</v>
      </c>
      <c r="C5" s="4">
        <v>124.34</v>
      </c>
    </row>
    <row r="6" spans="1:3" x14ac:dyDescent="0.25">
      <c r="A6" s="3">
        <v>0</v>
      </c>
      <c r="B6" s="4">
        <v>21.62</v>
      </c>
      <c r="C6" s="4">
        <v>35.119999999999997</v>
      </c>
    </row>
    <row r="7" spans="1:3" x14ac:dyDescent="0.25">
      <c r="A7" s="3">
        <v>0.25</v>
      </c>
      <c r="B7" s="4">
        <v>25.3</v>
      </c>
      <c r="C7" s="4">
        <v>31.28</v>
      </c>
    </row>
    <row r="8" spans="1:3" x14ac:dyDescent="0.25">
      <c r="A8" s="3">
        <v>0.5</v>
      </c>
      <c r="B8" s="4">
        <v>27.1</v>
      </c>
      <c r="C8" s="4">
        <v>29.62</v>
      </c>
    </row>
    <row r="9" spans="1:3" x14ac:dyDescent="0.25">
      <c r="A9" s="3">
        <v>1</v>
      </c>
      <c r="B9" s="4">
        <v>28.32</v>
      </c>
      <c r="C9" s="4">
        <v>28.32</v>
      </c>
    </row>
    <row r="10" spans="1:3" x14ac:dyDescent="0.25">
      <c r="A10" s="2">
        <v>5</v>
      </c>
      <c r="B10" s="4">
        <v>179.28000000000003</v>
      </c>
      <c r="C10" s="4">
        <v>211.98000000000002</v>
      </c>
    </row>
    <row r="11" spans="1:3" x14ac:dyDescent="0.25">
      <c r="A11" s="3">
        <v>0</v>
      </c>
      <c r="B11" s="4">
        <v>38.28</v>
      </c>
      <c r="C11" s="4">
        <v>59.4</v>
      </c>
    </row>
    <row r="12" spans="1:3" x14ac:dyDescent="0.25">
      <c r="A12" s="3">
        <v>0.25</v>
      </c>
      <c r="B12" s="4">
        <v>44.9</v>
      </c>
      <c r="C12" s="4">
        <v>52.78</v>
      </c>
    </row>
    <row r="13" spans="1:3" x14ac:dyDescent="0.25">
      <c r="A13" s="3">
        <v>0.5</v>
      </c>
      <c r="B13" s="4">
        <v>47.18</v>
      </c>
      <c r="C13" s="4">
        <v>50.88</v>
      </c>
    </row>
    <row r="14" spans="1:3" x14ac:dyDescent="0.25">
      <c r="A14" s="3">
        <v>1</v>
      </c>
      <c r="B14" s="4">
        <v>48.92</v>
      </c>
      <c r="C14" s="4">
        <v>48.92</v>
      </c>
    </row>
    <row r="15" spans="1:3" x14ac:dyDescent="0.25">
      <c r="A15" s="2" t="s">
        <v>1</v>
      </c>
      <c r="B15" s="4">
        <v>281.62</v>
      </c>
      <c r="C15" s="4">
        <v>336.32000000000005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B09F-0E56-427A-86BC-0C6B875FBBA2}">
  <dimension ref="A2:B33"/>
  <sheetViews>
    <sheetView zoomScaleNormal="100" workbookViewId="0">
      <selection activeCell="D5" sqref="D5"/>
    </sheetView>
  </sheetViews>
  <sheetFormatPr defaultRowHeight="15" x14ac:dyDescent="0.25"/>
  <cols>
    <col min="1" max="1" width="13.140625" bestFit="1" customWidth="1"/>
    <col min="2" max="2" width="20.85546875" bestFit="1" customWidth="1"/>
    <col min="3" max="3" width="22.42578125" bestFit="1" customWidth="1"/>
    <col min="4" max="4" width="25" bestFit="1" customWidth="1"/>
  </cols>
  <sheetData>
    <row r="2" spans="1:2" x14ac:dyDescent="0.25">
      <c r="A2" s="1" t="s">
        <v>4</v>
      </c>
      <c r="B2" s="2">
        <v>2</v>
      </c>
    </row>
    <row r="4" spans="1:2" x14ac:dyDescent="0.25">
      <c r="A4" s="1" t="s">
        <v>0</v>
      </c>
      <c r="B4" t="s">
        <v>9</v>
      </c>
    </row>
    <row r="5" spans="1:2" x14ac:dyDescent="0.25">
      <c r="A5" s="2">
        <v>2</v>
      </c>
      <c r="B5" s="4">
        <v>77.399999999999991</v>
      </c>
    </row>
    <row r="6" spans="1:2" x14ac:dyDescent="0.25">
      <c r="A6" s="3">
        <v>0.25</v>
      </c>
      <c r="B6" s="4">
        <v>38.739999999999995</v>
      </c>
    </row>
    <row r="7" spans="1:2" x14ac:dyDescent="0.25">
      <c r="A7" s="5" t="s">
        <v>7</v>
      </c>
      <c r="B7" s="4">
        <v>19.38</v>
      </c>
    </row>
    <row r="8" spans="1:2" x14ac:dyDescent="0.25">
      <c r="A8" s="5" t="s">
        <v>3</v>
      </c>
      <c r="B8" s="4">
        <v>19.36</v>
      </c>
    </row>
    <row r="9" spans="1:2" x14ac:dyDescent="0.25">
      <c r="A9" s="3">
        <v>1</v>
      </c>
      <c r="B9" s="4">
        <v>38.659999999999997</v>
      </c>
    </row>
    <row r="10" spans="1:2" x14ac:dyDescent="0.25">
      <c r="A10" s="5" t="s">
        <v>7</v>
      </c>
      <c r="B10" s="4">
        <v>19.36</v>
      </c>
    </row>
    <row r="11" spans="1:2" x14ac:dyDescent="0.25">
      <c r="A11" s="5" t="s">
        <v>3</v>
      </c>
      <c r="B11" s="4">
        <v>19.3</v>
      </c>
    </row>
    <row r="12" spans="1:2" x14ac:dyDescent="0.25">
      <c r="A12" s="2">
        <v>3</v>
      </c>
      <c r="B12" s="4">
        <v>113.35999999999999</v>
      </c>
    </row>
    <row r="13" spans="1:2" x14ac:dyDescent="0.25">
      <c r="A13" s="3">
        <v>0.25</v>
      </c>
      <c r="B13" s="4">
        <v>56.66</v>
      </c>
    </row>
    <row r="14" spans="1:2" x14ac:dyDescent="0.25">
      <c r="A14" s="5" t="s">
        <v>7</v>
      </c>
      <c r="B14" s="4">
        <v>28.38</v>
      </c>
    </row>
    <row r="15" spans="1:2" x14ac:dyDescent="0.25">
      <c r="A15" s="5" t="s">
        <v>3</v>
      </c>
      <c r="B15" s="4">
        <v>28.28</v>
      </c>
    </row>
    <row r="16" spans="1:2" x14ac:dyDescent="0.25">
      <c r="A16" s="3">
        <v>1</v>
      </c>
      <c r="B16" s="4">
        <v>56.7</v>
      </c>
    </row>
    <row r="17" spans="1:2" x14ac:dyDescent="0.25">
      <c r="A17" s="5" t="s">
        <v>7</v>
      </c>
      <c r="B17" s="4">
        <v>28.38</v>
      </c>
    </row>
    <row r="18" spans="1:2" x14ac:dyDescent="0.25">
      <c r="A18" s="5" t="s">
        <v>3</v>
      </c>
      <c r="B18" s="4">
        <v>28.32</v>
      </c>
    </row>
    <row r="19" spans="1:2" x14ac:dyDescent="0.25">
      <c r="A19" s="2">
        <v>4</v>
      </c>
      <c r="B19" s="4">
        <v>152.94</v>
      </c>
    </row>
    <row r="20" spans="1:2" x14ac:dyDescent="0.25">
      <c r="A20" s="3">
        <v>0.25</v>
      </c>
      <c r="B20" s="4">
        <v>76.460000000000008</v>
      </c>
    </row>
    <row r="21" spans="1:2" x14ac:dyDescent="0.25">
      <c r="A21" s="5" t="s">
        <v>7</v>
      </c>
      <c r="B21" s="4">
        <v>38.340000000000003</v>
      </c>
    </row>
    <row r="22" spans="1:2" x14ac:dyDescent="0.25">
      <c r="A22" s="5" t="s">
        <v>3</v>
      </c>
      <c r="B22" s="4">
        <v>38.119999999999997</v>
      </c>
    </row>
    <row r="23" spans="1:2" x14ac:dyDescent="0.25">
      <c r="A23" s="3">
        <v>1</v>
      </c>
      <c r="B23" s="4">
        <v>76.47999999999999</v>
      </c>
    </row>
    <row r="24" spans="1:2" x14ac:dyDescent="0.25">
      <c r="A24" s="5" t="s">
        <v>7</v>
      </c>
      <c r="B24" s="4">
        <v>38.22</v>
      </c>
    </row>
    <row r="25" spans="1:2" x14ac:dyDescent="0.25">
      <c r="A25" s="5" t="s">
        <v>3</v>
      </c>
      <c r="B25" s="4">
        <v>38.26</v>
      </c>
    </row>
    <row r="26" spans="1:2" x14ac:dyDescent="0.25">
      <c r="A26" s="2">
        <v>5</v>
      </c>
      <c r="B26" s="4">
        <v>195.73183673469379</v>
      </c>
    </row>
    <row r="27" spans="1:2" x14ac:dyDescent="0.25">
      <c r="A27" s="3">
        <v>0.25</v>
      </c>
      <c r="B27" s="4">
        <v>98.0363265306122</v>
      </c>
    </row>
    <row r="28" spans="1:2" x14ac:dyDescent="0.25">
      <c r="A28" s="5" t="s">
        <v>7</v>
      </c>
      <c r="B28" s="4">
        <v>48.816326530612201</v>
      </c>
    </row>
    <row r="29" spans="1:2" x14ac:dyDescent="0.25">
      <c r="A29" s="5" t="s">
        <v>3</v>
      </c>
      <c r="B29" s="4">
        <v>49.22</v>
      </c>
    </row>
    <row r="30" spans="1:2" x14ac:dyDescent="0.25">
      <c r="A30" s="3">
        <v>1</v>
      </c>
      <c r="B30" s="4">
        <v>97.6955102040816</v>
      </c>
    </row>
    <row r="31" spans="1:2" x14ac:dyDescent="0.25">
      <c r="A31" s="5" t="s">
        <v>7</v>
      </c>
      <c r="B31" s="4">
        <v>48.775510204081598</v>
      </c>
    </row>
    <row r="32" spans="1:2" x14ac:dyDescent="0.25">
      <c r="A32" s="5" t="s">
        <v>3</v>
      </c>
      <c r="B32" s="4">
        <v>48.92</v>
      </c>
    </row>
    <row r="33" spans="1:2" x14ac:dyDescent="0.25">
      <c r="A33" s="2" t="s">
        <v>1</v>
      </c>
      <c r="B33" s="4">
        <v>539.43183673469366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C7E5-6107-473B-8814-BF164CE1C85F}">
  <dimension ref="A1:B35"/>
  <sheetViews>
    <sheetView tabSelected="1" zoomScaleNormal="100" workbookViewId="0">
      <selection activeCell="O1" sqref="O1"/>
    </sheetView>
  </sheetViews>
  <sheetFormatPr defaultRowHeight="15" x14ac:dyDescent="0.25"/>
  <cols>
    <col min="1" max="1" width="20" bestFit="1" customWidth="1"/>
    <col min="2" max="2" width="23.140625" bestFit="1" customWidth="1"/>
    <col min="3" max="3" width="18.28515625" bestFit="1" customWidth="1"/>
    <col min="13" max="13" width="13.140625" bestFit="1" customWidth="1"/>
    <col min="14" max="14" width="24" bestFit="1" customWidth="1"/>
    <col min="15" max="15" width="23.140625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 t="s">
        <v>4</v>
      </c>
      <c r="B2" s="2">
        <v>2</v>
      </c>
    </row>
    <row r="4" spans="1:2" x14ac:dyDescent="0.25">
      <c r="A4" s="1" t="s">
        <v>0</v>
      </c>
      <c r="B4" t="s">
        <v>8</v>
      </c>
    </row>
    <row r="5" spans="1:2" x14ac:dyDescent="0.25">
      <c r="A5" s="2">
        <v>2</v>
      </c>
      <c r="B5" s="4">
        <v>15</v>
      </c>
    </row>
    <row r="6" spans="1:2" x14ac:dyDescent="0.25">
      <c r="A6" s="3">
        <v>0</v>
      </c>
      <c r="B6" s="4">
        <v>9.5</v>
      </c>
    </row>
    <row r="7" spans="1:2" x14ac:dyDescent="0.25">
      <c r="A7" s="3">
        <v>0.25</v>
      </c>
      <c r="B7" s="4">
        <v>3.4</v>
      </c>
    </row>
    <row r="8" spans="1:2" x14ac:dyDescent="0.25">
      <c r="A8" s="3">
        <v>0.5</v>
      </c>
      <c r="B8" s="4">
        <v>1.62</v>
      </c>
    </row>
    <row r="9" spans="1:2" x14ac:dyDescent="0.25">
      <c r="A9" s="3">
        <v>0.75</v>
      </c>
      <c r="B9" s="4">
        <v>0.48</v>
      </c>
    </row>
    <row r="10" spans="1:2" x14ac:dyDescent="0.25">
      <c r="A10" s="3">
        <v>1</v>
      </c>
      <c r="B10" s="4">
        <v>0</v>
      </c>
    </row>
    <row r="11" spans="1:2" x14ac:dyDescent="0.25">
      <c r="A11" s="2">
        <v>3</v>
      </c>
      <c r="B11" s="4">
        <v>22.82</v>
      </c>
    </row>
    <row r="12" spans="1:2" x14ac:dyDescent="0.25">
      <c r="A12" s="3">
        <v>0</v>
      </c>
      <c r="B12" s="4">
        <v>13.5</v>
      </c>
    </row>
    <row r="13" spans="1:2" x14ac:dyDescent="0.25">
      <c r="A13" s="3">
        <v>0.25</v>
      </c>
      <c r="B13" s="4">
        <v>5.98</v>
      </c>
    </row>
    <row r="14" spans="1:2" x14ac:dyDescent="0.25">
      <c r="A14" s="3">
        <v>0.5</v>
      </c>
      <c r="B14" s="4">
        <v>2.52</v>
      </c>
    </row>
    <row r="15" spans="1:2" x14ac:dyDescent="0.25">
      <c r="A15" s="3">
        <v>0.75</v>
      </c>
      <c r="B15" s="4">
        <v>0.82</v>
      </c>
    </row>
    <row r="16" spans="1:2" x14ac:dyDescent="0.25">
      <c r="A16" s="3">
        <v>1</v>
      </c>
      <c r="B16" s="4">
        <v>0</v>
      </c>
    </row>
    <row r="17" spans="1:2" x14ac:dyDescent="0.25">
      <c r="A17" s="2">
        <v>4</v>
      </c>
      <c r="B17" s="4">
        <v>26.14</v>
      </c>
    </row>
    <row r="18" spans="1:2" x14ac:dyDescent="0.25">
      <c r="A18" s="3">
        <v>0</v>
      </c>
      <c r="B18" s="4">
        <v>16.899999999999999</v>
      </c>
    </row>
    <row r="19" spans="1:2" x14ac:dyDescent="0.25">
      <c r="A19" s="3">
        <v>0.25</v>
      </c>
      <c r="B19" s="4">
        <v>5.82</v>
      </c>
    </row>
    <row r="20" spans="1:2" x14ac:dyDescent="0.25">
      <c r="A20" s="3">
        <v>0.5</v>
      </c>
      <c r="B20" s="4">
        <v>2.8</v>
      </c>
    </row>
    <row r="21" spans="1:2" x14ac:dyDescent="0.25">
      <c r="A21" s="3">
        <v>0.75</v>
      </c>
      <c r="B21" s="4">
        <v>0.62</v>
      </c>
    </row>
    <row r="22" spans="1:2" x14ac:dyDescent="0.25">
      <c r="A22" s="3">
        <v>1</v>
      </c>
      <c r="B22" s="4">
        <v>0</v>
      </c>
    </row>
    <row r="23" spans="1:2" x14ac:dyDescent="0.25">
      <c r="A23" s="2">
        <v>5</v>
      </c>
      <c r="B23" s="4">
        <v>33.5</v>
      </c>
    </row>
    <row r="24" spans="1:2" x14ac:dyDescent="0.25">
      <c r="A24" s="3">
        <v>0</v>
      </c>
      <c r="B24" s="4">
        <v>21.12</v>
      </c>
    </row>
    <row r="25" spans="1:2" x14ac:dyDescent="0.25">
      <c r="A25" s="3">
        <v>0.25</v>
      </c>
      <c r="B25" s="4">
        <v>7.88</v>
      </c>
    </row>
    <row r="26" spans="1:2" x14ac:dyDescent="0.25">
      <c r="A26" s="3">
        <v>0.5</v>
      </c>
      <c r="B26" s="4">
        <v>3.7</v>
      </c>
    </row>
    <row r="27" spans="1:2" x14ac:dyDescent="0.25">
      <c r="A27" s="3">
        <v>0.75</v>
      </c>
      <c r="B27" s="4">
        <v>0.8</v>
      </c>
    </row>
    <row r="28" spans="1:2" x14ac:dyDescent="0.25">
      <c r="A28" s="3">
        <v>1</v>
      </c>
      <c r="B28" s="4">
        <v>0</v>
      </c>
    </row>
    <row r="29" spans="1:2" x14ac:dyDescent="0.25">
      <c r="A29" s="2">
        <v>6</v>
      </c>
      <c r="B29" s="4">
        <v>38.480000000000004</v>
      </c>
    </row>
    <row r="30" spans="1:2" x14ac:dyDescent="0.25">
      <c r="A30" s="3">
        <v>0</v>
      </c>
      <c r="B30" s="4">
        <v>24.26</v>
      </c>
    </row>
    <row r="31" spans="1:2" x14ac:dyDescent="0.25">
      <c r="A31" s="3">
        <v>0.25</v>
      </c>
      <c r="B31" s="4">
        <v>9.26</v>
      </c>
    </row>
    <row r="32" spans="1:2" x14ac:dyDescent="0.25">
      <c r="A32" s="3">
        <v>0.5</v>
      </c>
      <c r="B32" s="4">
        <v>3.96</v>
      </c>
    </row>
    <row r="33" spans="1:2" x14ac:dyDescent="0.25">
      <c r="A33" s="3">
        <v>0.75</v>
      </c>
      <c r="B33" s="4">
        <v>1</v>
      </c>
    </row>
    <row r="34" spans="1:2" x14ac:dyDescent="0.25">
      <c r="A34" s="3">
        <v>1</v>
      </c>
      <c r="B34" s="4">
        <v>0</v>
      </c>
    </row>
    <row r="35" spans="1:2" x14ac:dyDescent="0.25">
      <c r="A35" s="2" t="s">
        <v>1</v>
      </c>
      <c r="B35" s="4">
        <v>135.94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 of sensing</vt:lpstr>
      <vt:lpstr>Effect of communication</vt:lpstr>
      <vt:lpstr>Reduction in tu from sensing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cp:lastPrinted>2019-10-19T08:46:53Z</cp:lastPrinted>
  <dcterms:created xsi:type="dcterms:W3CDTF">2019-10-17T07:22:35Z</dcterms:created>
  <dcterms:modified xsi:type="dcterms:W3CDTF">2019-10-24T14:57:22Z</dcterms:modified>
</cp:coreProperties>
</file>