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Tomer\PycharmProjects\Conformant-CBS\experiments\"/>
    </mc:Choice>
  </mc:AlternateContent>
  <xr:revisionPtr revIDLastSave="0" documentId="13_ncr:1_{97C1A423-4DE3-4744-848B-3A1DFB1CBD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4" sheetId="4" r:id="rId1"/>
    <sheet name="Sheet5" sheetId="5" r:id="rId2"/>
    <sheet name="Sheet1" sheetId="1" r:id="rId3"/>
  </sheets>
  <calcPr calcId="152511"/>
  <pivotCaches>
    <pivotCache cacheId="28" r:id="rId4"/>
    <pivotCache cacheId="3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<sst xmlns="http://schemas.openxmlformats.org/spreadsheetml/2006/main" count="50" uniqueCount="20">
  <si>
    <t>Number of Agents</t>
  </si>
  <si>
    <t>SP = 0</t>
  </si>
  <si>
    <t>SP = 0.25</t>
  </si>
  <si>
    <t>SP = 0.5</t>
  </si>
  <si>
    <t>SP = 0.75</t>
  </si>
  <si>
    <t>SP = 1</t>
  </si>
  <si>
    <t>min SOC</t>
  </si>
  <si>
    <t>max SOC</t>
  </si>
  <si>
    <t>Time uncertainty = 2, no communication</t>
  </si>
  <si>
    <t>Grand Total</t>
  </si>
  <si>
    <t>Sum of min SOC</t>
  </si>
  <si>
    <t>Sum of max SOC</t>
  </si>
  <si>
    <t>Row Labels</t>
  </si>
  <si>
    <t>Sum of max SOC5</t>
  </si>
  <si>
    <t>Sum of min SOC5</t>
  </si>
  <si>
    <t>Sum of min SOC3</t>
  </si>
  <si>
    <t>Sum of max SOC3</t>
  </si>
  <si>
    <t>min SOC - 0 sense</t>
  </si>
  <si>
    <t>max SOC - 0 sense</t>
  </si>
  <si>
    <t>Time uncertainty = 4, no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</si>
</sst>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</a:t>
            </a:r>
            <a:r>
              <a:rPr lang="en-US" baseline="0"/>
              <a:t> and Max SOC for Uncertainty 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min SOC - 0 sense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strCache>
            </c:strRef>
          </c:cat>
          <c:val>
            <c:numRef>
              <c:f>Sheet4!$B$4:$B$12</c:f>
              <c:numCache>
                <c:formatCode>General</c:formatCode>
                <c:ptCount val="8"/>
                <c:pt idx="0">
                  <c:v>14.26</c:v>
                </c:pt>
                <c:pt idx="1">
                  <c:v>22.36</c:v>
                </c:pt>
                <c:pt idx="2">
                  <c:v>30.44</c:v>
                </c:pt>
                <c:pt idx="3">
                  <c:v>35.659999999999997</c:v>
                </c:pt>
                <c:pt idx="4">
                  <c:v>44.586956521739097</c:v>
                </c:pt>
                <c:pt idx="5">
                  <c:v>55.847826086956502</c:v>
                </c:pt>
                <c:pt idx="6">
                  <c:v>65.295454545454504</c:v>
                </c:pt>
                <c:pt idx="7">
                  <c:v>72.617021276595693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445A-47D8-9CBB-7D5D8877ADF0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max SOC - 0 sense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strCache>
            </c:strRef>
          </c:cat>
          <c:val>
            <c:numRef>
              <c:f>Sheet4!$C$4:$C$12</c:f>
              <c:numCache>
                <c:formatCode>General</c:formatCode>
                <c:ptCount val="8"/>
                <c:pt idx="0">
                  <c:v>22.82</c:v>
                </c:pt>
                <c:pt idx="1">
                  <c:v>34.92</c:v>
                </c:pt>
                <c:pt idx="2">
                  <c:v>46.68</c:v>
                </c:pt>
                <c:pt idx="3">
                  <c:v>53.72</c:v>
                </c:pt>
                <c:pt idx="4">
                  <c:v>66.347826086956502</c:v>
                </c:pt>
                <c:pt idx="5">
                  <c:v>82.152173913043399</c:v>
                </c:pt>
                <c:pt idx="6">
                  <c:v>95.022727272727195</c:v>
                </c:pt>
                <c:pt idx="7">
                  <c:v>104.46808510638201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445A-47D8-9CBB-7D5D8877ADF0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min SOC3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strCache>
            </c:strRef>
          </c:cat>
          <c:val>
            <c:numRef>
              <c:f>Sheet4!$D$4:$D$12</c:f>
              <c:numCache>
                <c:formatCode>General</c:formatCode>
                <c:ptCount val="8"/>
                <c:pt idx="0">
                  <c:v>19.260000000000002</c:v>
                </c:pt>
                <c:pt idx="1">
                  <c:v>28.5</c:v>
                </c:pt>
                <c:pt idx="2">
                  <c:v>38.24</c:v>
                </c:pt>
                <c:pt idx="3">
                  <c:v>46.68</c:v>
                </c:pt>
                <c:pt idx="4">
                  <c:v>58.0416666666666</c:v>
                </c:pt>
                <c:pt idx="5">
                  <c:v>69.979591836734699</c:v>
                </c:pt>
                <c:pt idx="6">
                  <c:v>78.795454545454504</c:v>
                </c:pt>
                <c:pt idx="7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445A-47D8-9CBB-7D5D8877ADF0}"/>
            </c:ext>
          </c:extLst>
        </c:ser>
        <c:ser>
          <c:idx val="3"/>
          <c:order val="3"/>
          <c:tx>
            <c:strRef>
              <c:f>Sheet4!$E$3</c:f>
              <c:strCache>
                <c:ptCount val="1"/>
                <c:pt idx="0">
                  <c:v>Sum of max SOC3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strCache>
            </c:strRef>
          </c:cat>
          <c:val>
            <c:numRef>
              <c:f>Sheet4!$E$4:$E$12</c:f>
              <c:numCache>
                <c:formatCode>General</c:formatCode>
                <c:ptCount val="8"/>
                <c:pt idx="0">
                  <c:v>20.440000000000001</c:v>
                </c:pt>
                <c:pt idx="1">
                  <c:v>30.62</c:v>
                </c:pt>
                <c:pt idx="2">
                  <c:v>41.32</c:v>
                </c:pt>
                <c:pt idx="3">
                  <c:v>49.84</c:v>
                </c:pt>
                <c:pt idx="4">
                  <c:v>61.8125</c:v>
                </c:pt>
                <c:pt idx="5">
                  <c:v>74.551020408163197</c:v>
                </c:pt>
                <c:pt idx="6">
                  <c:v>84.5</c:v>
                </c:pt>
                <c:pt idx="7">
                  <c:v>90.142857142857096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445A-47D8-9CBB-7D5D8877ADF0}"/>
            </c:ext>
          </c:extLst>
        </c:ser>
        <c:ser>
          <c:idx val="4"/>
          <c:order val="4"/>
          <c:tx>
            <c:strRef>
              <c:f>Sheet4!$F$3</c:f>
              <c:strCache>
                <c:ptCount val="1"/>
                <c:pt idx="0">
                  <c:v>Sum of min SOC5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strCache>
            </c:strRef>
          </c:cat>
          <c:val>
            <c:numRef>
              <c:f>Sheet4!$F$4:$F$12</c:f>
              <c:numCache>
                <c:formatCode>General</c:formatCode>
                <c:ptCount val="8"/>
                <c:pt idx="0">
                  <c:v>18.54</c:v>
                </c:pt>
                <c:pt idx="1">
                  <c:v>29</c:v>
                </c:pt>
                <c:pt idx="2">
                  <c:v>39.72</c:v>
                </c:pt>
                <c:pt idx="3">
                  <c:v>49.08</c:v>
                </c:pt>
                <c:pt idx="4">
                  <c:v>60.5</c:v>
                </c:pt>
                <c:pt idx="5">
                  <c:v>71.897959183673393</c:v>
                </c:pt>
                <c:pt idx="6">
                  <c:v>75.586956521739097</c:v>
                </c:pt>
                <c:pt idx="7">
                  <c:v>88.589743589743506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445A-47D8-9CBB-7D5D8877ADF0}"/>
            </c:ext>
          </c:extLst>
        </c:ser>
        <c:ser>
          <c:idx val="5"/>
          <c:order val="5"/>
          <c:tx>
            <c:strRef>
              <c:f>Sheet4!$G$3</c:f>
              <c:strCache>
                <c:ptCount val="1"/>
                <c:pt idx="0">
                  <c:v>Sum of max SOC5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strCache>
            </c:strRef>
          </c:cat>
          <c:val>
            <c:numRef>
              <c:f>Sheet4!$G$4:$G$12</c:f>
              <c:numCache>
                <c:formatCode>General</c:formatCode>
                <c:ptCount val="8"/>
                <c:pt idx="0">
                  <c:v>18.54</c:v>
                </c:pt>
                <c:pt idx="1">
                  <c:v>29</c:v>
                </c:pt>
                <c:pt idx="2">
                  <c:v>39.72</c:v>
                </c:pt>
                <c:pt idx="3">
                  <c:v>49.08</c:v>
                </c:pt>
                <c:pt idx="4">
                  <c:v>60.5</c:v>
                </c:pt>
                <c:pt idx="5">
                  <c:v>71.897959183673393</c:v>
                </c:pt>
                <c:pt idx="6">
                  <c:v>75.586956521739097</c:v>
                </c:pt>
                <c:pt idx="7">
                  <c:v>88.589743589743506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445A-47D8-9CBB-7D5D8877A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315328"/>
        <c:axId val="602892464"/>
      </c:barChart>
      <c:catAx>
        <c:axId val="70731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892464"/>
        <c:crosses val="autoZero"/>
        <c:auto val="1"/>
        <c:lblAlgn val="ctr"/>
        <c:lblOffset val="100"/>
        <c:noMultiLvlLbl val="0"/>
      </c:catAx>
      <c:valAx>
        <c:axId val="6028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731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and</a:t>
            </a:r>
            <a:r>
              <a:rPr lang="en-US" baseline="0"/>
              <a:t> Max SOC for Uncertainty = 4</a:t>
            </a:r>
            <a:endParaRPr lang="en-US"/>
          </a:p>
        </c:rich>
      </c:tx>
      <c:layout>
        <c:manualLayout>
          <c:xMode val="edge"/>
          <c:yMode val="edge"/>
          <c:x val="0.38920260201996326"/>
          <c:y val="4.41705396145812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481437208449753E-2"/>
          <c:y val="0.10300641086168696"/>
          <c:w val="0.82713407094248914"/>
          <c:h val="0.78974268630820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Sum of min SOC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Sheet5!$A$2:$A$10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strCache>
            </c:strRef>
          </c:cat>
          <c:val>
            <c:numRef>
              <c:f>Sheet5!$B$2:$B$10</c:f>
              <c:numCache>
                <c:formatCode>General</c:formatCode>
                <c:ptCount val="8"/>
                <c:pt idx="0">
                  <c:v>19.059999999999999</c:v>
                </c:pt>
                <c:pt idx="1">
                  <c:v>28.84</c:v>
                </c:pt>
                <c:pt idx="2">
                  <c:v>40.0833333333333</c:v>
                </c:pt>
                <c:pt idx="3">
                  <c:v>50.106382978723403</c:v>
                </c:pt>
                <c:pt idx="4">
                  <c:v>63.7659574468085</c:v>
                </c:pt>
                <c:pt idx="5">
                  <c:v>73.9375</c:v>
                </c:pt>
                <c:pt idx="6">
                  <c:v>75.5</c:v>
                </c:pt>
                <c:pt idx="7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3411-47D0-B183-BA38B8D44981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Sum of min SOC3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Sheet5!$A$2:$A$10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strCache>
            </c:strRef>
          </c:cat>
          <c:val>
            <c:numRef>
              <c:f>Sheet5!$C$2:$C$10</c:f>
              <c:numCache>
                <c:formatCode>General</c:formatCode>
                <c:ptCount val="8"/>
                <c:pt idx="0">
                  <c:v>29.76</c:v>
                </c:pt>
                <c:pt idx="1">
                  <c:v>40.92</c:v>
                </c:pt>
                <c:pt idx="2">
                  <c:v>55.34</c:v>
                </c:pt>
                <c:pt idx="3">
                  <c:v>74.58</c:v>
                </c:pt>
                <c:pt idx="4">
                  <c:v>82.021739130434696</c:v>
                </c:pt>
                <c:pt idx="5">
                  <c:v>97.897435897435898</c:v>
                </c:pt>
                <c:pt idx="6">
                  <c:v>105.636363636363</c:v>
                </c:pt>
                <c:pt idx="7">
                  <c:v>125.833333333333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3411-47D0-B183-BA38B8D44981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Sum of min SOC5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Sheet5!$A$2:$A$10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strCache>
            </c:strRef>
          </c:cat>
          <c:val>
            <c:numRef>
              <c:f>Sheet5!$D$2:$D$10</c:f>
              <c:numCache>
                <c:formatCode>General</c:formatCode>
                <c:ptCount val="8"/>
                <c:pt idx="0">
                  <c:v>26.64</c:v>
                </c:pt>
                <c:pt idx="1">
                  <c:v>40.4</c:v>
                </c:pt>
                <c:pt idx="2">
                  <c:v>58.5918367346938</c:v>
                </c:pt>
                <c:pt idx="3">
                  <c:v>73.326530612244895</c:v>
                </c:pt>
                <c:pt idx="4">
                  <c:v>81.0416666666666</c:v>
                </c:pt>
                <c:pt idx="5">
                  <c:v>96.05</c:v>
                </c:pt>
                <c:pt idx="6">
                  <c:v>112.36666666666601</c:v>
                </c:pt>
                <c:pt idx="7">
                  <c:v>124.37037037037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3411-47D0-B183-BA38B8D44981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Sum of max SOC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Sheet5!$A$2:$A$10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strCache>
            </c:strRef>
          </c:cat>
          <c:val>
            <c:numRef>
              <c:f>Sheet5!$E$2:$E$10</c:f>
              <c:numCache>
                <c:formatCode>General</c:formatCode>
                <c:ptCount val="8"/>
                <c:pt idx="0">
                  <c:v>37.18</c:v>
                </c:pt>
                <c:pt idx="1">
                  <c:v>54.78</c:v>
                </c:pt>
                <c:pt idx="2">
                  <c:v>73.8958333333333</c:v>
                </c:pt>
                <c:pt idx="3">
                  <c:v>91.042553191489304</c:v>
                </c:pt>
                <c:pt idx="4">
                  <c:v>108.95744680851</c:v>
                </c:pt>
                <c:pt idx="5">
                  <c:v>122.75</c:v>
                </c:pt>
                <c:pt idx="6">
                  <c:v>128.71428571428501</c:v>
                </c:pt>
                <c:pt idx="7">
                  <c:v>151.57692307692301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3411-47D0-B183-BA38B8D44981}"/>
            </c:ext>
          </c:extLst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Sum of max SOC3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Sheet5!$A$2:$A$10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strCache>
            </c:strRef>
          </c:cat>
          <c:val>
            <c:numRef>
              <c:f>Sheet5!$F$2:$F$10</c:f>
              <c:numCache>
                <c:formatCode>General</c:formatCode>
                <c:ptCount val="8"/>
                <c:pt idx="0">
                  <c:v>32.159999999999997</c:v>
                </c:pt>
                <c:pt idx="1">
                  <c:v>46.52</c:v>
                </c:pt>
                <c:pt idx="2">
                  <c:v>60.02</c:v>
                </c:pt>
                <c:pt idx="3">
                  <c:v>81.58</c:v>
                </c:pt>
                <c:pt idx="4">
                  <c:v>90.173913043478194</c:v>
                </c:pt>
                <c:pt idx="5">
                  <c:v>105.82051282051199</c:v>
                </c:pt>
                <c:pt idx="6">
                  <c:v>116.09090909090899</c:v>
                </c:pt>
                <c:pt idx="7">
                  <c:v>137.125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3411-47D0-B183-BA38B8D44981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Sum of max SOC5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Sheet5!$A$2:$A$10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strCache>
            </c:strRef>
          </c:cat>
          <c:val>
            <c:numRef>
              <c:f>Sheet5!$G$2:$G$10</c:f>
              <c:numCache>
                <c:formatCode>General</c:formatCode>
                <c:ptCount val="8"/>
                <c:pt idx="0">
                  <c:v>26.64</c:v>
                </c:pt>
                <c:pt idx="1">
                  <c:v>40.4</c:v>
                </c:pt>
                <c:pt idx="2">
                  <c:v>58.5918367346938</c:v>
                </c:pt>
                <c:pt idx="3">
                  <c:v>73.326530612244895</c:v>
                </c:pt>
                <c:pt idx="4">
                  <c:v>81.0416666666666</c:v>
                </c:pt>
                <c:pt idx="5">
                  <c:v>96.05</c:v>
                </c:pt>
                <c:pt idx="6">
                  <c:v>112.36666666666601</c:v>
                </c:pt>
                <c:pt idx="7">
                  <c:v>124.37037037037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3411-47D0-B183-BA38B8D4498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952592"/>
        <c:axId val="602882480"/>
      </c:barChart>
      <c:catAx>
        <c:axId val="51795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882480"/>
        <c:crosses val="autoZero"/>
        <c:auto val="1"/>
        <c:lblAlgn val="ctr"/>
        <c:lblOffset val="100"/>
        <c:noMultiLvlLbl val="0"/>
      </c:catAx>
      <c:valAx>
        <c:axId val="6028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795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Sheet1!$A$3:$A$3</c:f>
              <c:strCache>
                <c:ptCount val="1"/>
                <c:pt idx="0">
                  <c:v>Number of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Sheet1!$A$4:$A$11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B-43B2-A2BD-B7F81AC292B1}"/>
            </c:ext>
          </c:extLst>
        </c:ser>
        <c:ser>
          <c:idx val="1"/>
          <c:order val="1"/>
          <c:tx>
            <c:strRef>
              <c:f>Sheet1!$B$2:$B$3</c:f>
              <c:strCache>
                <c:ptCount val="2"/>
                <c:pt idx="0">
                  <c:v>SP = 0</c:v>
                </c:pt>
                <c:pt idx="1">
                  <c:v>min SOC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Sheet1!$B$4:$B$11</c:f>
              <c:numCache>
                <c:formatCode>General</c:formatCode>
                <c:ptCount val="8"/>
                <c:pt idx="0">
                  <c:v>14.26</c:v>
                </c:pt>
                <c:pt idx="1">
                  <c:v>22.36</c:v>
                </c:pt>
                <c:pt idx="2">
                  <c:v>30.44</c:v>
                </c:pt>
                <c:pt idx="3">
                  <c:v>35.659999999999997</c:v>
                </c:pt>
                <c:pt idx="4">
                  <c:v>44.586956521739097</c:v>
                </c:pt>
                <c:pt idx="5">
                  <c:v>55.847826086956502</c:v>
                </c:pt>
                <c:pt idx="6">
                  <c:v>65.295454545454504</c:v>
                </c:pt>
                <c:pt idx="7">
                  <c:v>72.617021276595693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B-43B2-A2BD-B7F81AC292B1}"/>
            </c:ext>
          </c:extLst>
        </c:ser>
        <c:ser>
          <c:idx val="2"/>
          <c:order val="2"/>
          <c:tx>
            <c:strRef>
              <c:f>Sheet1!$C$2:$C$3</c:f>
              <c:strCache>
                <c:ptCount val="2"/>
                <c:pt idx="0">
                  <c:v>SP = 0</c:v>
                </c:pt>
                <c:pt idx="1">
                  <c:v>max SOC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Sheet1!$C$4:$C$11</c:f>
              <c:numCache>
                <c:formatCode>General</c:formatCode>
                <c:ptCount val="8"/>
                <c:pt idx="0">
                  <c:v>22.82</c:v>
                </c:pt>
                <c:pt idx="1">
                  <c:v>34.92</c:v>
                </c:pt>
                <c:pt idx="2">
                  <c:v>46.68</c:v>
                </c:pt>
                <c:pt idx="3">
                  <c:v>53.72</c:v>
                </c:pt>
                <c:pt idx="4">
                  <c:v>66.347826086956502</c:v>
                </c:pt>
                <c:pt idx="5">
                  <c:v>82.152173913043399</c:v>
                </c:pt>
                <c:pt idx="6">
                  <c:v>95.022727272727195</c:v>
                </c:pt>
                <c:pt idx="7">
                  <c:v>104.46808510638201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B-43B2-A2BD-B7F81AC292B1}"/>
            </c:ext>
          </c:extLst>
        </c:ser>
        <c:ser>
          <c:idx val="3"/>
          <c:order val="3"/>
          <c:tx>
            <c:strRef>
              <c:f>Sheet1!$D$2:$D$3</c:f>
              <c:strCache>
                <c:ptCount val="2"/>
                <c:pt idx="0">
                  <c:v>SP = 0.25</c:v>
                </c:pt>
                <c:pt idx="1">
                  <c:v>min SOC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Sheet1!$D$4:$D$11</c:f>
              <c:numCache>
                <c:formatCode>General</c:formatCode>
                <c:ptCount val="8"/>
                <c:pt idx="0">
                  <c:v>17.22</c:v>
                </c:pt>
                <c:pt idx="1">
                  <c:v>28.56</c:v>
                </c:pt>
                <c:pt idx="2">
                  <c:v>37.76</c:v>
                </c:pt>
                <c:pt idx="3">
                  <c:v>47.24</c:v>
                </c:pt>
                <c:pt idx="4">
                  <c:v>56.06</c:v>
                </c:pt>
                <c:pt idx="5">
                  <c:v>66.382978723404193</c:v>
                </c:pt>
                <c:pt idx="6">
                  <c:v>78.363636363636303</c:v>
                </c:pt>
                <c:pt idx="7">
                  <c:v>83.309523809523796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B-43B2-A2BD-B7F81AC292B1}"/>
            </c:ext>
          </c:extLst>
        </c:ser>
        <c:ser>
          <c:idx val="4"/>
          <c:order val="4"/>
          <c:tx>
            <c:strRef>
              <c:f>Sheet1!$E$2:$E$3</c:f>
              <c:strCache>
                <c:ptCount val="2"/>
                <c:pt idx="0">
                  <c:v>SP = 0.25</c:v>
                </c:pt>
                <c:pt idx="1">
                  <c:v>max SOC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Sheet1!$E$4:$E$11</c:f>
              <c:numCache>
                <c:formatCode>General</c:formatCode>
                <c:ptCount val="8"/>
                <c:pt idx="0">
                  <c:v>20.420000000000002</c:v>
                </c:pt>
                <c:pt idx="1">
                  <c:v>33.58</c:v>
                </c:pt>
                <c:pt idx="2">
                  <c:v>44.32</c:v>
                </c:pt>
                <c:pt idx="3">
                  <c:v>55.88</c:v>
                </c:pt>
                <c:pt idx="4">
                  <c:v>64.94</c:v>
                </c:pt>
                <c:pt idx="5">
                  <c:v>76.425531914893597</c:v>
                </c:pt>
                <c:pt idx="6">
                  <c:v>89.386363636363598</c:v>
                </c:pt>
                <c:pt idx="7">
                  <c:v>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9B-43B2-A2BD-B7F81AC292B1}"/>
            </c:ext>
          </c:extLst>
        </c:ser>
        <c:ser>
          <c:idx val="5"/>
          <c:order val="5"/>
          <c:tx>
            <c:strRef>
              <c:f>Sheet1!$F$2:$F$3</c:f>
              <c:strCache>
                <c:ptCount val="2"/>
                <c:pt idx="0">
                  <c:v>SP = 0.5</c:v>
                </c:pt>
                <c:pt idx="1">
                  <c:v>min SOC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Sheet1!$F$4:$F$11</c:f>
              <c:numCache>
                <c:formatCode>General</c:formatCode>
                <c:ptCount val="8"/>
                <c:pt idx="0">
                  <c:v>19.260000000000002</c:v>
                </c:pt>
                <c:pt idx="1">
                  <c:v>28.5</c:v>
                </c:pt>
                <c:pt idx="2">
                  <c:v>38.24</c:v>
                </c:pt>
                <c:pt idx="3">
                  <c:v>46.68</c:v>
                </c:pt>
                <c:pt idx="4">
                  <c:v>58.0416666666666</c:v>
                </c:pt>
                <c:pt idx="5">
                  <c:v>69.979591836734699</c:v>
                </c:pt>
                <c:pt idx="6">
                  <c:v>78.795454545454504</c:v>
                </c:pt>
                <c:pt idx="7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9B-43B2-A2BD-B7F81AC292B1}"/>
            </c:ext>
          </c:extLst>
        </c:ser>
        <c:ser>
          <c:idx val="6"/>
          <c:order val="6"/>
          <c:tx>
            <c:strRef>
              <c:f>Sheet1!$G$2:$G$3</c:f>
              <c:strCache>
                <c:ptCount val="2"/>
                <c:pt idx="0">
                  <c:v>SP = 0.5</c:v>
                </c:pt>
                <c:pt idx="1">
                  <c:v>max SOC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Sheet1!$G$4:$G$11</c:f>
              <c:numCache>
                <c:formatCode>General</c:formatCode>
                <c:ptCount val="8"/>
                <c:pt idx="0">
                  <c:v>20.440000000000001</c:v>
                </c:pt>
                <c:pt idx="1">
                  <c:v>30.62</c:v>
                </c:pt>
                <c:pt idx="2">
                  <c:v>41.32</c:v>
                </c:pt>
                <c:pt idx="3">
                  <c:v>49.84</c:v>
                </c:pt>
                <c:pt idx="4">
                  <c:v>61.8125</c:v>
                </c:pt>
                <c:pt idx="5">
                  <c:v>74.551020408163197</c:v>
                </c:pt>
                <c:pt idx="6">
                  <c:v>84.5</c:v>
                </c:pt>
                <c:pt idx="7">
                  <c:v>90.142857142857096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9B-43B2-A2BD-B7F81AC292B1}"/>
            </c:ext>
          </c:extLst>
        </c:ser>
        <c:ser>
          <c:idx val="7"/>
          <c:order val="7"/>
          <c:tx>
            <c:strRef>
              <c:f>Sheet1!$H$2:$H$3</c:f>
              <c:strCache>
                <c:ptCount val="2"/>
                <c:pt idx="0">
                  <c:v>SP = 0.75</c:v>
                </c:pt>
                <c:pt idx="1">
                  <c:v>min SOC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Sheet1!$H$4:$H$11</c:f>
              <c:numCache>
                <c:formatCode>General</c:formatCode>
                <c:ptCount val="8"/>
                <c:pt idx="0">
                  <c:v>19.46</c:v>
                </c:pt>
                <c:pt idx="1">
                  <c:v>28.52</c:v>
                </c:pt>
                <c:pt idx="2">
                  <c:v>39.82</c:v>
                </c:pt>
                <c:pt idx="3">
                  <c:v>48.3</c:v>
                </c:pt>
                <c:pt idx="4">
                  <c:v>57.2291666666666</c:v>
                </c:pt>
                <c:pt idx="5">
                  <c:v>69.125</c:v>
                </c:pt>
                <c:pt idx="6">
                  <c:v>73.891304347826093</c:v>
                </c:pt>
                <c:pt idx="7">
                  <c:v>89.214285714285694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9B-43B2-A2BD-B7F81AC292B1}"/>
            </c:ext>
          </c:extLst>
        </c:ser>
        <c:ser>
          <c:idx val="8"/>
          <c:order val="8"/>
          <c:tx>
            <c:strRef>
              <c:f>Sheet1!$I$2:$I$3</c:f>
              <c:strCache>
                <c:ptCount val="2"/>
                <c:pt idx="0">
                  <c:v>SP = 0.75</c:v>
                </c:pt>
                <c:pt idx="1">
                  <c:v>max SOC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Sheet1!$I$4:$I$11</c:f>
              <c:numCache>
                <c:formatCode>General</c:formatCode>
                <c:ptCount val="8"/>
                <c:pt idx="0">
                  <c:v>20.12</c:v>
                </c:pt>
                <c:pt idx="1">
                  <c:v>29.54</c:v>
                </c:pt>
                <c:pt idx="2">
                  <c:v>40.76</c:v>
                </c:pt>
                <c:pt idx="3">
                  <c:v>49.24</c:v>
                </c:pt>
                <c:pt idx="4">
                  <c:v>58.2708333333333</c:v>
                </c:pt>
                <c:pt idx="5">
                  <c:v>70.9166666666666</c:v>
                </c:pt>
                <c:pt idx="6">
                  <c:v>75.891304347826093</c:v>
                </c:pt>
                <c:pt idx="7">
                  <c:v>91.214285714285694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9B-43B2-A2BD-B7F81AC292B1}"/>
            </c:ext>
          </c:extLst>
        </c:ser>
        <c:ser>
          <c:idx val="9"/>
          <c:order val="9"/>
          <c:tx>
            <c:strRef>
              <c:f>Sheet1!$J$2:$J$3</c:f>
              <c:strCache>
                <c:ptCount val="2"/>
                <c:pt idx="0">
                  <c:v>SP = 1</c:v>
                </c:pt>
                <c:pt idx="1">
                  <c:v>min SOC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Sheet1!$J$4:$J$11</c:f>
              <c:numCache>
                <c:formatCode>General</c:formatCode>
                <c:ptCount val="8"/>
                <c:pt idx="0">
                  <c:v>18.54</c:v>
                </c:pt>
                <c:pt idx="1">
                  <c:v>29</c:v>
                </c:pt>
                <c:pt idx="2">
                  <c:v>39.72</c:v>
                </c:pt>
                <c:pt idx="3">
                  <c:v>49.08</c:v>
                </c:pt>
                <c:pt idx="4">
                  <c:v>60.5</c:v>
                </c:pt>
                <c:pt idx="5">
                  <c:v>71.897959183673393</c:v>
                </c:pt>
                <c:pt idx="6">
                  <c:v>75.586956521739097</c:v>
                </c:pt>
                <c:pt idx="7">
                  <c:v>88.589743589743506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9B-43B2-A2BD-B7F81AC292B1}"/>
            </c:ext>
          </c:extLst>
        </c:ser>
        <c:ser>
          <c:idx val="10"/>
          <c:order val="10"/>
          <c:tx>
            <c:strRef>
              <c:f>Sheet1!$K$2:$K$3</c:f>
              <c:strCache>
                <c:ptCount val="2"/>
                <c:pt idx="0">
                  <c:v>SP = 1</c:v>
                </c:pt>
                <c:pt idx="1">
                  <c:v>max SOC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Sheet1!$K$4:$K$11</c:f>
              <c:numCache>
                <c:formatCode>General</c:formatCode>
                <c:ptCount val="8"/>
                <c:pt idx="0">
                  <c:v>18.54</c:v>
                </c:pt>
                <c:pt idx="1">
                  <c:v>29</c:v>
                </c:pt>
                <c:pt idx="2">
                  <c:v>39.72</c:v>
                </c:pt>
                <c:pt idx="3">
                  <c:v>49.08</c:v>
                </c:pt>
                <c:pt idx="4">
                  <c:v>60.5</c:v>
                </c:pt>
                <c:pt idx="5">
                  <c:v>71.897959183673393</c:v>
                </c:pt>
                <c:pt idx="6">
                  <c:v>75.586956521739097</c:v>
                </c:pt>
                <c:pt idx="7">
                  <c:v>88.589743589743506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9B-43B2-A2BD-B7F81AC29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615296"/>
        <c:axId val="602935728"/>
      </c:barChart>
      <c:catAx>
        <c:axId val="61561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935728"/>
        <c:crosses val="autoZero"/>
        <c:auto val="1"/>
        <c:lblAlgn val="ctr"/>
        <c:lblOffset val="100"/>
        <c:noMultiLvlLbl val="0"/>
      </c:catAx>
      <c:valAx>
        <c:axId val="6029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56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</xdr:row>
      <xdr:rowOff>47625</xdr:rowOff>
    </xdr:from>
    <xdr:to>
      <xdr:col>10</xdr:col>
      <xdr:colOff>438150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EA2B4-D235-463C-A933-39F36E6BC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0</xdr:row>
      <xdr:rowOff>47625</xdr:rowOff>
    </xdr:from>
    <xdr:to>
      <xdr:col>10</xdr:col>
      <xdr:colOff>619126</xdr:colOff>
      <xdr:row>30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7F6ED-E5B6-47C3-97B2-2595BC72C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485776</xdr:colOff>
      <xdr:row>4</xdr:row>
      <xdr:rowOff>138111</xdr:rowOff>
    </xdr:from>
    <xdr:to>
      <xdr:col>30</xdr:col>
      <xdr:colOff>104776</xdr:colOff>
      <xdr:row>35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F48DC-0865-4652-AFFF-21CF3A83E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755.45489108796" createdVersion="6" refreshedVersion="6" minRefreshableVersion="3" recordCount="8" xr:uid="{05779297-6C17-4E3F-AF4D-E11B1F65B959}">
  <cacheSource type="worksheet">
    <worksheetSource ref="A15:K23" sheet="Sheet1"/>
  </cacheSource>
  <cacheFields count="11">
    <cacheField name="Number of Agents" numFmtId="0">
      <sharedItems containsSemiMixedTypes="0" containsString="0" containsNumber="1" containsInteger="1" minValue="2" maxValue="9" count="8">
        <n v="2"/>
        <n v="3"/>
        <n v="4"/>
        <n v="5"/>
        <n v="6"/>
        <n v="7"/>
        <n v="8"/>
        <n v="9"/>
      </sharedItems>
    </cacheField>
    <cacheField name="min SOC" numFmtId="0">
      <sharedItems containsSemiMixedTypes="0" containsString="0" containsNumber="1" minValue="19.059999999999999" maxValue="93.5"/>
    </cacheField>
    <cacheField name="max SOC" numFmtId="0">
      <sharedItems containsSemiMixedTypes="0" containsString="0" containsNumber="1" minValue="37.18" maxValue="151.57692307692301"/>
    </cacheField>
    <cacheField name="min SOC2" numFmtId="0">
      <sharedItems containsSemiMixedTypes="0" containsString="0" containsNumber="1" minValue="23.98" maxValue="111.827586206896"/>
    </cacheField>
    <cacheField name="max SOC2" numFmtId="0">
      <sharedItems containsSemiMixedTypes="0" containsString="0" containsNumber="1" minValue="31.2" maxValue="136.86206896551701"/>
    </cacheField>
    <cacheField name="min SOC3" numFmtId="0">
      <sharedItems containsSemiMixedTypes="0" containsString="0" containsNumber="1" minValue="29.76" maxValue="125.833333333333"/>
    </cacheField>
    <cacheField name="max SOC3" numFmtId="0">
      <sharedItems containsSemiMixedTypes="0" containsString="0" containsNumber="1" minValue="32.159999999999997" maxValue="137.125"/>
    </cacheField>
    <cacheField name="min SOC4" numFmtId="0">
      <sharedItems containsSemiMixedTypes="0" containsString="0" containsNumber="1" minValue="28.64" maxValue="124.689655172413"/>
    </cacheField>
    <cacheField name="max SOC4" numFmtId="0">
      <sharedItems containsSemiMixedTypes="0" containsString="0" containsNumber="1" minValue="29.64" maxValue="128.758620689655"/>
    </cacheField>
    <cacheField name="min SOC5" numFmtId="0">
      <sharedItems containsSemiMixedTypes="0" containsString="0" containsNumber="1" minValue="26.64" maxValue="124.37037037037"/>
    </cacheField>
    <cacheField name="max SOC5" numFmtId="0">
      <sharedItems containsSemiMixedTypes="0" containsString="0" containsNumber="1" minValue="26.64" maxValue="124.370370370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755.454891203706" createdVersion="6" refreshedVersion="6" minRefreshableVersion="3" recordCount="8" xr:uid="{5380B24B-5D6B-48F9-A730-E5824017F19B}">
  <cacheSource type="worksheet">
    <worksheetSource ref="A3:K11" sheet="Sheet1"/>
  </cacheSource>
  <cacheFields count="11">
    <cacheField name="Number of Agents" numFmtId="0">
      <sharedItems containsSemiMixedTypes="0" containsString="0" containsNumber="1" containsInteger="1" minValue="2" maxValue="9" count="8">
        <n v="2"/>
        <n v="3"/>
        <n v="4"/>
        <n v="5"/>
        <n v="6"/>
        <n v="7"/>
        <n v="8"/>
        <n v="9"/>
      </sharedItems>
    </cacheField>
    <cacheField name="min SOC" numFmtId="0">
      <sharedItems containsSemiMixedTypes="0" containsString="0" containsNumber="1" minValue="14.26" maxValue="72.617021276595693"/>
    </cacheField>
    <cacheField name="max SOC" numFmtId="0">
      <sharedItems containsSemiMixedTypes="0" containsString="0" containsNumber="1" minValue="22.82" maxValue="104.46808510638201"/>
    </cacheField>
    <cacheField name="min SOC2" numFmtId="0">
      <sharedItems containsSemiMixedTypes="0" containsString="0" containsNumber="1" minValue="17.22" maxValue="83.309523809523796"/>
    </cacheField>
    <cacheField name="max SOC2" numFmtId="0">
      <sharedItems containsSemiMixedTypes="0" containsString="0" containsNumber="1" minValue="20.420000000000002" maxValue="96.5"/>
    </cacheField>
    <cacheField name="min SOC3" numFmtId="0">
      <sharedItems containsSemiMixedTypes="0" containsString="0" containsNumber="1" minValue="19.260000000000002" maxValue="84.5"/>
    </cacheField>
    <cacheField name="max SOC3" numFmtId="0">
      <sharedItems containsSemiMixedTypes="0" containsString="0" containsNumber="1" minValue="20.440000000000001" maxValue="90.142857142857096"/>
    </cacheField>
    <cacheField name="min SOC4" numFmtId="0">
      <sharedItems containsSemiMixedTypes="0" containsString="0" containsNumber="1" minValue="19.46" maxValue="89.214285714285694"/>
    </cacheField>
    <cacheField name="max SOC4" numFmtId="0">
      <sharedItems containsSemiMixedTypes="0" containsString="0" containsNumber="1" minValue="20.12" maxValue="91.214285714285694"/>
    </cacheField>
    <cacheField name="min SOC5" numFmtId="0">
      <sharedItems containsSemiMixedTypes="0" containsString="0" containsNumber="1" minValue="18.54" maxValue="88.589743589743506"/>
    </cacheField>
    <cacheField name="max SOC5" numFmtId="0">
      <sharedItems containsSemiMixedTypes="0" containsString="0" containsNumber="1" minValue="18.54" maxValue="88.5897435897435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19.059999999999999"/>
    <n v="37.18"/>
    <n v="23.98"/>
    <n v="31.2"/>
    <n v="29.76"/>
    <n v="32.159999999999997"/>
    <n v="28.64"/>
    <n v="29.64"/>
    <n v="26.64"/>
    <n v="26.64"/>
  </r>
  <r>
    <x v="1"/>
    <n v="28.84"/>
    <n v="54.78"/>
    <n v="41"/>
    <n v="51.408163265306101"/>
    <n v="40.92"/>
    <n v="46.52"/>
    <n v="42.46"/>
    <n v="44.1"/>
    <n v="40.4"/>
    <n v="40.4"/>
  </r>
  <r>
    <x v="2"/>
    <n v="40.0833333333333"/>
    <n v="73.8958333333333"/>
    <n v="54.857142857142797"/>
    <n v="67.836734693877503"/>
    <n v="55.34"/>
    <n v="60.02"/>
    <n v="59"/>
    <n v="60.346938775510203"/>
    <n v="58.5918367346938"/>
    <n v="58.5918367346938"/>
  </r>
  <r>
    <x v="3"/>
    <n v="50.106382978723403"/>
    <n v="91.042553191489304"/>
    <n v="72.142857142857096"/>
    <n v="86.918367346938695"/>
    <n v="74.58"/>
    <n v="81.58"/>
    <n v="72.106382978723403"/>
    <n v="74.617021276595693"/>
    <n v="73.326530612244895"/>
    <n v="73.326530612244895"/>
  </r>
  <r>
    <x v="4"/>
    <n v="63.7659574468085"/>
    <n v="108.95744680851"/>
    <n v="80.840909090909093"/>
    <n v="100.772727272727"/>
    <n v="82.021739130434696"/>
    <n v="90.173913043478194"/>
    <n v="80.714285714285694"/>
    <n v="83.261904761904702"/>
    <n v="81.0416666666666"/>
    <n v="81.0416666666666"/>
  </r>
  <r>
    <x v="5"/>
    <n v="73.9375"/>
    <n v="122.75"/>
    <n v="92.25"/>
    <n v="112.694444444444"/>
    <n v="97.897435897435898"/>
    <n v="105.82051282051199"/>
    <n v="95.153846153846104"/>
    <n v="98.692307692307693"/>
    <n v="96.05"/>
    <n v="96.05"/>
  </r>
  <r>
    <x v="6"/>
    <n v="75.5"/>
    <n v="128.71428571428501"/>
    <n v="100.459459459459"/>
    <n v="124.972972972972"/>
    <n v="105.636363636363"/>
    <n v="116.09090909090899"/>
    <n v="106.171428571428"/>
    <n v="109.2"/>
    <n v="112.36666666666601"/>
    <n v="112.36666666666601"/>
  </r>
  <r>
    <x v="7"/>
    <n v="93.5"/>
    <n v="151.57692307692301"/>
    <n v="111.827586206896"/>
    <n v="136.86206896551701"/>
    <n v="125.833333333333"/>
    <n v="137.125"/>
    <n v="124.689655172413"/>
    <n v="128.758620689655"/>
    <n v="124.37037037037"/>
    <n v="124.370370370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14.26"/>
    <n v="22.82"/>
    <n v="17.22"/>
    <n v="20.420000000000002"/>
    <n v="19.260000000000002"/>
    <n v="20.440000000000001"/>
    <n v="19.46"/>
    <n v="20.12"/>
    <n v="18.54"/>
    <n v="18.54"/>
  </r>
  <r>
    <x v="1"/>
    <n v="22.36"/>
    <n v="34.92"/>
    <n v="28.56"/>
    <n v="33.58"/>
    <n v="28.5"/>
    <n v="30.62"/>
    <n v="28.52"/>
    <n v="29.54"/>
    <n v="29"/>
    <n v="29"/>
  </r>
  <r>
    <x v="2"/>
    <n v="30.44"/>
    <n v="46.68"/>
    <n v="37.76"/>
    <n v="44.32"/>
    <n v="38.24"/>
    <n v="41.32"/>
    <n v="39.82"/>
    <n v="40.76"/>
    <n v="39.72"/>
    <n v="39.72"/>
  </r>
  <r>
    <x v="3"/>
    <n v="35.659999999999997"/>
    <n v="53.72"/>
    <n v="47.24"/>
    <n v="55.88"/>
    <n v="46.68"/>
    <n v="49.84"/>
    <n v="48.3"/>
    <n v="49.24"/>
    <n v="49.08"/>
    <n v="49.08"/>
  </r>
  <r>
    <x v="4"/>
    <n v="44.586956521739097"/>
    <n v="66.347826086956502"/>
    <n v="56.06"/>
    <n v="64.94"/>
    <n v="58.0416666666666"/>
    <n v="61.8125"/>
    <n v="57.2291666666666"/>
    <n v="58.2708333333333"/>
    <n v="60.5"/>
    <n v="60.5"/>
  </r>
  <r>
    <x v="5"/>
    <n v="55.847826086956502"/>
    <n v="82.152173913043399"/>
    <n v="66.382978723404193"/>
    <n v="76.425531914893597"/>
    <n v="69.979591836734699"/>
    <n v="74.551020408163197"/>
    <n v="69.125"/>
    <n v="70.9166666666666"/>
    <n v="71.897959183673393"/>
    <n v="71.897959183673393"/>
  </r>
  <r>
    <x v="6"/>
    <n v="65.295454545454504"/>
    <n v="95.022727272727195"/>
    <n v="78.363636363636303"/>
    <n v="89.386363636363598"/>
    <n v="78.795454545454504"/>
    <n v="84.5"/>
    <n v="73.891304347826093"/>
    <n v="75.891304347826093"/>
    <n v="75.586956521739097"/>
    <n v="75.586956521739097"/>
  </r>
  <r>
    <x v="7"/>
    <n v="72.617021276595693"/>
    <n v="104.46808510638201"/>
    <n v="83.309523809523796"/>
    <n v="96.5"/>
    <n v="84.5"/>
    <n v="90.142857142857096"/>
    <n v="89.214285714285694"/>
    <n v="91.214285714285694"/>
    <n v="88.589743589743506"/>
    <n v="88.5897435897435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5B788-7248-449E-BB7B-46D657EBEFF3}" name="PivotTable3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2" firstHeaderRow="0" firstDataRow="1" firstDataCol="1"/>
  <pivotFields count="11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n SOC - 0 sense" fld="1" baseField="0" baseItem="1"/>
    <dataField name="max SOC - 0 sense" fld="2" baseField="0" baseItem="1"/>
    <dataField name="Sum of min SOC3" fld="5" baseField="0" baseItem="0"/>
    <dataField name="Sum of max SOC3" fld="6" baseField="0" baseItem="0"/>
    <dataField name="Sum of min SOC5" fld="9" baseField="0" baseItem="0"/>
    <dataField name="Sum of max SOC5" fld="10" baseField="0" baseItem="0"/>
  </dataFields>
  <chartFormats count="6">
    <chartFormat chart="0" format="9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0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F2B23-BB2D-4538-87FD-9887AC5D31EC}" name="PivotTable4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10" firstHeaderRow="0" firstDataRow="1" firstDataCol="1"/>
  <pivotFields count="11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min SOC" fld="1" baseField="0" baseItem="0"/>
    <dataField name="Sum of min SOC3" fld="5" baseField="0" baseItem="0"/>
    <dataField name="Sum of min SOC5" fld="9" baseField="0" baseItem="0"/>
    <dataField name="Sum of max SOC" fld="2" baseField="0" baseItem="0"/>
    <dataField name="Sum of max SOC3" fld="6" baseField="0" baseItem="0"/>
    <dataField name="Sum of max SOC5" fld="10" baseField="0" baseItem="0"/>
  </dataFields>
  <chartFormats count="6">
    <chartFormat chart="0" format="17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7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7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7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79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120E-A4E2-411D-A7DF-6C0CC6FFAB2E}">
  <dimension ref="A3:G12"/>
  <sheetViews>
    <sheetView tabSelected="1" workbookViewId="0">
      <selection activeCell="J2" sqref="J2"/>
    </sheetView>
  </sheetViews>
  <sheetFormatPr defaultRowHeight="15" x14ac:dyDescent="0.25"/>
  <cols>
    <col min="1" max="1" width="13.140625" bestFit="1" customWidth="1"/>
    <col min="2" max="2" width="16.7109375" bestFit="1" customWidth="1"/>
    <col min="3" max="3" width="17" bestFit="1" customWidth="1"/>
    <col min="4" max="4" width="16.140625" bestFit="1" customWidth="1"/>
    <col min="5" max="5" width="16.42578125" bestFit="1" customWidth="1"/>
    <col min="6" max="6" width="16.140625" bestFit="1" customWidth="1"/>
    <col min="7" max="7" width="16.42578125" bestFit="1" customWidth="1"/>
    <col min="8" max="16" width="16.28515625" bestFit="1" customWidth="1"/>
    <col min="17" max="17" width="20.140625" bestFit="1" customWidth="1"/>
    <col min="18" max="18" width="20.42578125" bestFit="1" customWidth="1"/>
    <col min="19" max="24" width="16.28515625" bestFit="1" customWidth="1"/>
    <col min="25" max="25" width="20.140625" bestFit="1" customWidth="1"/>
    <col min="26" max="26" width="20.42578125" bestFit="1" customWidth="1"/>
    <col min="27" max="27" width="21.140625" bestFit="1" customWidth="1"/>
    <col min="28" max="32" width="16.42578125" bestFit="1" customWidth="1"/>
    <col min="33" max="33" width="20.140625" bestFit="1" customWidth="1"/>
    <col min="34" max="34" width="20.42578125" bestFit="1" customWidth="1"/>
    <col min="35" max="35" width="21.140625" bestFit="1" customWidth="1"/>
    <col min="36" max="36" width="21.5703125" bestFit="1" customWidth="1"/>
  </cols>
  <sheetData>
    <row r="3" spans="1:7" x14ac:dyDescent="0.25">
      <c r="A3" s="3" t="s">
        <v>12</v>
      </c>
      <c r="B3" t="s">
        <v>17</v>
      </c>
      <c r="C3" t="s">
        <v>18</v>
      </c>
      <c r="D3" t="s">
        <v>15</v>
      </c>
      <c r="E3" t="s">
        <v>16</v>
      </c>
      <c r="F3" t="s">
        <v>14</v>
      </c>
      <c r="G3" t="s">
        <v>13</v>
      </c>
    </row>
    <row r="4" spans="1:7" x14ac:dyDescent="0.25">
      <c r="A4" s="6">
        <v>2</v>
      </c>
      <c r="B4" s="5">
        <v>14.26</v>
      </c>
      <c r="C4" s="5">
        <v>22.82</v>
      </c>
      <c r="D4" s="5">
        <v>19.260000000000002</v>
      </c>
      <c r="E4" s="5">
        <v>20.440000000000001</v>
      </c>
      <c r="F4" s="5">
        <v>18.54</v>
      </c>
      <c r="G4" s="5">
        <v>18.54</v>
      </c>
    </row>
    <row r="5" spans="1:7" x14ac:dyDescent="0.25">
      <c r="A5" s="6">
        <v>3</v>
      </c>
      <c r="B5" s="5">
        <v>22.36</v>
      </c>
      <c r="C5" s="5">
        <v>34.92</v>
      </c>
      <c r="D5" s="5">
        <v>28.5</v>
      </c>
      <c r="E5" s="5">
        <v>30.62</v>
      </c>
      <c r="F5" s="5">
        <v>29</v>
      </c>
      <c r="G5" s="5">
        <v>29</v>
      </c>
    </row>
    <row r="6" spans="1:7" x14ac:dyDescent="0.25">
      <c r="A6" s="6">
        <v>4</v>
      </c>
      <c r="B6" s="5">
        <v>30.44</v>
      </c>
      <c r="C6" s="5">
        <v>46.68</v>
      </c>
      <c r="D6" s="5">
        <v>38.24</v>
      </c>
      <c r="E6" s="5">
        <v>41.32</v>
      </c>
      <c r="F6" s="5">
        <v>39.72</v>
      </c>
      <c r="G6" s="5">
        <v>39.72</v>
      </c>
    </row>
    <row r="7" spans="1:7" x14ac:dyDescent="0.25">
      <c r="A7" s="6">
        <v>5</v>
      </c>
      <c r="B7" s="5">
        <v>35.659999999999997</v>
      </c>
      <c r="C7" s="5">
        <v>53.72</v>
      </c>
      <c r="D7" s="5">
        <v>46.68</v>
      </c>
      <c r="E7" s="5">
        <v>49.84</v>
      </c>
      <c r="F7" s="5">
        <v>49.08</v>
      </c>
      <c r="G7" s="5">
        <v>49.08</v>
      </c>
    </row>
    <row r="8" spans="1:7" x14ac:dyDescent="0.25">
      <c r="A8" s="6">
        <v>6</v>
      </c>
      <c r="B8" s="5">
        <v>44.586956521739097</v>
      </c>
      <c r="C8" s="5">
        <v>66.347826086956502</v>
      </c>
      <c r="D8" s="5">
        <v>58.0416666666666</v>
      </c>
      <c r="E8" s="5">
        <v>61.8125</v>
      </c>
      <c r="F8" s="5">
        <v>60.5</v>
      </c>
      <c r="G8" s="5">
        <v>60.5</v>
      </c>
    </row>
    <row r="9" spans="1:7" x14ac:dyDescent="0.25">
      <c r="A9" s="6">
        <v>7</v>
      </c>
      <c r="B9" s="5">
        <v>55.847826086956502</v>
      </c>
      <c r="C9" s="5">
        <v>82.152173913043399</v>
      </c>
      <c r="D9" s="5">
        <v>69.979591836734699</v>
      </c>
      <c r="E9" s="5">
        <v>74.551020408163197</v>
      </c>
      <c r="F9" s="5">
        <v>71.897959183673393</v>
      </c>
      <c r="G9" s="5">
        <v>71.897959183673393</v>
      </c>
    </row>
    <row r="10" spans="1:7" x14ac:dyDescent="0.25">
      <c r="A10" s="6">
        <v>8</v>
      </c>
      <c r="B10" s="5">
        <v>65.295454545454504</v>
      </c>
      <c r="C10" s="5">
        <v>95.022727272727195</v>
      </c>
      <c r="D10" s="5">
        <v>78.795454545454504</v>
      </c>
      <c r="E10" s="5">
        <v>84.5</v>
      </c>
      <c r="F10" s="5">
        <v>75.586956521739097</v>
      </c>
      <c r="G10" s="5">
        <v>75.586956521739097</v>
      </c>
    </row>
    <row r="11" spans="1:7" x14ac:dyDescent="0.25">
      <c r="A11" s="6">
        <v>9</v>
      </c>
      <c r="B11" s="5">
        <v>72.617021276595693</v>
      </c>
      <c r="C11" s="5">
        <v>104.46808510638201</v>
      </c>
      <c r="D11" s="5">
        <v>84.5</v>
      </c>
      <c r="E11" s="5">
        <v>90.142857142857096</v>
      </c>
      <c r="F11" s="5">
        <v>88.589743589743506</v>
      </c>
      <c r="G11" s="5">
        <v>88.589743589743506</v>
      </c>
    </row>
    <row r="12" spans="1:7" x14ac:dyDescent="0.25">
      <c r="A12" s="6" t="s">
        <v>9</v>
      </c>
      <c r="B12" s="5">
        <v>341.06725843074582</v>
      </c>
      <c r="C12" s="5">
        <v>506.1308123791091</v>
      </c>
      <c r="D12" s="5">
        <v>423.99671304885578</v>
      </c>
      <c r="E12" s="5">
        <v>453.22637755102028</v>
      </c>
      <c r="F12" s="5">
        <v>432.91465929515596</v>
      </c>
      <c r="G12" s="5">
        <v>432.91465929515596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B1D5E-98CC-4C04-AA81-4A96091BE652}">
  <dimension ref="A1:G10"/>
  <sheetViews>
    <sheetView workbookViewId="0">
      <selection activeCell="E1" sqref="E1"/>
    </sheetView>
  </sheetViews>
  <sheetFormatPr defaultRowHeight="15" x14ac:dyDescent="0.25"/>
  <cols>
    <col min="1" max="1" width="13.140625" bestFit="1" customWidth="1"/>
    <col min="2" max="2" width="15.140625" bestFit="1" customWidth="1"/>
    <col min="3" max="4" width="16.140625" bestFit="1" customWidth="1"/>
    <col min="5" max="5" width="15.42578125" bestFit="1" customWidth="1"/>
    <col min="6" max="7" width="16.42578125" bestFit="1" customWidth="1"/>
    <col min="8" max="8" width="15.42578125" bestFit="1" customWidth="1"/>
    <col min="9" max="9" width="16.140625" bestFit="1" customWidth="1"/>
    <col min="10" max="10" width="16.42578125" bestFit="1" customWidth="1"/>
    <col min="11" max="11" width="16.140625" bestFit="1" customWidth="1"/>
    <col min="12" max="12" width="15.140625" bestFit="1" customWidth="1"/>
    <col min="13" max="13" width="15.42578125" bestFit="1" customWidth="1"/>
    <col min="14" max="14" width="16.140625" bestFit="1" customWidth="1"/>
    <col min="15" max="15" width="16.42578125" bestFit="1" customWidth="1"/>
    <col min="16" max="16" width="16.140625" bestFit="1" customWidth="1"/>
    <col min="17" max="17" width="15.140625" bestFit="1" customWidth="1"/>
    <col min="18" max="18" width="15.42578125" bestFit="1" customWidth="1"/>
    <col min="19" max="19" width="16.140625" bestFit="1" customWidth="1"/>
    <col min="20" max="20" width="16.42578125" bestFit="1" customWidth="1"/>
    <col min="21" max="21" width="16.140625" bestFit="1" customWidth="1"/>
    <col min="22" max="22" width="15.140625" bestFit="1" customWidth="1"/>
    <col min="23" max="23" width="15.42578125" bestFit="1" customWidth="1"/>
    <col min="24" max="24" width="16.140625" bestFit="1" customWidth="1"/>
    <col min="25" max="25" width="16.42578125" bestFit="1" customWidth="1"/>
    <col min="26" max="26" width="16.140625" bestFit="1" customWidth="1"/>
    <col min="27" max="27" width="15.140625" bestFit="1" customWidth="1"/>
    <col min="28" max="28" width="15.42578125" bestFit="1" customWidth="1"/>
    <col min="29" max="29" width="16.140625" bestFit="1" customWidth="1"/>
    <col min="30" max="30" width="16.42578125" bestFit="1" customWidth="1"/>
    <col min="31" max="31" width="16.140625" bestFit="1" customWidth="1"/>
    <col min="32" max="32" width="15.140625" bestFit="1" customWidth="1"/>
    <col min="33" max="33" width="15.42578125" bestFit="1" customWidth="1"/>
    <col min="34" max="34" width="16.140625" bestFit="1" customWidth="1"/>
    <col min="35" max="35" width="16.42578125" bestFit="1" customWidth="1"/>
    <col min="36" max="36" width="16.140625" bestFit="1" customWidth="1"/>
    <col min="37" max="37" width="15.140625" bestFit="1" customWidth="1"/>
    <col min="38" max="38" width="15.42578125" bestFit="1" customWidth="1"/>
    <col min="39" max="39" width="16.140625" bestFit="1" customWidth="1"/>
    <col min="40" max="40" width="16.42578125" bestFit="1" customWidth="1"/>
    <col min="41" max="41" width="16.140625" bestFit="1" customWidth="1"/>
    <col min="42" max="42" width="20.140625" bestFit="1" customWidth="1"/>
    <col min="43" max="43" width="20.42578125" bestFit="1" customWidth="1"/>
    <col min="44" max="44" width="21.140625" bestFit="1" customWidth="1"/>
    <col min="45" max="45" width="21.5703125" bestFit="1" customWidth="1"/>
    <col min="46" max="46" width="21.140625" bestFit="1" customWidth="1"/>
    <col min="47" max="47" width="19.5703125" bestFit="1" customWidth="1"/>
    <col min="48" max="48" width="20.28515625" bestFit="1" customWidth="1"/>
    <col min="49" max="49" width="20.5703125" bestFit="1" customWidth="1"/>
    <col min="50" max="50" width="15.140625" bestFit="1" customWidth="1"/>
    <col min="51" max="51" width="15.42578125" bestFit="1" customWidth="1"/>
    <col min="52" max="52" width="16.140625" bestFit="1" customWidth="1"/>
    <col min="53" max="53" width="16.42578125" bestFit="1" customWidth="1"/>
    <col min="54" max="54" width="19.28515625" bestFit="1" customWidth="1"/>
    <col min="55" max="55" width="19.5703125" bestFit="1" customWidth="1"/>
    <col min="56" max="56" width="20.28515625" bestFit="1" customWidth="1"/>
    <col min="57" max="57" width="20.5703125" bestFit="1" customWidth="1"/>
    <col min="58" max="58" width="15.140625" bestFit="1" customWidth="1"/>
    <col min="59" max="59" width="15.42578125" bestFit="1" customWidth="1"/>
    <col min="60" max="60" width="16.140625" bestFit="1" customWidth="1"/>
    <col min="61" max="61" width="16.42578125" bestFit="1" customWidth="1"/>
    <col min="62" max="62" width="31.7109375" bestFit="1" customWidth="1"/>
    <col min="63" max="63" width="32" bestFit="1" customWidth="1"/>
    <col min="64" max="64" width="32.7109375" bestFit="1" customWidth="1"/>
    <col min="65" max="65" width="33" bestFit="1" customWidth="1"/>
    <col min="66" max="66" width="20.140625" bestFit="1" customWidth="1"/>
    <col min="67" max="67" width="20.42578125" bestFit="1" customWidth="1"/>
    <col min="68" max="68" width="21.140625" bestFit="1" customWidth="1"/>
    <col min="69" max="69" width="21.5703125" bestFit="1" customWidth="1"/>
    <col min="70" max="70" width="32.7109375" bestFit="1" customWidth="1"/>
    <col min="71" max="71" width="31.7109375" bestFit="1" customWidth="1"/>
    <col min="72" max="72" width="32" bestFit="1" customWidth="1"/>
    <col min="73" max="73" width="32.7109375" bestFit="1" customWidth="1"/>
    <col min="74" max="74" width="20.140625" bestFit="1" customWidth="1"/>
    <col min="75" max="75" width="20.42578125" bestFit="1" customWidth="1"/>
    <col min="76" max="76" width="21.140625" bestFit="1" customWidth="1"/>
  </cols>
  <sheetData>
    <row r="1" spans="1:7" x14ac:dyDescent="0.25">
      <c r="A1" s="3" t="s">
        <v>12</v>
      </c>
      <c r="B1" t="s">
        <v>10</v>
      </c>
      <c r="C1" t="s">
        <v>15</v>
      </c>
      <c r="D1" t="s">
        <v>14</v>
      </c>
      <c r="E1" t="s">
        <v>11</v>
      </c>
      <c r="F1" t="s">
        <v>16</v>
      </c>
      <c r="G1" t="s">
        <v>13</v>
      </c>
    </row>
    <row r="2" spans="1:7" x14ac:dyDescent="0.25">
      <c r="A2" s="6">
        <v>2</v>
      </c>
      <c r="B2" s="5">
        <v>19.059999999999999</v>
      </c>
      <c r="C2" s="5">
        <v>29.76</v>
      </c>
      <c r="D2" s="5">
        <v>26.64</v>
      </c>
      <c r="E2" s="5">
        <v>37.18</v>
      </c>
      <c r="F2" s="5">
        <v>32.159999999999997</v>
      </c>
      <c r="G2" s="5">
        <v>26.64</v>
      </c>
    </row>
    <row r="3" spans="1:7" x14ac:dyDescent="0.25">
      <c r="A3" s="6">
        <v>3</v>
      </c>
      <c r="B3" s="5">
        <v>28.84</v>
      </c>
      <c r="C3" s="5">
        <v>40.92</v>
      </c>
      <c r="D3" s="5">
        <v>40.4</v>
      </c>
      <c r="E3" s="5">
        <v>54.78</v>
      </c>
      <c r="F3" s="5">
        <v>46.52</v>
      </c>
      <c r="G3" s="5">
        <v>40.4</v>
      </c>
    </row>
    <row r="4" spans="1:7" x14ac:dyDescent="0.25">
      <c r="A4" s="6">
        <v>4</v>
      </c>
      <c r="B4" s="5">
        <v>40.0833333333333</v>
      </c>
      <c r="C4" s="5">
        <v>55.34</v>
      </c>
      <c r="D4" s="5">
        <v>58.5918367346938</v>
      </c>
      <c r="E4" s="5">
        <v>73.8958333333333</v>
      </c>
      <c r="F4" s="5">
        <v>60.02</v>
      </c>
      <c r="G4" s="5">
        <v>58.5918367346938</v>
      </c>
    </row>
    <row r="5" spans="1:7" x14ac:dyDescent="0.25">
      <c r="A5" s="6">
        <v>5</v>
      </c>
      <c r="B5" s="5">
        <v>50.106382978723403</v>
      </c>
      <c r="C5" s="5">
        <v>74.58</v>
      </c>
      <c r="D5" s="5">
        <v>73.326530612244895</v>
      </c>
      <c r="E5" s="5">
        <v>91.042553191489304</v>
      </c>
      <c r="F5" s="5">
        <v>81.58</v>
      </c>
      <c r="G5" s="5">
        <v>73.326530612244895</v>
      </c>
    </row>
    <row r="6" spans="1:7" x14ac:dyDescent="0.25">
      <c r="A6" s="6">
        <v>6</v>
      </c>
      <c r="B6" s="5">
        <v>63.7659574468085</v>
      </c>
      <c r="C6" s="5">
        <v>82.021739130434696</v>
      </c>
      <c r="D6" s="5">
        <v>81.0416666666666</v>
      </c>
      <c r="E6" s="5">
        <v>108.95744680851</v>
      </c>
      <c r="F6" s="5">
        <v>90.173913043478194</v>
      </c>
      <c r="G6" s="5">
        <v>81.0416666666666</v>
      </c>
    </row>
    <row r="7" spans="1:7" x14ac:dyDescent="0.25">
      <c r="A7" s="6">
        <v>7</v>
      </c>
      <c r="B7" s="5">
        <v>73.9375</v>
      </c>
      <c r="C7" s="5">
        <v>97.897435897435898</v>
      </c>
      <c r="D7" s="5">
        <v>96.05</v>
      </c>
      <c r="E7" s="5">
        <v>122.75</v>
      </c>
      <c r="F7" s="5">
        <v>105.82051282051199</v>
      </c>
      <c r="G7" s="5">
        <v>96.05</v>
      </c>
    </row>
    <row r="8" spans="1:7" x14ac:dyDescent="0.25">
      <c r="A8" s="6">
        <v>8</v>
      </c>
      <c r="B8" s="5">
        <v>75.5</v>
      </c>
      <c r="C8" s="5">
        <v>105.636363636363</v>
      </c>
      <c r="D8" s="5">
        <v>112.36666666666601</v>
      </c>
      <c r="E8" s="5">
        <v>128.71428571428501</v>
      </c>
      <c r="F8" s="5">
        <v>116.09090909090899</v>
      </c>
      <c r="G8" s="5">
        <v>112.36666666666601</v>
      </c>
    </row>
    <row r="9" spans="1:7" x14ac:dyDescent="0.25">
      <c r="A9" s="6">
        <v>9</v>
      </c>
      <c r="B9" s="5">
        <v>93.5</v>
      </c>
      <c r="C9" s="5">
        <v>125.833333333333</v>
      </c>
      <c r="D9" s="5">
        <v>124.37037037037</v>
      </c>
      <c r="E9" s="5">
        <v>151.57692307692301</v>
      </c>
      <c r="F9" s="5">
        <v>137.125</v>
      </c>
      <c r="G9" s="5">
        <v>124.37037037037</v>
      </c>
    </row>
    <row r="10" spans="1:7" x14ac:dyDescent="0.25">
      <c r="A10" s="6" t="s">
        <v>9</v>
      </c>
      <c r="B10" s="5">
        <v>444.79317375886518</v>
      </c>
      <c r="C10" s="5">
        <v>611.98887199756666</v>
      </c>
      <c r="D10" s="5">
        <v>612.78707105064132</v>
      </c>
      <c r="E10" s="5">
        <v>768.89704212454058</v>
      </c>
      <c r="F10" s="5">
        <v>669.49033495489925</v>
      </c>
      <c r="G10" s="5">
        <v>612.78707105064132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workbookViewId="0">
      <selection activeCell="H23" sqref="H23"/>
    </sheetView>
  </sheetViews>
  <sheetFormatPr defaultRowHeight="15" x14ac:dyDescent="0.25"/>
  <cols>
    <col min="1" max="1" width="10.7109375" customWidth="1"/>
    <col min="2" max="2" width="9.85546875" customWidth="1"/>
  </cols>
  <sheetData>
    <row r="1" spans="1:11" ht="18" customHeight="1" x14ac:dyDescent="0.25">
      <c r="B1" s="2" t="s">
        <v>8</v>
      </c>
      <c r="D1" s="2"/>
    </row>
    <row r="2" spans="1:11" ht="15" customHeight="1" x14ac:dyDescent="0.25">
      <c r="B2" s="1" t="s">
        <v>1</v>
      </c>
      <c r="C2" s="1"/>
      <c r="D2" s="1" t="s">
        <v>2</v>
      </c>
      <c r="E2" s="1"/>
      <c r="F2" s="1" t="s">
        <v>3</v>
      </c>
      <c r="G2" s="1"/>
      <c r="H2" s="1" t="s">
        <v>4</v>
      </c>
      <c r="I2" s="1"/>
      <c r="J2" s="1" t="s">
        <v>5</v>
      </c>
      <c r="K2" s="1"/>
    </row>
    <row r="3" spans="1:11" ht="30" x14ac:dyDescent="0.25">
      <c r="A3" s="4" t="s">
        <v>0</v>
      </c>
      <c r="B3" t="s">
        <v>6</v>
      </c>
      <c r="C3" t="s">
        <v>7</v>
      </c>
      <c r="D3" t="s">
        <v>6</v>
      </c>
      <c r="E3" t="s">
        <v>7</v>
      </c>
      <c r="F3" t="s">
        <v>6</v>
      </c>
      <c r="G3" t="s">
        <v>7</v>
      </c>
      <c r="H3" t="s">
        <v>6</v>
      </c>
      <c r="I3" t="s">
        <v>7</v>
      </c>
      <c r="J3" t="s">
        <v>6</v>
      </c>
      <c r="K3" t="s">
        <v>7</v>
      </c>
    </row>
    <row r="4" spans="1:11" x14ac:dyDescent="0.25">
      <c r="A4">
        <v>2</v>
      </c>
      <c r="B4">
        <v>14.26</v>
      </c>
      <c r="C4">
        <v>22.82</v>
      </c>
      <c r="D4">
        <v>17.22</v>
      </c>
      <c r="E4">
        <v>20.420000000000002</v>
      </c>
      <c r="F4">
        <v>19.260000000000002</v>
      </c>
      <c r="G4">
        <v>20.440000000000001</v>
      </c>
      <c r="H4">
        <v>19.46</v>
      </c>
      <c r="I4">
        <v>20.12</v>
      </c>
      <c r="J4">
        <v>18.54</v>
      </c>
      <c r="K4">
        <v>18.54</v>
      </c>
    </row>
    <row r="5" spans="1:11" x14ac:dyDescent="0.25">
      <c r="A5">
        <v>3</v>
      </c>
      <c r="B5">
        <v>22.36</v>
      </c>
      <c r="C5">
        <v>34.92</v>
      </c>
      <c r="D5">
        <v>28.56</v>
      </c>
      <c r="E5">
        <v>33.58</v>
      </c>
      <c r="F5">
        <v>28.5</v>
      </c>
      <c r="G5">
        <v>30.62</v>
      </c>
      <c r="H5">
        <v>28.52</v>
      </c>
      <c r="I5">
        <v>29.54</v>
      </c>
      <c r="J5">
        <v>29</v>
      </c>
      <c r="K5">
        <v>29</v>
      </c>
    </row>
    <row r="6" spans="1:11" x14ac:dyDescent="0.25">
      <c r="A6">
        <v>4</v>
      </c>
      <c r="B6">
        <v>30.44</v>
      </c>
      <c r="C6">
        <v>46.68</v>
      </c>
      <c r="D6">
        <v>37.76</v>
      </c>
      <c r="E6">
        <v>44.32</v>
      </c>
      <c r="F6">
        <v>38.24</v>
      </c>
      <c r="G6">
        <v>41.32</v>
      </c>
      <c r="H6">
        <v>39.82</v>
      </c>
      <c r="I6">
        <v>40.76</v>
      </c>
      <c r="J6">
        <v>39.72</v>
      </c>
      <c r="K6">
        <v>39.72</v>
      </c>
    </row>
    <row r="7" spans="1:11" x14ac:dyDescent="0.25">
      <c r="A7">
        <v>5</v>
      </c>
      <c r="B7">
        <v>35.659999999999997</v>
      </c>
      <c r="C7">
        <v>53.72</v>
      </c>
      <c r="D7">
        <v>47.24</v>
      </c>
      <c r="E7">
        <v>55.88</v>
      </c>
      <c r="F7">
        <v>46.68</v>
      </c>
      <c r="G7">
        <v>49.84</v>
      </c>
      <c r="H7">
        <v>48.3</v>
      </c>
      <c r="I7">
        <v>49.24</v>
      </c>
      <c r="J7">
        <v>49.08</v>
      </c>
      <c r="K7">
        <v>49.08</v>
      </c>
    </row>
    <row r="8" spans="1:11" x14ac:dyDescent="0.25">
      <c r="A8">
        <v>6</v>
      </c>
      <c r="B8">
        <v>44.586956521739097</v>
      </c>
      <c r="C8">
        <v>66.347826086956502</v>
      </c>
      <c r="D8">
        <v>56.06</v>
      </c>
      <c r="E8">
        <v>64.94</v>
      </c>
      <c r="F8">
        <v>58.0416666666666</v>
      </c>
      <c r="G8">
        <v>61.8125</v>
      </c>
      <c r="H8">
        <v>57.2291666666666</v>
      </c>
      <c r="I8">
        <v>58.2708333333333</v>
      </c>
      <c r="J8">
        <v>60.5</v>
      </c>
      <c r="K8">
        <v>60.5</v>
      </c>
    </row>
    <row r="9" spans="1:11" x14ac:dyDescent="0.25">
      <c r="A9">
        <v>7</v>
      </c>
      <c r="B9">
        <v>55.847826086956502</v>
      </c>
      <c r="C9">
        <v>82.152173913043399</v>
      </c>
      <c r="D9">
        <v>66.382978723404193</v>
      </c>
      <c r="E9">
        <v>76.425531914893597</v>
      </c>
      <c r="F9">
        <v>69.979591836734699</v>
      </c>
      <c r="G9">
        <v>74.551020408163197</v>
      </c>
      <c r="H9">
        <v>69.125</v>
      </c>
      <c r="I9">
        <v>70.9166666666666</v>
      </c>
      <c r="J9">
        <v>71.897959183673393</v>
      </c>
      <c r="K9">
        <v>71.897959183673393</v>
      </c>
    </row>
    <row r="10" spans="1:11" x14ac:dyDescent="0.25">
      <c r="A10">
        <v>8</v>
      </c>
      <c r="B10">
        <v>65.295454545454504</v>
      </c>
      <c r="C10">
        <v>95.022727272727195</v>
      </c>
      <c r="D10">
        <v>78.363636363636303</v>
      </c>
      <c r="E10">
        <v>89.386363636363598</v>
      </c>
      <c r="F10">
        <v>78.795454545454504</v>
      </c>
      <c r="G10">
        <v>84.5</v>
      </c>
      <c r="H10">
        <v>73.891304347826093</v>
      </c>
      <c r="I10">
        <v>75.891304347826093</v>
      </c>
      <c r="J10">
        <v>75.586956521739097</v>
      </c>
      <c r="K10">
        <v>75.586956521739097</v>
      </c>
    </row>
    <row r="11" spans="1:11" x14ac:dyDescent="0.25">
      <c r="A11">
        <v>9</v>
      </c>
      <c r="B11">
        <v>72.617021276595693</v>
      </c>
      <c r="C11">
        <v>104.46808510638201</v>
      </c>
      <c r="D11">
        <v>83.309523809523796</v>
      </c>
      <c r="E11">
        <v>96.5</v>
      </c>
      <c r="F11">
        <v>84.5</v>
      </c>
      <c r="G11">
        <v>90.142857142857096</v>
      </c>
      <c r="H11">
        <v>89.214285714285694</v>
      </c>
      <c r="I11">
        <v>91.214285714285694</v>
      </c>
      <c r="J11">
        <v>88.589743589743506</v>
      </c>
      <c r="K11">
        <v>88.589743589743506</v>
      </c>
    </row>
    <row r="13" spans="1:11" x14ac:dyDescent="0.25">
      <c r="A13" s="2" t="s">
        <v>19</v>
      </c>
      <c r="D13" s="2"/>
    </row>
    <row r="14" spans="1:11" x14ac:dyDescent="0.25">
      <c r="B14" s="1" t="s">
        <v>1</v>
      </c>
      <c r="C14" s="1"/>
      <c r="D14" s="1" t="s">
        <v>2</v>
      </c>
      <c r="E14" s="1"/>
      <c r="F14" s="1" t="s">
        <v>3</v>
      </c>
      <c r="G14" s="1"/>
      <c r="H14" s="1" t="s">
        <v>4</v>
      </c>
      <c r="I14" s="1"/>
      <c r="J14" s="1" t="s">
        <v>5</v>
      </c>
      <c r="K14" s="1"/>
    </row>
    <row r="15" spans="1:11" ht="30" x14ac:dyDescent="0.25">
      <c r="A15" s="4" t="s">
        <v>0</v>
      </c>
      <c r="B15" t="s">
        <v>6</v>
      </c>
      <c r="C15" t="s">
        <v>7</v>
      </c>
      <c r="D15" t="s">
        <v>6</v>
      </c>
      <c r="E15" t="s">
        <v>7</v>
      </c>
      <c r="F15" t="s">
        <v>6</v>
      </c>
      <c r="G15" t="s">
        <v>7</v>
      </c>
      <c r="H15" t="s">
        <v>6</v>
      </c>
      <c r="I15" t="s">
        <v>7</v>
      </c>
      <c r="J15" t="s">
        <v>6</v>
      </c>
      <c r="K15" t="s">
        <v>7</v>
      </c>
    </row>
    <row r="16" spans="1:11" x14ac:dyDescent="0.25">
      <c r="A16">
        <v>2</v>
      </c>
      <c r="B16">
        <v>19.059999999999999</v>
      </c>
      <c r="C16">
        <v>37.18</v>
      </c>
      <c r="D16">
        <v>23.98</v>
      </c>
      <c r="E16">
        <v>31.2</v>
      </c>
      <c r="F16">
        <v>29.76</v>
      </c>
      <c r="G16">
        <v>32.159999999999997</v>
      </c>
      <c r="H16">
        <v>28.64</v>
      </c>
      <c r="I16">
        <v>29.64</v>
      </c>
      <c r="J16">
        <v>26.64</v>
      </c>
      <c r="K16">
        <v>26.64</v>
      </c>
    </row>
    <row r="17" spans="1:11" x14ac:dyDescent="0.25">
      <c r="A17">
        <v>3</v>
      </c>
      <c r="B17">
        <v>28.84</v>
      </c>
      <c r="C17">
        <v>54.78</v>
      </c>
      <c r="D17">
        <v>41</v>
      </c>
      <c r="E17">
        <v>51.408163265306101</v>
      </c>
      <c r="F17">
        <v>40.92</v>
      </c>
      <c r="G17">
        <v>46.52</v>
      </c>
      <c r="H17">
        <v>42.46</v>
      </c>
      <c r="I17">
        <v>44.1</v>
      </c>
      <c r="J17">
        <v>40.4</v>
      </c>
      <c r="K17">
        <v>40.4</v>
      </c>
    </row>
    <row r="18" spans="1:11" x14ac:dyDescent="0.25">
      <c r="A18">
        <v>4</v>
      </c>
      <c r="B18">
        <v>40.0833333333333</v>
      </c>
      <c r="C18">
        <v>73.8958333333333</v>
      </c>
      <c r="D18">
        <v>54.857142857142797</v>
      </c>
      <c r="E18">
        <v>67.836734693877503</v>
      </c>
      <c r="F18">
        <v>55.34</v>
      </c>
      <c r="G18">
        <v>60.02</v>
      </c>
      <c r="H18">
        <v>59</v>
      </c>
      <c r="I18">
        <v>60.346938775510203</v>
      </c>
      <c r="J18">
        <v>58.5918367346938</v>
      </c>
      <c r="K18">
        <v>58.5918367346938</v>
      </c>
    </row>
    <row r="19" spans="1:11" x14ac:dyDescent="0.25">
      <c r="A19">
        <v>5</v>
      </c>
      <c r="B19">
        <v>50.106382978723403</v>
      </c>
      <c r="C19">
        <v>91.042553191489304</v>
      </c>
      <c r="D19">
        <v>72.142857142857096</v>
      </c>
      <c r="E19">
        <v>86.918367346938695</v>
      </c>
      <c r="F19">
        <v>74.58</v>
      </c>
      <c r="G19">
        <v>81.58</v>
      </c>
      <c r="H19">
        <v>72.106382978723403</v>
      </c>
      <c r="I19">
        <v>74.617021276595693</v>
      </c>
      <c r="J19">
        <v>73.326530612244895</v>
      </c>
      <c r="K19">
        <v>73.326530612244895</v>
      </c>
    </row>
    <row r="20" spans="1:11" x14ac:dyDescent="0.25">
      <c r="A20">
        <v>6</v>
      </c>
      <c r="B20">
        <v>63.7659574468085</v>
      </c>
      <c r="C20">
        <v>108.95744680851</v>
      </c>
      <c r="D20">
        <v>80.840909090909093</v>
      </c>
      <c r="E20">
        <v>100.772727272727</v>
      </c>
      <c r="F20">
        <v>82.021739130434696</v>
      </c>
      <c r="G20">
        <v>90.173913043478194</v>
      </c>
      <c r="H20">
        <v>80.714285714285694</v>
      </c>
      <c r="I20">
        <v>83.261904761904702</v>
      </c>
      <c r="J20">
        <v>81.0416666666666</v>
      </c>
      <c r="K20">
        <v>81.0416666666666</v>
      </c>
    </row>
    <row r="21" spans="1:11" x14ac:dyDescent="0.25">
      <c r="A21">
        <v>7</v>
      </c>
      <c r="B21">
        <v>73.9375</v>
      </c>
      <c r="C21">
        <v>122.75</v>
      </c>
      <c r="D21">
        <v>92.25</v>
      </c>
      <c r="E21">
        <v>112.694444444444</v>
      </c>
      <c r="F21">
        <v>97.897435897435898</v>
      </c>
      <c r="G21">
        <v>105.82051282051199</v>
      </c>
      <c r="H21">
        <v>95.153846153846104</v>
      </c>
      <c r="I21">
        <v>98.692307692307693</v>
      </c>
      <c r="J21">
        <v>96.05</v>
      </c>
      <c r="K21">
        <v>96.05</v>
      </c>
    </row>
    <row r="22" spans="1:11" x14ac:dyDescent="0.25">
      <c r="A22">
        <v>8</v>
      </c>
      <c r="B22">
        <v>75.5</v>
      </c>
      <c r="C22">
        <v>128.71428571428501</v>
      </c>
      <c r="D22">
        <v>100.459459459459</v>
      </c>
      <c r="E22">
        <v>124.972972972972</v>
      </c>
      <c r="F22">
        <v>105.636363636363</v>
      </c>
      <c r="G22">
        <v>116.09090909090899</v>
      </c>
      <c r="H22">
        <v>106.171428571428</v>
      </c>
      <c r="I22">
        <v>109.2</v>
      </c>
      <c r="J22">
        <v>112.36666666666601</v>
      </c>
      <c r="K22">
        <v>112.36666666666601</v>
      </c>
    </row>
    <row r="23" spans="1:11" x14ac:dyDescent="0.25">
      <c r="A23">
        <v>9</v>
      </c>
      <c r="B23">
        <v>93.5</v>
      </c>
      <c r="C23">
        <v>151.57692307692301</v>
      </c>
      <c r="D23">
        <v>111.827586206896</v>
      </c>
      <c r="E23">
        <v>136.86206896551701</v>
      </c>
      <c r="F23">
        <v>125.833333333333</v>
      </c>
      <c r="G23">
        <v>137.125</v>
      </c>
      <c r="H23">
        <v>124.689655172413</v>
      </c>
      <c r="I23">
        <v>128.758620689655</v>
      </c>
      <c r="J23">
        <v>124.37037037037</v>
      </c>
      <c r="K23">
        <v>124.37037037037</v>
      </c>
    </row>
  </sheetData>
  <mergeCells count="10">
    <mergeCell ref="B14:C14"/>
    <mergeCell ref="D14:E14"/>
    <mergeCell ref="F14:G14"/>
    <mergeCell ref="H14:I14"/>
    <mergeCell ref="J14:K14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</dc:creator>
  <cp:lastModifiedBy>Tomer</cp:lastModifiedBy>
  <dcterms:created xsi:type="dcterms:W3CDTF">2019-10-17T07:22:35Z</dcterms:created>
  <dcterms:modified xsi:type="dcterms:W3CDTF">2019-10-17T11:35:23Z</dcterms:modified>
</cp:coreProperties>
</file>