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OLUWATOMISIN JEGEDE\Documents\Excel Project\"/>
    </mc:Choice>
  </mc:AlternateContent>
  <xr:revisionPtr revIDLastSave="0" documentId="13_ncr:1_{7F98BB63-8339-4C6D-AE4C-3660A281D133}" xr6:coauthVersionLast="47" xr6:coauthVersionMax="47" xr10:uidLastSave="{00000000-0000-0000-0000-000000000000}"/>
  <bookViews>
    <workbookView xWindow="-108" yWindow="-108" windowWidth="23256" windowHeight="12576" xr2:uid="{00000000-000D-0000-FFFF-FFFF00000000}"/>
  </bookViews>
  <sheets>
    <sheet name="Dashboard" sheetId="2" r:id="rId1"/>
    <sheet name="bike_buyers" sheetId="1" r:id="rId2"/>
    <sheet name="bike_buyers_clean" sheetId="4" r:id="rId3"/>
    <sheet name="Pivot Table" sheetId="3" state="hidden" r:id="rId4"/>
  </sheets>
  <definedNames>
    <definedName name="_xlnm._FilterDatabase" localSheetId="1" hidden="1">bike_buyers!$A$1:$M$1001</definedName>
    <definedName name="_xlnm._FilterDatabase" localSheetId="2" hidden="1">bike_buyers_clean!$A$1:$N$1001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<sst xmlns="http://schemas.openxmlformats.org/spreadsheetml/2006/main" count="16286" uniqueCount="51">
  <si>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</si>
  <si>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</si>
  <si>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</si>
  <si>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</si>
  <si>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</si>
  <si>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</si>
  <si>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</si>
  <si>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</si>
  <si>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</si>
  <si>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</si>
  <si>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</si>
  <si>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</si>
  <si>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</si>
  <si>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</si>
  <si>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</si>
  <si>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</si>
  <si>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</si>
  <si>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</si>
  <si>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</si>
  <si>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</si>
  <si>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</si>
  <si>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</si>
  <si>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</si>
  <si>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</si>
  <si>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</si>
  <si>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</si>
  <si>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</si>
  <si>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</si>
  <si>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</si>
  <si>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</si>
  <si>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</si>
  <si>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</si>
  <si>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</si>
  <si>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</si>
  <si>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</si>
  <si>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</si>
  <si>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</si>
  <si>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</si>
  <si>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</si>
  <si>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</si>
  <si>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</si>
  <si>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</si>
  <si>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</si>
  <si>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</si>
  <si>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</si>
  <si>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</si>
  <si>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Above 10 Miles</t>
  </si>
  <si>
    <t>Adult (31-59)</t>
  </si>
  <si>
    <t>Senior (60+)</t>
  </si>
  <si>
    <t>Young Adult (1-30)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</si>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</sst>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7" fillId="34" borderId="0" xfId="0" applyFont="1"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1FD-401A-8A65-BC00674F9E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1FD-401A-8A65-BC00674F9EF4}"/>
            </c:ext>
          </c:extLst>
        </c:ser>
        <c:dLbls>
          <c:showLegendKey val="0"/>
          <c:showVal val="0"/>
          <c:showCatName val="0"/>
          <c:showSerName val="0"/>
          <c:showPercent val="0"/>
          <c:showBubbleSize val="0"/>
        </c:dLbls>
        <c:gapWidth val="219"/>
        <c:overlap val="-27"/>
        <c:axId val="344702904"/>
        <c:axId val="344699304"/>
      </c:barChart>
      <c:catAx>
        <c:axId val="3447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99304"/>
        <c:crosses val="autoZero"/>
        <c:auto val="1"/>
        <c:lblAlgn val="ctr"/>
        <c:lblOffset val="100"/>
        <c:noMultiLvlLbl val="0"/>
      </c:catAx>
      <c:valAx>
        <c:axId val="344699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02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Occupation Per Bikes</a:t>
            </a:r>
            <a:r>
              <a:rPr lang="en-CA" baseline="0"/>
              <a:t> Purchased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4197-4EC2-8957-6F28F53B4CB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4197-4EC2-8957-6F28F53B4CBB}"/>
            </c:ext>
          </c:extLst>
        </c:ser>
        <c:dLbls>
          <c:showLegendKey val="0"/>
          <c:showVal val="0"/>
          <c:showCatName val="0"/>
          <c:showSerName val="0"/>
          <c:showPercent val="0"/>
          <c:showBubbleSize val="0"/>
        </c:dLbls>
        <c:marker val="1"/>
        <c:smooth val="0"/>
        <c:axId val="544511832"/>
        <c:axId val="544508592"/>
      </c:lineChart>
      <c:catAx>
        <c:axId val="544511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08592"/>
        <c:crosses val="autoZero"/>
        <c:auto val="1"/>
        <c:lblAlgn val="ctr"/>
        <c:lblOffset val="100"/>
        <c:noMultiLvlLbl val="0"/>
      </c:catAx>
      <c:valAx>
        <c:axId val="54450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1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Above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98-43BF-819D-19F0C807BF9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98-43BF-819D-19F0C807BF9B}"/>
            </c:ext>
          </c:extLst>
        </c:ser>
        <c:dLbls>
          <c:showLegendKey val="0"/>
          <c:showVal val="0"/>
          <c:showCatName val="0"/>
          <c:showSerName val="0"/>
          <c:showPercent val="0"/>
          <c:showBubbleSize val="0"/>
        </c:dLbls>
        <c:marker val="1"/>
        <c:smooth val="0"/>
        <c:axId val="544471424"/>
        <c:axId val="544472144"/>
      </c:lineChart>
      <c:catAx>
        <c:axId val="54447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72144"/>
        <c:crosses val="autoZero"/>
        <c:auto val="1"/>
        <c:lblAlgn val="ctr"/>
        <c:lblOffset val="100"/>
        <c:noMultiLvlLbl val="0"/>
      </c:catAx>
      <c:valAx>
        <c:axId val="54447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7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 (1-30)</c:v>
                </c:pt>
                <c:pt idx="1">
                  <c:v>Adult (31-59)</c:v>
                </c:pt>
                <c:pt idx="2">
                  <c:v>Senior (60+)</c:v>
                </c:pt>
              </c:strCache>
            </c:strRef>
          </c:cat>
          <c:val>
            <c:numRef>
              <c:f>'Pivot Table'!$B$39:$B$42</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1DFD-4D63-8BBE-CC1BD022731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 (1-30)</c:v>
                </c:pt>
                <c:pt idx="1">
                  <c:v>Adult (31-59)</c:v>
                </c:pt>
                <c:pt idx="2">
                  <c:v>Senior (60+)</c:v>
                </c:pt>
              </c:strCache>
            </c:strRef>
          </c:cat>
          <c:val>
            <c:numRef>
              <c:f>'Pivot Table'!$C$39:$C$42</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1DFD-4D63-8BBE-CC1BD022731C}"/>
            </c:ext>
          </c:extLst>
        </c:ser>
        <c:dLbls>
          <c:showLegendKey val="0"/>
          <c:showVal val="0"/>
          <c:showCatName val="0"/>
          <c:showSerName val="0"/>
          <c:showPercent val="0"/>
          <c:showBubbleSize val="0"/>
        </c:dLbls>
        <c:marker val="1"/>
        <c:smooth val="0"/>
        <c:axId val="553740480"/>
        <c:axId val="553740120"/>
      </c:lineChart>
      <c:catAx>
        <c:axId val="5537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40120"/>
        <c:crosses val="autoZero"/>
        <c:auto val="1"/>
        <c:lblAlgn val="ctr"/>
        <c:lblOffset val="100"/>
        <c:noMultiLvlLbl val="0"/>
      </c:catAx>
      <c:valAx>
        <c:axId val="55374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 vs. Bike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cat>
            <c:strRef>
              <c:f>'Pivot Table'!$A$48:$A$53</c:f>
              <c:strCache>
                <c:ptCount val="5"/>
                <c:pt idx="0">
                  <c:v>0</c:v>
                </c:pt>
                <c:pt idx="1">
                  <c:v>1</c:v>
                </c:pt>
                <c:pt idx="2">
                  <c:v>2</c:v>
                </c:pt>
                <c:pt idx="3">
                  <c:v>3</c:v>
                </c:pt>
                <c:pt idx="4">
                  <c:v>4</c:v>
                </c:pt>
              </c:strCache>
            </c:strRef>
          </c:cat>
          <c:val>
            <c:numRef>
              <c:f>'Pivot Table'!$B$48:$B$53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CCE-466E-AC4C-0AFA6BC16F5C}"/>
            </c:ext>
          </c:extLst>
        </c:ser>
        <c:ser>
          <c:idx val="1"/>
          <c:order val="1"/>
          <c:tx>
            <c:strRef>
              <c:f>'Pivot Table'!$C$46:$C$47</c:f>
              <c:strCache>
                <c:ptCount val="1"/>
                <c:pt idx="0">
                  <c:v>Yes</c:v>
                </c:pt>
              </c:strCache>
            </c:strRef>
          </c:tx>
          <c:spPr>
            <a:solidFill>
              <a:schemeClr val="accent2"/>
            </a:solidFill>
            <a:ln>
              <a:noFill/>
            </a:ln>
            <a:effectLst/>
          </c:spPr>
          <c:invertIfNegative val="0"/>
          <c:cat>
            <c:strRef>
              <c:f>'Pivot Table'!$A$48:$A$53</c:f>
              <c:strCache>
                <c:ptCount val="5"/>
                <c:pt idx="0">
                  <c:v>0</c:v>
                </c:pt>
                <c:pt idx="1">
                  <c:v>1</c:v>
                </c:pt>
                <c:pt idx="2">
                  <c:v>2</c:v>
                </c:pt>
                <c:pt idx="3">
                  <c:v>3</c:v>
                </c:pt>
                <c:pt idx="4">
                  <c:v>4</c:v>
                </c:pt>
              </c:strCache>
            </c:strRef>
          </c:cat>
          <c:val>
            <c:numRef>
              <c:f>'Pivot Table'!$C$48:$C$53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CCE-466E-AC4C-0AFA6BC16F5C}"/>
            </c:ext>
          </c:extLst>
        </c:ser>
        <c:dLbls>
          <c:showLegendKey val="0"/>
          <c:showVal val="0"/>
          <c:showCatName val="0"/>
          <c:showSerName val="0"/>
          <c:showPercent val="0"/>
          <c:showBubbleSize val="0"/>
        </c:dLbls>
        <c:gapWidth val="219"/>
        <c:overlap val="-27"/>
        <c:axId val="630137368"/>
        <c:axId val="630138088"/>
      </c:barChart>
      <c:catAx>
        <c:axId val="630137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Cars</a:t>
                </a:r>
                <a:r>
                  <a:rPr lang="en-CA" baseline="0"/>
                  <a:t> Owned</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38088"/>
        <c:crosses val="autoZero"/>
        <c:auto val="1"/>
        <c:lblAlgn val="ctr"/>
        <c:lblOffset val="100"/>
        <c:noMultiLvlLbl val="0"/>
      </c:catAx>
      <c:valAx>
        <c:axId val="630138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37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Occupation Per Bikes</a:t>
            </a:r>
            <a:r>
              <a:rPr lang="en-CA" baseline="0"/>
              <a:t> Purchased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12D0-4965-A7C8-B7D741C8191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12D0-4965-A7C8-B7D741C81915}"/>
            </c:ext>
          </c:extLst>
        </c:ser>
        <c:dLbls>
          <c:showLegendKey val="0"/>
          <c:showVal val="0"/>
          <c:showCatName val="0"/>
          <c:showSerName val="0"/>
          <c:showPercent val="0"/>
          <c:showBubbleSize val="0"/>
        </c:dLbls>
        <c:marker val="1"/>
        <c:smooth val="0"/>
        <c:axId val="544511832"/>
        <c:axId val="544508592"/>
      </c:lineChart>
      <c:catAx>
        <c:axId val="544511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08592"/>
        <c:crosses val="autoZero"/>
        <c:auto val="1"/>
        <c:lblAlgn val="ctr"/>
        <c:lblOffset val="100"/>
        <c:noMultiLvlLbl val="0"/>
      </c:catAx>
      <c:valAx>
        <c:axId val="54450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1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4EC-406F-AB1A-A298CF60A7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4EC-406F-AB1A-A298CF60A78A}"/>
            </c:ext>
          </c:extLst>
        </c:ser>
        <c:dLbls>
          <c:showLegendKey val="0"/>
          <c:showVal val="0"/>
          <c:showCatName val="0"/>
          <c:showSerName val="0"/>
          <c:showPercent val="0"/>
          <c:showBubbleSize val="0"/>
        </c:dLbls>
        <c:gapWidth val="219"/>
        <c:overlap val="-27"/>
        <c:axId val="344702904"/>
        <c:axId val="344699304"/>
      </c:barChart>
      <c:catAx>
        <c:axId val="3447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99304"/>
        <c:crosses val="autoZero"/>
        <c:auto val="1"/>
        <c:lblAlgn val="ctr"/>
        <c:lblOffset val="100"/>
        <c:noMultiLvlLbl val="0"/>
      </c:catAx>
      <c:valAx>
        <c:axId val="344699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02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Above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31-48B3-8B79-9CCC5551F15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31-48B3-8B79-9CCC5551F150}"/>
            </c:ext>
          </c:extLst>
        </c:ser>
        <c:dLbls>
          <c:showLegendKey val="0"/>
          <c:showVal val="0"/>
          <c:showCatName val="0"/>
          <c:showSerName val="0"/>
          <c:showPercent val="0"/>
          <c:showBubbleSize val="0"/>
        </c:dLbls>
        <c:smooth val="0"/>
        <c:axId val="544471424"/>
        <c:axId val="544472144"/>
      </c:lineChart>
      <c:catAx>
        <c:axId val="54447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72144"/>
        <c:crosses val="autoZero"/>
        <c:auto val="1"/>
        <c:lblAlgn val="ctr"/>
        <c:lblOffset val="100"/>
        <c:noMultiLvlLbl val="0"/>
      </c:catAx>
      <c:valAx>
        <c:axId val="54447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7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 (1-30)</c:v>
                </c:pt>
                <c:pt idx="1">
                  <c:v>Adult (31-59)</c:v>
                </c:pt>
                <c:pt idx="2">
                  <c:v>Senior (60+)</c:v>
                </c:pt>
              </c:strCache>
            </c:strRef>
          </c:cat>
          <c:val>
            <c:numRef>
              <c:f>'Pivot Table'!$B$39:$B$42</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8904-4FC9-9B98-FF74F294E25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 (1-30)</c:v>
                </c:pt>
                <c:pt idx="1">
                  <c:v>Adult (31-59)</c:v>
                </c:pt>
                <c:pt idx="2">
                  <c:v>Senior (60+)</c:v>
                </c:pt>
              </c:strCache>
            </c:strRef>
          </c:cat>
          <c:val>
            <c:numRef>
              <c:f>'Pivot Table'!$C$39:$C$42</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8904-4FC9-9B98-FF74F294E258}"/>
            </c:ext>
          </c:extLst>
        </c:ser>
        <c:dLbls>
          <c:showLegendKey val="0"/>
          <c:showVal val="0"/>
          <c:showCatName val="0"/>
          <c:showSerName val="0"/>
          <c:showPercent val="0"/>
          <c:showBubbleSize val="0"/>
        </c:dLbls>
        <c:marker val="1"/>
        <c:smooth val="0"/>
        <c:axId val="553740480"/>
        <c:axId val="553740120"/>
      </c:lineChart>
      <c:catAx>
        <c:axId val="5537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40120"/>
        <c:crosses val="autoZero"/>
        <c:auto val="1"/>
        <c:lblAlgn val="ctr"/>
        <c:lblOffset val="100"/>
        <c:noMultiLvlLbl val="0"/>
      </c:catAx>
      <c:valAx>
        <c:axId val="55374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 and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 vs. Bike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cat>
            <c:strRef>
              <c:f>'Pivot Table'!$A$48:$A$53</c:f>
              <c:strCache>
                <c:ptCount val="5"/>
                <c:pt idx="0">
                  <c:v>0</c:v>
                </c:pt>
                <c:pt idx="1">
                  <c:v>1</c:v>
                </c:pt>
                <c:pt idx="2">
                  <c:v>2</c:v>
                </c:pt>
                <c:pt idx="3">
                  <c:v>3</c:v>
                </c:pt>
                <c:pt idx="4">
                  <c:v>4</c:v>
                </c:pt>
              </c:strCache>
            </c:strRef>
          </c:cat>
          <c:val>
            <c:numRef>
              <c:f>'Pivot Table'!$B$48:$B$53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921-4174-BE34-4D20083321C6}"/>
            </c:ext>
          </c:extLst>
        </c:ser>
        <c:ser>
          <c:idx val="1"/>
          <c:order val="1"/>
          <c:tx>
            <c:strRef>
              <c:f>'Pivot Table'!$C$46:$C$47</c:f>
              <c:strCache>
                <c:ptCount val="1"/>
                <c:pt idx="0">
                  <c:v>Yes</c:v>
                </c:pt>
              </c:strCache>
            </c:strRef>
          </c:tx>
          <c:spPr>
            <a:solidFill>
              <a:schemeClr val="accent2"/>
            </a:solidFill>
            <a:ln>
              <a:noFill/>
            </a:ln>
            <a:effectLst/>
          </c:spPr>
          <c:invertIfNegative val="0"/>
          <c:cat>
            <c:strRef>
              <c:f>'Pivot Table'!$A$48:$A$53</c:f>
              <c:strCache>
                <c:ptCount val="5"/>
                <c:pt idx="0">
                  <c:v>0</c:v>
                </c:pt>
                <c:pt idx="1">
                  <c:v>1</c:v>
                </c:pt>
                <c:pt idx="2">
                  <c:v>2</c:v>
                </c:pt>
                <c:pt idx="3">
                  <c:v>3</c:v>
                </c:pt>
                <c:pt idx="4">
                  <c:v>4</c:v>
                </c:pt>
              </c:strCache>
            </c:strRef>
          </c:cat>
          <c:val>
            <c:numRef>
              <c:f>'Pivot Table'!$C$48:$C$53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921-4174-BE34-4D20083321C6}"/>
            </c:ext>
          </c:extLst>
        </c:ser>
        <c:dLbls>
          <c:showLegendKey val="0"/>
          <c:showVal val="0"/>
          <c:showCatName val="0"/>
          <c:showSerName val="0"/>
          <c:showPercent val="0"/>
          <c:showBubbleSize val="0"/>
        </c:dLbls>
        <c:gapWidth val="219"/>
        <c:overlap val="-27"/>
        <c:axId val="630137368"/>
        <c:axId val="630138088"/>
      </c:barChart>
      <c:catAx>
        <c:axId val="630137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Cars</a:t>
                </a:r>
                <a:r>
                  <a:rPr lang="en-CA" baseline="0"/>
                  <a:t> Owned</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38088"/>
        <c:crosses val="autoZero"/>
        <c:auto val="1"/>
        <c:lblAlgn val="ctr"/>
        <c:lblOffset val="100"/>
        <c:noMultiLvlLbl val="0"/>
      </c:catAx>
      <c:valAx>
        <c:axId val="630138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37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198120</xdr:colOff>
      <xdr:row>4</xdr:row>
      <xdr:rowOff>15240</xdr:rowOff>
    </xdr:from>
    <xdr:to>
      <xdr:col>8</xdr:col>
      <xdr:colOff>502920</xdr:colOff>
      <xdr:row>16</xdr:row>
      <xdr:rowOff>121920</xdr:rowOff>
    </xdr:to>
    <xdr:graphicFrame macro="">
      <xdr:nvGraphicFramePr>
        <xdr:cNvPr id="2" name="Chart 1">
          <a:extLst>
            <a:ext uri="{FF2B5EF4-FFF2-40B4-BE49-F238E27FC236}">
              <a16:creationId xmlns:a16="http://schemas.microsoft.com/office/drawing/2014/main" id="{F72D64FF-AFAA-406F-947F-38F2E2324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16</xdr:row>
      <xdr:rowOff>144780</xdr:rowOff>
    </xdr:from>
    <xdr:to>
      <xdr:col>12</xdr:col>
      <xdr:colOff>525780</xdr:colOff>
      <xdr:row>28</xdr:row>
      <xdr:rowOff>83820</xdr:rowOff>
    </xdr:to>
    <xdr:graphicFrame macro="">
      <xdr:nvGraphicFramePr>
        <xdr:cNvPr id="3" name="Chart 2">
          <a:extLst>
            <a:ext uri="{FF2B5EF4-FFF2-40B4-BE49-F238E27FC236}">
              <a16:creationId xmlns:a16="http://schemas.microsoft.com/office/drawing/2014/main" id="{66C3255B-AB80-4D95-A3BF-5A00D51A1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548640</xdr:colOff>
      <xdr:row>4</xdr:row>
      <xdr:rowOff>15240</xdr:rowOff>
    </xdr:from>
    <xdr:to>
      <xdr:col>14</xdr:col>
      <xdr:colOff>563880</xdr:colOff>
      <xdr:row>16</xdr:row>
      <xdr:rowOff>121920</xdr:rowOff>
    </xdr:to>
    <xdr:graphicFrame macro="">
      <xdr:nvGraphicFramePr>
        <xdr:cNvPr id="4" name="Chart 3">
          <a:extLst>
            <a:ext uri="{FF2B5EF4-FFF2-40B4-BE49-F238E27FC236}">
              <a16:creationId xmlns:a16="http://schemas.microsoft.com/office/drawing/2014/main" id="{5404F394-C649-46BE-845B-3DDF36963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175261</xdr:rowOff>
    </xdr:from>
    <xdr:to>
      <xdr:col>2</xdr:col>
      <xdr:colOff>167640</xdr:colOff>
      <xdr:row>9</xdr:row>
      <xdr:rowOff>15240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F2A318C-17BF-7F77-377B-B34C9CDFDE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23901"/>
              <a:ext cx="1386840" cy="937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7621</xdr:rowOff>
    </xdr:from>
    <xdr:to>
      <xdr:col>2</xdr:col>
      <xdr:colOff>175260</xdr:colOff>
      <xdr:row>25</xdr:row>
      <xdr:rowOff>137161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7BD282D-D0DF-7221-80F4-E70CF7CFB9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33701"/>
              <a:ext cx="1394460" cy="17754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76201</xdr:rowOff>
    </xdr:from>
    <xdr:to>
      <xdr:col>2</xdr:col>
      <xdr:colOff>175260</xdr:colOff>
      <xdr:row>15</xdr:row>
      <xdr:rowOff>114301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D723611-96E7-2ACF-06A9-52D33919D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2121"/>
              <a:ext cx="1394460" cy="11353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15240</xdr:colOff>
      <xdr:row>4</xdr:row>
      <xdr:rowOff>15240</xdr:rowOff>
    </xdr:from>
    <xdr:to>
      <xdr:col>21</xdr:col>
      <xdr:colOff>586740</xdr:colOff>
      <xdr:row>16</xdr:row>
      <xdr:rowOff>91440</xdr:rowOff>
    </xdr:to>
    <xdr:graphicFrame macro="">
      <xdr:nvGraphicFramePr>
        <xdr:cNvPr id="8" name="Chart 7">
          <a:extLst>
            <a:ext uri="{FF2B5EF4-FFF2-40B4-BE49-F238E27FC236}">
              <a16:creationId xmlns:a16="http://schemas.microsoft.com/office/drawing/2014/main" id="{01F63D8F-4681-476D-8DD9-F8E8137D8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586740</xdr:colOff>
      <xdr:row>16</xdr:row>
      <xdr:rowOff>167640</xdr:rowOff>
    </xdr:from>
    <xdr:to>
      <xdr:col>22</xdr:col>
      <xdr:colOff>0</xdr:colOff>
      <xdr:row>28</xdr:row>
      <xdr:rowOff>91440</xdr:rowOff>
    </xdr:to>
    <xdr:graphicFrame macro="">
      <xdr:nvGraphicFramePr>
        <xdr:cNvPr id="9" name="Chart 8">
          <a:extLst>
            <a:ext uri="{FF2B5EF4-FFF2-40B4-BE49-F238E27FC236}">
              <a16:creationId xmlns:a16="http://schemas.microsoft.com/office/drawing/2014/main" id="{08A42C83-1A8C-4A3A-91B2-84EDAA16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571500</xdr:colOff>
      <xdr:row>0</xdr:row>
      <xdr:rowOff>152400</xdr:rowOff>
    </xdr:from>
    <xdr:to>
      <xdr:col>13</xdr:col>
      <xdr:colOff>266700</xdr:colOff>
      <xdr:row>15</xdr:row>
      <xdr:rowOff>152400</xdr:rowOff>
    </xdr:to>
    <xdr:graphicFrame macro="">
      <xdr:nvGraphicFramePr>
        <xdr:cNvPr id="2" name="Chart 1">
          <a:extLst>
            <a:ext uri="{FF2B5EF4-FFF2-40B4-BE49-F238E27FC236}">
              <a16:creationId xmlns:a16="http://schemas.microsoft.com/office/drawing/2014/main" id="{DA5475D8-D5F0-8607-9425-6EFB646B9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15</xdr:row>
      <xdr:rowOff>106680</xdr:rowOff>
    </xdr:from>
    <xdr:to>
      <xdr:col>13</xdr:col>
      <xdr:colOff>358140</xdr:colOff>
      <xdr:row>30</xdr:row>
      <xdr:rowOff>106680</xdr:rowOff>
    </xdr:to>
    <xdr:graphicFrame macro="">
      <xdr:nvGraphicFramePr>
        <xdr:cNvPr id="3" name="Chart 2">
          <a:extLst>
            <a:ext uri="{FF2B5EF4-FFF2-40B4-BE49-F238E27FC236}">
              <a16:creationId xmlns:a16="http://schemas.microsoft.com/office/drawing/2014/main" id="{672E51F7-BEB4-117E-3DA6-D4C3B8C0D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91440</xdr:colOff>
      <xdr:row>27</xdr:row>
      <xdr:rowOff>160020</xdr:rowOff>
    </xdr:from>
    <xdr:to>
      <xdr:col>13</xdr:col>
      <xdr:colOff>396240</xdr:colOff>
      <xdr:row>42</xdr:row>
      <xdr:rowOff>160020</xdr:rowOff>
    </xdr:to>
    <xdr:graphicFrame macro="">
      <xdr:nvGraphicFramePr>
        <xdr:cNvPr id="4" name="Chart 3">
          <a:extLst>
            <a:ext uri="{FF2B5EF4-FFF2-40B4-BE49-F238E27FC236}">
              <a16:creationId xmlns:a16="http://schemas.microsoft.com/office/drawing/2014/main" id="{BFCD4A14-CA5E-06C2-C6FD-A2F067364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39</xdr:row>
      <xdr:rowOff>106680</xdr:rowOff>
    </xdr:from>
    <xdr:to>
      <xdr:col>13</xdr:col>
      <xdr:colOff>274320</xdr:colOff>
      <xdr:row>54</xdr:row>
      <xdr:rowOff>106680</xdr:rowOff>
    </xdr:to>
    <xdr:graphicFrame macro="">
      <xdr:nvGraphicFramePr>
        <xdr:cNvPr id="5" name="Chart 4">
          <a:extLst>
            <a:ext uri="{FF2B5EF4-FFF2-40B4-BE49-F238E27FC236}">
              <a16:creationId xmlns:a16="http://schemas.microsoft.com/office/drawing/2014/main" id="{316D0411-8190-82CB-2E2B-D4D95A1E2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53340</xdr:colOff>
      <xdr:row>55</xdr:row>
      <xdr:rowOff>22860</xdr:rowOff>
    </xdr:from>
    <xdr:to>
      <xdr:col>13</xdr:col>
      <xdr:colOff>358140</xdr:colOff>
      <xdr:row>70</xdr:row>
      <xdr:rowOff>22860</xdr:rowOff>
    </xdr:to>
    <xdr:graphicFrame macro="">
      <xdr:nvGraphicFramePr>
        <xdr:cNvPr id="6" name="Chart 5">
          <a:extLst>
            <a:ext uri="{FF2B5EF4-FFF2-40B4-BE49-F238E27FC236}">
              <a16:creationId xmlns:a16="http://schemas.microsoft.com/office/drawing/2014/main" id="{9F7292A1-DF6F-92AD-F375-1CF904226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MISIN JEGEDE" refreshedDate="45650.482401157409" createdVersion="8" refreshedVersion="8" minRefreshableVersion="3" recordCount="1000" xr:uid="{A33BB266-ADE5-4069-900A-EA50455309D7}">
  <cacheSource type="worksheet">
    <worksheetSource ref="A1:N1001" sheet="bike_buyers_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Adult (31-59)"/>
        <s v="Senior (60+)"/>
        <s v="Young Adult (1-30)"/>
        <s v="Adult"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81708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0"/>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0"/>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0"/>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0"/>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0"/>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0"/>
    <x v="0"/>
  </r>
  <r>
    <n v="15799"/>
    <x v="0"/>
    <x v="0"/>
    <n v="90000"/>
    <n v="1"/>
    <x v="0"/>
    <x v="2"/>
    <s v="Yes"/>
    <x v="1"/>
    <x v="1"/>
    <x v="1"/>
    <n v="47"/>
    <x v="0"/>
    <x v="1"/>
  </r>
  <r>
    <n v="11047"/>
    <x v="0"/>
    <x v="0"/>
    <n v="30000"/>
    <n v="3"/>
    <x v="2"/>
    <x v="0"/>
    <s v="No"/>
    <x v="2"/>
    <x v="3"/>
    <x v="1"/>
    <n v="56"/>
    <x v="0"/>
    <x v="1"/>
  </r>
  <r>
    <n v="18151"/>
    <x v="1"/>
    <x v="1"/>
    <n v="80000"/>
    <n v="5"/>
    <x v="1"/>
    <x v="2"/>
    <s v="No"/>
    <x v="2"/>
    <x v="4"/>
    <x v="0"/>
    <n v="59"/>
    <x v="0"/>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0"/>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0"/>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0"/>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0"/>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0"/>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0"/>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0"/>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0"/>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0"/>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0"/>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0"/>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0"/>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0"/>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0"/>
    <x v="0"/>
  </r>
  <r>
    <n v="18752"/>
    <x v="1"/>
    <x v="0"/>
    <n v="40000"/>
    <n v="0"/>
    <x v="2"/>
    <x v="0"/>
    <s v="Yes"/>
    <x v="1"/>
    <x v="2"/>
    <x v="2"/>
    <n v="31"/>
    <x v="0"/>
    <x v="0"/>
  </r>
  <r>
    <n v="16917"/>
    <x v="0"/>
    <x v="1"/>
    <n v="120000"/>
    <n v="1"/>
    <x v="0"/>
    <x v="4"/>
    <s v="Yes"/>
    <x v="3"/>
    <x v="0"/>
    <x v="2"/>
    <n v="38"/>
    <x v="0"/>
    <x v="0"/>
  </r>
  <r>
    <n v="15313"/>
    <x v="0"/>
    <x v="1"/>
    <n v="60000"/>
    <n v="4"/>
    <x v="0"/>
    <x v="4"/>
    <s v="Yes"/>
    <x v="2"/>
    <x v="1"/>
    <x v="2"/>
    <n v="59"/>
    <x v="0"/>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0"/>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0"/>
    <x v="1"/>
  </r>
  <r>
    <n v="24398"/>
    <x v="0"/>
    <x v="1"/>
    <n v="130000"/>
    <n v="1"/>
    <x v="4"/>
    <x v="4"/>
    <s v="Yes"/>
    <x v="3"/>
    <x v="0"/>
    <x v="2"/>
    <n v="41"/>
    <x v="0"/>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0"/>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0"/>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0"/>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0"/>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0"/>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0"/>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0"/>
    <x v="0"/>
  </r>
  <r>
    <n v="23358"/>
    <x v="0"/>
    <x v="1"/>
    <n v="60000"/>
    <n v="0"/>
    <x v="2"/>
    <x v="2"/>
    <s v="Yes"/>
    <x v="2"/>
    <x v="2"/>
    <x v="2"/>
    <n v="32"/>
    <x v="0"/>
    <x v="1"/>
  </r>
  <r>
    <n v="20518"/>
    <x v="0"/>
    <x v="0"/>
    <n v="70000"/>
    <n v="2"/>
    <x v="1"/>
    <x v="2"/>
    <s v="Yes"/>
    <x v="1"/>
    <x v="4"/>
    <x v="2"/>
    <n v="58"/>
    <x v="0"/>
    <x v="0"/>
  </r>
  <r>
    <n v="28026"/>
    <x v="0"/>
    <x v="0"/>
    <n v="40000"/>
    <n v="2"/>
    <x v="2"/>
    <x v="2"/>
    <s v="No"/>
    <x v="2"/>
    <x v="1"/>
    <x v="2"/>
    <n v="59"/>
    <x v="0"/>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1"/>
    <x v="0"/>
  </r>
  <r>
    <n v="20514"/>
    <x v="0"/>
    <x v="0"/>
    <n v="70000"/>
    <n v="2"/>
    <x v="1"/>
    <x v="2"/>
    <s v="Yes"/>
    <x v="1"/>
    <x v="1"/>
    <x v="2"/>
    <n v="59"/>
    <x v="0"/>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0"/>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0"/>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0"/>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0"/>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0"/>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0"/>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0"/>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0"/>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0"/>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0"/>
    <x v="0"/>
  </r>
  <r>
    <n v="27756"/>
    <x v="1"/>
    <x v="0"/>
    <n v="50000"/>
    <n v="3"/>
    <x v="0"/>
    <x v="0"/>
    <s v="No"/>
    <x v="1"/>
    <x v="0"/>
    <x v="2"/>
    <n v="40"/>
    <x v="0"/>
    <x v="0"/>
  </r>
  <r>
    <n v="23818"/>
    <x v="0"/>
    <x v="0"/>
    <n v="50000"/>
    <n v="0"/>
    <x v="4"/>
    <x v="0"/>
    <s v="Yes"/>
    <x v="0"/>
    <x v="3"/>
    <x v="2"/>
    <n v="33"/>
    <x v="0"/>
    <x v="1"/>
  </r>
  <r>
    <n v="19012"/>
    <x v="0"/>
    <x v="1"/>
    <n v="80000"/>
    <n v="3"/>
    <x v="0"/>
    <x v="4"/>
    <s v="Yes"/>
    <x v="1"/>
    <x v="3"/>
    <x v="2"/>
    <n v="56"/>
    <x v="0"/>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369FE-D140-4887-A124-5FB7D1E393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6EC4B5-6E1C-401F-A1E4-2F614B7EFB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6B212-91FE-4A29-926F-EE6994FCE0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7E1FBA-D09F-41C0-9BA2-89783166C8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9C43AD-ABAD-442F-90EE-F3B5164D22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4C001E-C9B0-428F-9883-62F4B8CCF581}" sourceName="Marital Status">
  <pivotTables>
    <pivotTable tabId="3" name="PivotTable1"/>
    <pivotTable tabId="3" name="PivotTable2"/>
    <pivotTable tabId="3" name="PivotTable3"/>
    <pivotTable tabId="3" name="PivotTable4"/>
    <pivotTable tabId="3" name="PivotTable5"/>
  </pivotTables>
  <data>
    <tabular pivotCacheId="4817084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CDCC2F-67C4-4CC6-B4DD-2554D5380912}" sourceName="Education">
  <pivotTables>
    <pivotTable tabId="3" name="PivotTable1"/>
    <pivotTable tabId="3" name="PivotTable2"/>
    <pivotTable tabId="3" name="PivotTable3"/>
    <pivotTable tabId="3" name="PivotTable4"/>
    <pivotTable tabId="3" name="PivotTable5"/>
  </pivotTables>
  <data>
    <tabular pivotCacheId="4817084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4BABD9-BC98-43CC-BB22-64220649A81C}" sourceName="Region">
  <pivotTables>
    <pivotTable tabId="3" name="PivotTable1"/>
    <pivotTable tabId="3" name="PivotTable2"/>
    <pivotTable tabId="3" name="PivotTable3"/>
    <pivotTable tabId="3" name="PivotTable4"/>
    <pivotTable tabId="3" name="PivotTable5"/>
  </pivotTables>
  <data>
    <tabular pivotCacheId="4817084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D7510D-5D1A-48A7-97A0-27B27C67D2E5}" cache="Slicer_Marital_Status" caption="Marital Status" rowHeight="234950"/>
  <slicer name="Education" xr10:uid="{3D92055E-15A2-4918-9822-C1A3DF320606}" cache="Slicer_Education" caption="Education" rowHeight="234950"/>
  <slicer name="Region" xr10:uid="{0DEB64CC-1977-412A-BE8E-467A1B847D7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A7F0-36A3-494F-A0C4-68070338C170}">
  <dimension ref="A1:V6"/>
  <sheetViews>
    <sheetView showGridLines="0" tabSelected="1" workbookViewId="0">
      <selection activeCell="W11" sqref="W11"/>
    </sheetView>
  </sheetViews>
  <sheetFormatPr defaultRowHeight="14.4" x14ac:dyDescent="0.3"/>
  <cols>
    <col min="11" max="11" width="9.44140625" customWidth="1"/>
  </cols>
  <sheetData>
    <row r="1" spans="1:22" ht="14.4" customHeight="1" x14ac:dyDescent="0.3">
      <c r="A1" s="7" t="s">
        <v>50</v>
      </c>
      <c r="B1" s="8"/>
      <c r="C1" s="8"/>
      <c r="D1" s="8"/>
      <c r="E1" s="8"/>
      <c r="F1" s="8"/>
      <c r="G1" s="8"/>
      <c r="H1" s="8"/>
      <c r="I1" s="8"/>
      <c r="J1" s="8"/>
      <c r="K1" s="8"/>
      <c r="L1" s="8"/>
      <c r="M1" s="8"/>
      <c r="N1" s="8"/>
      <c r="O1" s="8"/>
      <c r="P1" s="8"/>
      <c r="Q1" s="8"/>
      <c r="R1" s="8"/>
      <c r="S1" s="8"/>
      <c r="T1" s="8"/>
      <c r="U1" s="8"/>
      <c r="V1" s="8"/>
    </row>
    <row r="2" spans="1:22" ht="14.4" customHeight="1" x14ac:dyDescent="0.3">
      <c r="A2" s="8"/>
      <c r="B2" s="8"/>
      <c r="C2" s="8"/>
      <c r="D2" s="8"/>
      <c r="E2" s="8"/>
      <c r="F2" s="8"/>
      <c r="G2" s="8"/>
      <c r="H2" s="8"/>
      <c r="I2" s="8"/>
      <c r="J2" s="8"/>
      <c r="K2" s="8"/>
      <c r="L2" s="8"/>
      <c r="M2" s="8"/>
      <c r="N2" s="8"/>
      <c r="O2" s="8"/>
      <c r="P2" s="8"/>
      <c r="Q2" s="8"/>
      <c r="R2" s="8"/>
      <c r="S2" s="8"/>
      <c r="T2" s="8"/>
      <c r="U2" s="8"/>
      <c r="V2" s="8"/>
    </row>
    <row r="3" spans="1:22" ht="14.4" customHeight="1" x14ac:dyDescent="0.3">
      <c r="A3" s="8"/>
      <c r="B3" s="8"/>
      <c r="C3" s="8"/>
      <c r="D3" s="8"/>
      <c r="E3" s="8"/>
      <c r="F3" s="8"/>
      <c r="G3" s="8"/>
      <c r="H3" s="8"/>
      <c r="I3" s="8"/>
      <c r="J3" s="8"/>
      <c r="K3" s="8"/>
      <c r="L3" s="8"/>
      <c r="M3" s="8"/>
      <c r="N3" s="8"/>
      <c r="O3" s="8"/>
      <c r="P3" s="8"/>
      <c r="Q3" s="8"/>
      <c r="R3" s="8"/>
      <c r="S3" s="8"/>
      <c r="T3" s="8"/>
      <c r="U3" s="8"/>
      <c r="V3" s="8"/>
    </row>
    <row r="4" spans="1:22" ht="14.4" customHeight="1" x14ac:dyDescent="0.3">
      <c r="A4" s="8"/>
      <c r="B4" s="8"/>
      <c r="C4" s="8"/>
      <c r="D4" s="8"/>
      <c r="E4" s="8"/>
      <c r="F4" s="8"/>
      <c r="G4" s="8"/>
      <c r="H4" s="8"/>
      <c r="I4" s="8"/>
      <c r="J4" s="8"/>
      <c r="K4" s="8"/>
      <c r="L4" s="8"/>
      <c r="M4" s="8"/>
      <c r="N4" s="8"/>
      <c r="O4" s="8"/>
      <c r="P4" s="8"/>
      <c r="Q4" s="8"/>
      <c r="R4" s="8"/>
      <c r="S4" s="8"/>
      <c r="T4" s="8"/>
      <c r="U4" s="8"/>
      <c r="V4" s="8"/>
    </row>
    <row r="5" spans="1:22" ht="14.4" customHeight="1" x14ac:dyDescent="0.3">
      <c r="A5" s="6"/>
      <c r="B5" s="6"/>
      <c r="C5" s="6"/>
      <c r="D5" s="6"/>
      <c r="E5" s="6"/>
      <c r="F5" s="6"/>
      <c r="G5" s="6"/>
      <c r="H5" s="6"/>
      <c r="I5" s="6"/>
      <c r="J5" s="6"/>
      <c r="K5" s="6"/>
      <c r="L5" s="6"/>
      <c r="M5" s="6"/>
      <c r="N5" s="6"/>
      <c r="O5" s="6"/>
      <c r="P5" s="6"/>
    </row>
    <row r="6" spans="1:22" ht="14.4" customHeight="1" x14ac:dyDescent="0.3">
      <c r="A6" s="6"/>
      <c r="B6" s="6"/>
      <c r="C6" s="6"/>
      <c r="D6" s="6"/>
      <c r="E6" s="6"/>
      <c r="F6" s="6"/>
      <c r="G6" s="6"/>
      <c r="H6" s="6"/>
      <c r="I6" s="6"/>
      <c r="J6" s="6"/>
      <c r="K6" s="6"/>
      <c r="L6" s="6"/>
      <c r="M6" s="6"/>
      <c r="N6" s="6"/>
      <c r="O6" s="6"/>
      <c r="P6" s="6"/>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7D8C-13F8-454F-AFFB-FC32DBB5A426}">
  <dimension ref="A1:N1001"/>
  <sheetViews>
    <sheetView workbookViewId="0">
      <selection activeCell="M999" sqref="M999"/>
    </sheetView>
  </sheetViews>
  <sheetFormatPr defaultColWidth="11.88671875" defaultRowHeight="14.4" x14ac:dyDescent="0.3"/>
  <cols>
    <col min="2" max="2" width="12.6640625" customWidth="1"/>
    <col min="4" max="4" width="11.88671875" style="3"/>
    <col min="6" max="6" width="17.109375" customWidth="1"/>
    <col min="7" max="7" width="17.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IF(L2&gt;59, "Senior (60+)", IF(L2&gt;=31, "Adult (31-59)", IF(L2&lt;31, "Young Adult (1-30)","Invalid")))</f>
        <v>Adult (31-59)</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IF(L3&gt;59, "Senior (60+)", IF(L3&gt;=31, "Adult (31-59)", IF(L3&lt;31, "Young Adult (1-30)","Invalid")))</f>
        <v>Adult (31-59)</v>
      </c>
      <c r="N3" t="s">
        <v>18</v>
      </c>
    </row>
    <row r="4" spans="1:14" x14ac:dyDescent="0.3">
      <c r="A4">
        <v>14177</v>
      </c>
      <c r="B4" t="s">
        <v>36</v>
      </c>
      <c r="C4" t="s">
        <v>38</v>
      </c>
      <c r="D4" s="3">
        <v>80000</v>
      </c>
      <c r="E4">
        <v>5</v>
      </c>
      <c r="F4" t="s">
        <v>19</v>
      </c>
      <c r="G4" t="s">
        <v>21</v>
      </c>
      <c r="H4" t="s">
        <v>18</v>
      </c>
      <c r="I4">
        <v>2</v>
      </c>
      <c r="J4" t="s">
        <v>22</v>
      </c>
      <c r="K4" t="s">
        <v>17</v>
      </c>
      <c r="L4">
        <v>60</v>
      </c>
      <c r="M4" t="str">
        <f t="shared" si="0"/>
        <v>Senior (60+)</v>
      </c>
      <c r="N4" t="s">
        <v>18</v>
      </c>
    </row>
    <row r="5" spans="1:14" x14ac:dyDescent="0.3">
      <c r="A5">
        <v>24381</v>
      </c>
      <c r="B5" t="s">
        <v>37</v>
      </c>
      <c r="C5" t="s">
        <v>38</v>
      </c>
      <c r="D5" s="3">
        <v>70000</v>
      </c>
      <c r="E5">
        <v>0</v>
      </c>
      <c r="F5" t="s">
        <v>13</v>
      </c>
      <c r="G5" t="s">
        <v>21</v>
      </c>
      <c r="H5" t="s">
        <v>15</v>
      </c>
      <c r="I5">
        <v>1</v>
      </c>
      <c r="J5" t="s">
        <v>23</v>
      </c>
      <c r="K5" t="s">
        <v>24</v>
      </c>
      <c r="L5">
        <v>41</v>
      </c>
      <c r="M5" t="str">
        <f t="shared" si="0"/>
        <v>Adult (31-59)</v>
      </c>
      <c r="N5" t="s">
        <v>15</v>
      </c>
    </row>
    <row r="6" spans="1:14" x14ac:dyDescent="0.3">
      <c r="A6">
        <v>25597</v>
      </c>
      <c r="B6" t="s">
        <v>37</v>
      </c>
      <c r="C6" t="s">
        <v>38</v>
      </c>
      <c r="D6" s="3">
        <v>30000</v>
      </c>
      <c r="E6">
        <v>0</v>
      </c>
      <c r="F6" t="s">
        <v>13</v>
      </c>
      <c r="G6" t="s">
        <v>20</v>
      </c>
      <c r="H6" t="s">
        <v>18</v>
      </c>
      <c r="I6">
        <v>0</v>
      </c>
      <c r="J6" t="s">
        <v>16</v>
      </c>
      <c r="K6" t="s">
        <v>17</v>
      </c>
      <c r="L6">
        <v>36</v>
      </c>
      <c r="M6" t="str">
        <f t="shared" si="0"/>
        <v>Adult (31-59)</v>
      </c>
      <c r="N6" t="s">
        <v>15</v>
      </c>
    </row>
    <row r="7" spans="1:14" x14ac:dyDescent="0.3">
      <c r="A7">
        <v>13507</v>
      </c>
      <c r="B7" t="s">
        <v>36</v>
      </c>
      <c r="C7" t="s">
        <v>39</v>
      </c>
      <c r="D7" s="3">
        <v>10000</v>
      </c>
      <c r="E7">
        <v>2</v>
      </c>
      <c r="F7" t="s">
        <v>19</v>
      </c>
      <c r="G7" t="s">
        <v>25</v>
      </c>
      <c r="H7" t="s">
        <v>15</v>
      </c>
      <c r="I7">
        <v>0</v>
      </c>
      <c r="J7" t="s">
        <v>26</v>
      </c>
      <c r="K7" t="s">
        <v>17</v>
      </c>
      <c r="L7">
        <v>50</v>
      </c>
      <c r="M7" t="str">
        <f t="shared" si="0"/>
        <v>Adult (31-59)</v>
      </c>
      <c r="N7" t="s">
        <v>18</v>
      </c>
    </row>
    <row r="8" spans="1:14" x14ac:dyDescent="0.3">
      <c r="A8">
        <v>27974</v>
      </c>
      <c r="B8" t="s">
        <v>37</v>
      </c>
      <c r="C8" t="s">
        <v>38</v>
      </c>
      <c r="D8" s="3">
        <v>160000</v>
      </c>
      <c r="E8">
        <v>2</v>
      </c>
      <c r="F8" t="s">
        <v>27</v>
      </c>
      <c r="G8" t="s">
        <v>28</v>
      </c>
      <c r="H8" t="s">
        <v>15</v>
      </c>
      <c r="I8">
        <v>4</v>
      </c>
      <c r="J8" t="s">
        <v>16</v>
      </c>
      <c r="K8" t="s">
        <v>24</v>
      </c>
      <c r="L8">
        <v>33</v>
      </c>
      <c r="M8" t="str">
        <f t="shared" si="0"/>
        <v>Adult (31-59)</v>
      </c>
      <c r="N8" t="s">
        <v>15</v>
      </c>
    </row>
    <row r="9" spans="1:14" x14ac:dyDescent="0.3">
      <c r="A9">
        <v>19364</v>
      </c>
      <c r="B9" t="s">
        <v>36</v>
      </c>
      <c r="C9" t="s">
        <v>38</v>
      </c>
      <c r="D9" s="3">
        <v>40000</v>
      </c>
      <c r="E9">
        <v>1</v>
      </c>
      <c r="F9" t="s">
        <v>13</v>
      </c>
      <c r="G9" t="s">
        <v>14</v>
      </c>
      <c r="H9" t="s">
        <v>15</v>
      </c>
      <c r="I9">
        <v>0</v>
      </c>
      <c r="J9" t="s">
        <v>16</v>
      </c>
      <c r="K9" t="s">
        <v>17</v>
      </c>
      <c r="L9">
        <v>43</v>
      </c>
      <c r="M9" t="str">
        <f t="shared" si="0"/>
        <v>Adult (31-59)</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Adult (31-59)</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 (31-59)</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Adult (31-59)</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Adult (31-59)</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Adult (31-59)</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 (31-59)</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 (31-59)</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 (31-59)</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Adult (31-59)</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Adult (31-59)</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 (31-59)</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Adult (31-59)</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 (31-59)</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Adult (31-59)</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 (31-59)</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Adult (31-59)</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 (31-59)</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 (60+)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 (1-30)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 (31-59)</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 (31-59)</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 (31-59)</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 (60+)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 (1-30)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 (31-59)</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Adult (31-59)</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 (60+)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 (31-59)</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Adult (31-59)</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 (1-30)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 (1-30)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 (31-59)</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 (31-59)</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 (60+)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 (31-59)</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Adult (31-59)</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 (31-59)</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 (60+)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Adult (31-59)</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Adult (31-59)</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 (31-59)</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 (31-59)</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 (1-30)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Adult (31-59)</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 (60+)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Adult (31-59)</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 (31-59)</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Adult (31-59)</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 (31-59)</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 (60+)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 (31-59)</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 (31-59)</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 (31-59)</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 (31-59)</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Adult (31-59)</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Adult (31-59)</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 (31-59)</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IF(L67&gt;59, "Senior (60+)", IF(L67&gt;=31, "Adult (31-59)", IF(L67&lt;31, "Young Adult (1-30)","Invalid")))</f>
        <v>Senior (60+)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 (31-59)</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 (31-59)</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 (31-59)</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 (1-30)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Adult (31-59)</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 (31-59)</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Adult (31-59)</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 (31-59)</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 (60+)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 (31-59)</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 (1-30)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 (1-30)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Adult (31-59)</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 (60+)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 (31-59)</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 (31-59)</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Adult (31-59)</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 (1-30)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Adult (31-59)</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 (1-30)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Adult (31-59)</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 (31-59)</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 (1-30)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 (31-59)</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 (1-30)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 (1-30)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 (31-59)</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 (31-59)</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Adult (31-59)</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 (60+)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 (31-59)</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 (31-59)</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 (1-30)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 (31-59)</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 (31-59)</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 (31-59)</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Adult (31-59)</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 (31-59)</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Adult (31-59)</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 (1-30)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Adult (31-59)</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Adult (31-59)</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 (31-59)</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 (31-59)</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Adult (31-59)</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 (31-59)</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 (31-59)</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 (31-59)</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 (1-30)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 (1-30)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 (31-59)</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 (31-59)</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 (60+)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 (1-30)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 (60+)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Adult (31-59)</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Adult (31-59)</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Adult (31-59)</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 (31-59)</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 (31-59)</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 (31-59)</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 (31-59)</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Adult (31-59)</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IF(L131&gt;59, "Senior (60+)", IF(L131&gt;=31, "Adult (31-59)", IF(L131&lt;31, "Young Adult (1-30)","Invalid")))</f>
        <v>Adult (31-59)</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 (31-59)</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Adult (31-59)</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 (31-59)</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 (60+)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 (31-59)</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Adult (31-59)</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 (31-59)</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 (31-59)</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Adult (31-59)</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 (60+)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 (31-59)</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 (1-30)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 (31-59)</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Adult (31-59)</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 (31-59)</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 (31-59)</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 (31-59)</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 (31-59)</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 (60+)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 (1-30)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 (31-59)</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Adult (31-59)</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 (31-59)</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Adult (31-59)</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 (31-59)</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 (31-59)</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Adult (31-59)</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Adult (31-59)</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Adult (31-59)</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Adult (31-59)</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 (31-59)</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 (31-59)</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 (31-59)</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Adult (31-59)</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 (1-30)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 (1-30)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Adult (31-59)</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Adult (31-59)</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 (31-59)</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Adult (31-59)</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 (60+)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 (60+)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 (31-59)</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 (1-30)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 (31-59)</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Adult (31-59)</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 (1-30)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Adult (31-59)</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Adult (31-59)</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 (31-59)</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 (31-59)</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Adult (31-59)</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 (31-59)</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 (60+)</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Adult (31-59)</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Adult (31-59)</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Adult (31-59)</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Adult (31-59)</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Adult (31-59)</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 (31-59)</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Adult (31-59)</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 (31-59)</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 (60+)</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IF(L195&gt;59, "Senior (60+)", IF(L195&gt;=31, "Adult (31-59)", IF(L195&lt;31, "Young Adult (1-30)","Invalid")))</f>
        <v>Adult (31-59)</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 (31-59)</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 (1-30)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 (31-59)</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 (60+)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 (31-59)</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Adult (31-59)</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 (31-59)</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 (1-30)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 (31-59)</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Adult (31-59)</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Adult (31-59)</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Adult (31-59)</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 (60+)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 (1-30)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 (31-59)</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 (31-59)</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 (31-59)</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 (31-59)</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 (1-30)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Adult (31-59)</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 (60+)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Adult (31-59)</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Adult (31-59)</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 (1-30)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Adult (31-59)</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 (1-30)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 (31-59)</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 (31-59)</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 (31-59)</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Adult (31-59)</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 (60+)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 (31-59)</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 (31-59)</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 (31-59)</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 (31-59)</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Adult (31-59)</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Adult (31-59)</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 (31-59)</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 (31-59)</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 (1-30)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Adult (31-59)</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 (60+)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 (31-59)</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 (1-30)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Adult (31-59)</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 (31-59)</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 (31-59)</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 (1-30)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 (31-59)</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 (1-30)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Adult (31-59)</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Adult (31-59)</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Adult (31-59)</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Adult (31-59)</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 (60+)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 (31-59)</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 (60+)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Adult (31-59)</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 (31-59)</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Adult (31-59)</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Adult (31-59)</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Adult (31-59)</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 (31-59)</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IF(L259&gt;59, "Senior (60+)", IF(L259&gt;=31, "Adult (31-59)", IF(L259&lt;31, "Young Adult (1-30)","Invalid")))</f>
        <v>Adult (31-59)</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Adult (31-59)</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 (31-59)</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 (31-59)</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 (31-59)</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Adult (31-59)</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Adult (31-59)</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 (31-59)</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 (31-59)</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 (1-30)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Adult (31-59)</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 (31-59)</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 (31-59)</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Adult (31-59)</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 (1-30)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 (31-59)</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 (1-30)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 (31-59)</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 (31-59)</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Adult (31-59)</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 (31-59)</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Adult (31-59)</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 (31-59)</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 (31-59)</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 (31-59)</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 (31-59)</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Adult (31-59)</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Adult (31-59)</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 (31-59)</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Adult (31-59)</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Adult (31-59)</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Adult (31-59)</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Adult (31-59)</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Adult (31-59)</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 (31-59)</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 (31-59)</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Adult (31-59)</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 (31-59)</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Adult (31-59)</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 (31-59)</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 (31-59)</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Adult (31-59)</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 (60+)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 (60+)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 (1-30)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 (60+)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 (31-59)</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 (31-59)</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Adult (31-59)</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 (31-59)</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 (60+)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 (31-59)</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Adult (31-59)</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Adult (31-59)</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Adult (31-59)</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Adult (31-59)</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Adult (31-59)</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Adult (31-59)</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 (31-59)</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 (60+)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 (31-59)</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Adult (31-59)</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 (31-59)</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 (31-59)</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IF(L323&gt;59, "Senior (60+)", IF(L323&gt;=31, "Adult (31-59)", IF(L323&lt;31, "Young Adult (1-30)","Invalid")))</f>
        <v>Adult (31-59)</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 (31-59)</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 (31-59)</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 (31-59)</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 (31-59)</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 (1-30)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 (31-59)</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 (31-59)</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Adult (31-59)</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Adult (31-59)</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 (1-30)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 (31-59)</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Adult (31-59)</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Adult (31-59)</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 (31-59)</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 (31-59)</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 (31-59)</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Adult (31-59)</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 (60+)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 (1-30)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 (31-59)</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 (31-59)</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 (31-59)</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 (31-59)</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Adult (31-59)</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 (31-59)</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 (31-59)</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 (31-59)</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 (1-30)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 (1-30)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 (31-59)</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Adult (31-59)</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 (31-59)</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 (31-59)</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Adult (31-59)</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Adult (31-59)</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 (31-59)</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Adult (31-59)</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 (1-30)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Adult (31-59)</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 (1-30)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 (31-59)</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 (60+)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 (31-59)</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 (31-59)</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 (31-59)</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Adult (31-59)</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 (60+)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Adult (31-59)</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Adult (31-59)</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Adult (31-59)</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 (31-59)</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 (1-30)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 (31-59)</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 (60+)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 (60+)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Adult (31-59)</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Adult (31-59)</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 (31-59)</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 (1-30)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 (60+)</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Adult (31-59)</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 (31-59)</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 (1-30)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IF(L387&gt;59, "Senior (60+)", IF(L387&gt;=31, "Adult (31-59)", IF(L387&lt;31, "Young Adult (1-30)","Invalid")))</f>
        <v>Adult (31-59)</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Adult (31-59)</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 (31-59)</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 (60+)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 (31-59)</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 (31-59)</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 (31-59)</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Adult (31-59)</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 (31-59)</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 (31-59)</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 (31-59)</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 (31-59)</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Adult (31-59)</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 (31-59)</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Adult (31-59)</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Adult (31-59)</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 (60+)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 (31-59)</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 (31-59)</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Adult (31-59)</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 (31-59)</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 (31-59)</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 (31-59)</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 (31-59)</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Adult (31-59)</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Adult (31-59)</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 (31-59)</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 (31-59)</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 (60+)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 (31-59)</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 (31-59)</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 (31-59)</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 (60+)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 (31-59)</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Adult (31-59)</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Adult (31-59)</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Adult (31-59)</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Adult (31-59)</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 (31-59)</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 (31-59)</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 (60+)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 (1-30)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 (31-59)</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Adult (31-59)</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 (31-59)</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Adult (31-59)</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 (1-30)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Adult (31-59)</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 (1-30)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Adult (31-59)</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 (60+)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Adult (31-59)</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 (1-30)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 (31-59)</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 (31-59)</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Adult (31-59)</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Adult (31-59)</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 (31-59)</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 (31-59)</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 (31-59)</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 (31-59)</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Adult (31-59)</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 (31-59)</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Adult (31-59)</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IF(L451&gt;59, "Senior (60+)", IF(L451&gt;=31, "Adult (31-59)", IF(L451&lt;31, "Young Adult (1-30)","Invalid")))</f>
        <v>Adult (31-59)</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 (31-59)</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 (31-59)</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 (60+)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 (31-59)</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 (31-59)</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Adult (31-59)</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Adult (31-59)</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 (60+)</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Adult (31-59)</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Adult (31-59)</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 (31-59)</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Adult (31-59)</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 (31-59)</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 (31-59)</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Adult (31-59)</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 (60+)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Adult (31-59)</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Adult (31-59)</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 (31-59)</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 (60+)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 (1-30)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 (31-59)</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 (31-59)</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Adult (31-59)</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 (31-59)</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 (60+)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 (31-59)</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Adult (31-59)</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 (31-59)</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 (31-59)</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Adult (31-59)</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 (31-59)</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 (31-59)</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 (60+)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 (31-59)</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 (31-59)</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Adult (31-59)</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 (31-59)</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 (31-59)</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 (31-59)</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Adult (31-59)</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Adult (31-59)</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 (31-59)</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 (60+)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Adult (31-59)</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Adult (31-59)</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 (31-59)</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 (31-59)</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Adult (31-59)</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 (31-59)</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Adult (31-59)</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 (31-59)</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 (1-30)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 (31-59)</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 (31-59)</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 (31-59)</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 (31-59)</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Adult (31-59)</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 (1-30)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Adult (31-59)</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 (31-59)</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 (60+)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 (31-59)</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IF(L515&gt;59, "Senior (60+)", IF(L515&gt;=31, "Adult (31-59)", IF(L515&lt;31, "Young Adult (1-30)","Invalid")))</f>
        <v>Senior (60+)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 (31-59)</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Adult (31-59)</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Adult (31-59)</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Adult (31-59)</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 (31-59)</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 (60+)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 (31-59)</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 (60+)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Adult (31-59)</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Adult (31-59)</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 (60+)</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Adult (31-59)</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 (31-59)</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 (31-59)</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 (1-30)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Adult (31-59)</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 (1-30)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 (1-30)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 (31-59)</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 (60+)</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 (60+)</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Adult (31-59)</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 (31-59)</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Adult (31-59)</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 (31-59)</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 (31-59)</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Adult (31-59)</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 (31-59)</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 (1-30)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Adult (31-59)</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 (31-59)</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 (1-30)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 (31-59)</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Adult (31-59)</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Adult (31-59)</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 (31-59)</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 (31-59)</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 (60+)</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Adult (31-59)</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 (60+)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 (31-59)</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 (31-59)</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 (31-59)</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 (31-59)</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 (31-59)</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Adult (31-59)</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 (31-59)</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Adult (31-59)</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 (31-59)</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 (1-30)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 (1-30)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Adult (31-59)</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 (60+)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Adult (31-59)</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 (31-59)</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 (60+)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Adult (31-59)</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Adult (31-59)</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 (1-30)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 (60+)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 (31-59)</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Adult (31-59)</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 (31-59)</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IF(L579&gt;59, "Senior (60+)", IF(L579&gt;=31, "Adult (31-59)", IF(L579&lt;31, "Young Adult (1-30)","Invalid")))</f>
        <v>Adult (31-59)</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Adult (31-59)</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 (31-59)</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 (60+)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 (1-30)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Adult (31-59)</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 (60+)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 (31-59)</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 (31-59)</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Adult (31-59)</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 (31-59)</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Adult (31-59)</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Adult (31-59)</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 (31-59)</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 (60+)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 (31-59)</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Adult (31-59)</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 (60+)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 (60+)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 (31-59)</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Adult (31-59)</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 (31-59)</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Adult (31-59)</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Adult (31-59)</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 (31-59)</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Adult (31-59)</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 (31-59)</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 (1-30)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Adult (31-59)</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 (31-59)</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Adult (31-59)</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Adult (31-59)</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 (31-59)</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 (31-59)</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 (31-59)</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 (1-30)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 (31-59)</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 (31-59)</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Adult (31-59)</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Adult (31-59)</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 (31-59)</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Adult (31-59)</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 (1-30)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 (31-59)</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Adult (31-59)</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Adult (31-59)</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Adult (31-59)</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 (1-30)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 (60+)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 (1-30)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 (60+)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Adult (31-59)</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 (31-59)</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 (1-30)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 (31-59)</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Adult (31-59)</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 (31-59)</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 (60+)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Adult (31-59)</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 (31-59)</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 (1-30)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 (60+)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 (60+)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Adult (31-59)</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IF(L643&gt;59, "Senior (60+)", IF(L643&gt;=31, "Adult (31-59)", IF(L643&lt;31, "Young Adult (1-30)","Invalid")))</f>
        <v>Senior (60+)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Adult (31-59)</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 (31-59)</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Adult (31-59)</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 (31-59)</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Adult (31-59)</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 (31-59)</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Adult (31-59)</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 (31-59)</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 (60+)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 (31-59)</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 (31-59)</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 (31-59)</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 (31-59)</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 (31-59)</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Adult (31-59)</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 (31-59)</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 (31-59)</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 (60+)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 (31-59)</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 (1-30)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 (31-59)</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Adult (31-59)</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 (31-59)</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 (31-59)</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Adult (31-59)</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 (60+)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 (31-59)</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Adult (31-59)</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Adult (31-59)</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 (31-59)</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 (1-30)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 (31-59)</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Adult (31-59)</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 (31-59)</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Adult (31-59)</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Adult (31-59)</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 (60+)</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 (60+)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 (31-59)</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Adult (31-59)</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Adult (31-59)</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 (31-59)</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 (31-59)</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Adult (31-59)</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Adult (31-59)</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 (1-30)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 (1-30)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 (1-30)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 (31-59)</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 (31-59)</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 (31-59)</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 (31-59)</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 (31-59)</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 (31-59)</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 (1-30)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 (1-30)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Adult (31-59)</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 (31-59)</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Adult (31-59)</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 (1-30)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Adult (31-59)</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 (31-59)</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 (31-59)</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IF(L707&gt;59, "Senior (60+)", IF(L707&gt;=31, "Adult (31-59)", IF(L707&lt;31, "Young Adult (1-30)","Invalid")))</f>
        <v>Adult (31-59)</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 (31-59)</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 (31-59)</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 (60+)</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Adult (31-59)</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 (31-59)</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Adult (31-59)</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Adult (31-59)</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 (31-59)</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 (1-30)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 (31-59)</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 (31-59)</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 (31-59)</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 (31-59)</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 (31-59)</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 (60+)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 (31-59)</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Adult (31-59)</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Adult (31-59)</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Adult (31-59)</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 (31-59)</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Adult (31-59)</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Adult (31-59)</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 (1-30)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Adult (31-59)</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 (31-59)</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Adult (31-59)</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 (31-59)</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 (31-59)</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 (31-59)</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 (1-30)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 (31-59)</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Adult (31-59)</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Adult (31-59)</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Adult (31-59)</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 (1-30)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Adult (31-59)</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 (1-30)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 (31-59)</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Adult (31-59)</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Adult (31-59)</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Adult (31-59)</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 (31-59)</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 (60+)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Adult (31-59)</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Adult (31-59)</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 (31-59)</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 (31-59)</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 (1-30)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Adult (31-59)</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Adult (31-59)</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 (31-59)</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Adult (31-59)</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Adult (31-59)</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 (31-59)</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Adult (31-59)</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Adult (31-59)</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 (31-59)</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 (31-59)</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 (1-30)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 (31-59)</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Adult (31-59)</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Adult (31-59)</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 (31-59)</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IF(L771&gt;59, "Senior (60+)", IF(L771&gt;=31, "Adult (31-59)", IF(L771&lt;31, "Young Adult (1-30)","Invalid")))</f>
        <v>Adult (31-59)</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Adult (31-59)</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Adult (31-59)</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Adult (31-59)</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 (31-59)</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 (31-59)</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Adult (31-59)</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Adult (31-59)</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 (1-30)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 (31-59)</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Adult (31-59)</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Adult (31-59)</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 (31-59)</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 (31-59)</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 (31-59)</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Adult (31-59)</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 (1-30)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 (31-59)</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Adult (31-59)</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Adult (31-59)</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Adult (31-59)</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Adult (31-59)</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 (1-30)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Adult (31-59)</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Adult (31-59)</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 (60+)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Adult (31-59)</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Adult (31-59)</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 (1-30)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 (1-30)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 (31-59)</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 (31-59)</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 (60+)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 (1-30)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 (1-30)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 (1-30)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 (31-59)</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Adult (31-59)</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 (31-59)</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Adult (31-59)</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 (60+)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Adult (31-59)</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 (31-59)</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 (60+)</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Adult (31-59)</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 (60+)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 (1-30)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 (31-59)</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 (31-59)</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 (1-30)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 (1-30)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 (31-59)</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 (31-59)</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 (31-59)</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Adult (31-59)</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 (31-59)</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Adult (31-59)</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 (31-59)</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 (31-59)</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 (1-30)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 (60+)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Adult (31-59)</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 (31-59)</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 (31-59)</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IF(L835&gt;59, "Senior (60+)", IF(L835&gt;=31, "Adult (31-59)", IF(L835&lt;31, "Young Adult (1-30)","Invalid")))</f>
        <v>Adult (31-59)</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Adult (31-59)</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 (31-59)</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 (1-30)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 (31-59)</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 (31-59)</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 (31-59)</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Adult (31-59)</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 (60+)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 (31-59)</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Adult (31-59)</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 (60+)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Adult (31-59)</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Adult (31-59)</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 (1-30)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 (31-59)</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 (60+)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 (60+)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 (31-59)</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 (31-59)</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 (31-59)</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 (31-59)</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 (31-59)</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 (1-30)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Adult (31-59)</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 (31-59)</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Adult (31-59)</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 (31-59)</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Adult (31-59)</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 (31-59)</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 (31-59)</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 (31-59)</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 (31-59)</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Adult (31-59)</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Adult (31-59)</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 (60+)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 (31-59)</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Adult (31-59)</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Adult (31-59)</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Adult (31-59)</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 (31-59)</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Adult (31-59)</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 (31-59)</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 (1-30)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 (60+)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 (60+)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 (31-59)</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 (31-59)</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 (60+)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 (31-59)</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Adult (31-59)</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 (60+)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Adult (31-59)</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 (31-59)</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 (31-59)</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 (31-59)</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 (31-59)</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Adult (31-59)</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 (60+)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 (31-59)</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 (31-59)</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 (31-59)</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 (60+)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 (31-59)</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IF(L899&gt;59, "Senior (60+)", IF(L899&gt;=31, "Adult (31-59)", IF(L899&lt;31, "Young Adult (1-30)","Invalid")))</f>
        <v>Young Adult (1-30)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 (60+)</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Adult (31-59)</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 (31-59)</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 (31-59)</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 (31-59)</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 (60+)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 (31-59)</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 (31-59)</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 (31-59)</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 (60+)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 (31-59)</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 (31-59)</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Adult (31-59)</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 (60+)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 (31-59)</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 (31-59)</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Adult (31-59)</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 (60+)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 (31-59)</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 (31-59)</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 (31-59)</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 (60+)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Adult (31-59)</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Adult (31-59)</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Adult (31-59)</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Adult (31-59)</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Adult (31-59)</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 (31-59)</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Adult (31-59)</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 (31-59)</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Adult (31-59)</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Adult (31-59)</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Adult (31-59)</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Adult (31-59)</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 (1-30)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 (1-30)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Adult (31-59)</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 (31-59)</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 (60+)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 (31-59)</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 (1-30)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Adult (31-59)</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 (31-59)</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 (31-59)</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Adult (31-59)</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 (31-59)</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 (31-59)</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 (31-59)</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 (60+)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 (31-59)</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 (31-59)</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Adult (31-59)</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 (31-59)</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 (31-59)</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Adult (31-59)</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 (1-30)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Adult (31-59)</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 (31-59)</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 (31-59)</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 (1-30)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Adult (31-59)</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 (31-59)</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 (31-59)</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IF(L963&gt;59, "Senior (60+)", IF(L963&gt;=31, "Adult (31-59)", IF(L963&lt;31, "Young Adult (1-30)","Invalid")))</f>
        <v>Senior (60+)</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Adult (31-59)</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 (60+)</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Adult (31-59)</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 (31-59)</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 (31-59)</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Adult (31-59)</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 (1-30)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 (31-59)</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 (31-59)</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Adult (31-59)</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Adult (31-59)</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Adult (31-59)</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Adult (31-59)</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 (31-59)</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 (60+)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 (60+)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 (31-59)</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 (31-59)</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Adult (31-59)</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Adult (31-59)</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Adult (31-59)</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 (31-59)</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Adult (31-59)</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 (31-59)</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 (60+)</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 (60+)</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 (60+)</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Adult (31-59)</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 (1-30)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 (31-59)</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Adult (31-59)</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 (31-59)</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Adult (31-59)</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Adult (31-59)</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 (31-59)</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 (31-59)</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 (31-59)</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Adult (31-59)</v>
      </c>
      <c r="N1001" t="s">
        <v>15</v>
      </c>
    </row>
  </sheetData>
  <autoFilter ref="A1:N1001" xr:uid="{FE5F7D8C-13F8-454F-AFFB-FC32DBB5A42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91E86-40DB-4E40-AA59-DC128C692377}">
  <dimension ref="A1:D64"/>
  <sheetViews>
    <sheetView topLeftCell="A25" workbookViewId="0">
      <selection activeCell="Q63" sqref="Q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7" spans="1:4" x14ac:dyDescent="0.3">
      <c r="A37" s="4" t="s">
        <v>45</v>
      </c>
      <c r="B37" s="4" t="s">
        <v>44</v>
      </c>
    </row>
    <row r="38" spans="1:4" x14ac:dyDescent="0.3">
      <c r="A38" s="4" t="s">
        <v>41</v>
      </c>
      <c r="B38" t="s">
        <v>18</v>
      </c>
      <c r="C38" t="s">
        <v>15</v>
      </c>
      <c r="D38" t="s">
        <v>42</v>
      </c>
    </row>
    <row r="39" spans="1:4" x14ac:dyDescent="0.3">
      <c r="A39" s="5" t="s">
        <v>49</v>
      </c>
      <c r="B39">
        <v>71</v>
      </c>
      <c r="C39">
        <v>39</v>
      </c>
      <c r="D39">
        <v>110</v>
      </c>
    </row>
    <row r="40" spans="1:4" x14ac:dyDescent="0.3">
      <c r="A40" s="5" t="s">
        <v>47</v>
      </c>
      <c r="B40">
        <v>370</v>
      </c>
      <c r="C40">
        <v>405</v>
      </c>
      <c r="D40">
        <v>775</v>
      </c>
    </row>
    <row r="41" spans="1:4" x14ac:dyDescent="0.3">
      <c r="A41" s="5" t="s">
        <v>48</v>
      </c>
      <c r="B41">
        <v>78</v>
      </c>
      <c r="C41">
        <v>37</v>
      </c>
      <c r="D41">
        <v>115</v>
      </c>
    </row>
    <row r="42" spans="1:4" x14ac:dyDescent="0.3">
      <c r="A42" s="5" t="s">
        <v>42</v>
      </c>
      <c r="B42">
        <v>519</v>
      </c>
      <c r="C42">
        <v>481</v>
      </c>
      <c r="D42">
        <v>1000</v>
      </c>
    </row>
    <row r="46" spans="1:4" x14ac:dyDescent="0.3">
      <c r="A46" s="4" t="s">
        <v>45</v>
      </c>
      <c r="B46" s="4" t="s">
        <v>44</v>
      </c>
    </row>
    <row r="47" spans="1:4" x14ac:dyDescent="0.3">
      <c r="A47" s="4" t="s">
        <v>41</v>
      </c>
      <c r="B47" t="s">
        <v>18</v>
      </c>
      <c r="C47" t="s">
        <v>15</v>
      </c>
      <c r="D47" t="s">
        <v>42</v>
      </c>
    </row>
    <row r="48" spans="1:4" x14ac:dyDescent="0.3">
      <c r="A48" s="5">
        <v>0</v>
      </c>
      <c r="B48">
        <v>96</v>
      </c>
      <c r="C48">
        <v>151</v>
      </c>
      <c r="D48">
        <v>247</v>
      </c>
    </row>
    <row r="49" spans="1:4" x14ac:dyDescent="0.3">
      <c r="A49" s="5">
        <v>1</v>
      </c>
      <c r="B49">
        <v>115</v>
      </c>
      <c r="C49">
        <v>152</v>
      </c>
      <c r="D49">
        <v>267</v>
      </c>
    </row>
    <row r="50" spans="1:4" x14ac:dyDescent="0.3">
      <c r="A50" s="5">
        <v>2</v>
      </c>
      <c r="B50">
        <v>218</v>
      </c>
      <c r="C50">
        <v>124</v>
      </c>
      <c r="D50">
        <v>342</v>
      </c>
    </row>
    <row r="51" spans="1:4" x14ac:dyDescent="0.3">
      <c r="A51" s="5">
        <v>3</v>
      </c>
      <c r="B51">
        <v>52</v>
      </c>
      <c r="C51">
        <v>33</v>
      </c>
      <c r="D51">
        <v>85</v>
      </c>
    </row>
    <row r="52" spans="1:4" x14ac:dyDescent="0.3">
      <c r="A52" s="5">
        <v>4</v>
      </c>
      <c r="B52">
        <v>38</v>
      </c>
      <c r="C52">
        <v>21</v>
      </c>
      <c r="D52">
        <v>59</v>
      </c>
    </row>
    <row r="53" spans="1:4" x14ac:dyDescent="0.3">
      <c r="A53" s="5" t="s">
        <v>42</v>
      </c>
      <c r="B53">
        <v>519</v>
      </c>
      <c r="C53">
        <v>481</v>
      </c>
      <c r="D53">
        <v>1000</v>
      </c>
    </row>
    <row r="57" spans="1:4" x14ac:dyDescent="0.3">
      <c r="A57" s="4" t="s">
        <v>45</v>
      </c>
      <c r="B57" s="4" t="s">
        <v>44</v>
      </c>
    </row>
    <row r="58" spans="1:4" x14ac:dyDescent="0.3">
      <c r="A58" s="4" t="s">
        <v>41</v>
      </c>
      <c r="B58" t="s">
        <v>18</v>
      </c>
      <c r="C58" t="s">
        <v>15</v>
      </c>
      <c r="D58" t="s">
        <v>42</v>
      </c>
    </row>
    <row r="59" spans="1:4" x14ac:dyDescent="0.3">
      <c r="A59" s="5" t="s">
        <v>20</v>
      </c>
      <c r="B59">
        <v>89</v>
      </c>
      <c r="C59">
        <v>88</v>
      </c>
      <c r="D59">
        <v>177</v>
      </c>
    </row>
    <row r="60" spans="1:4" x14ac:dyDescent="0.3">
      <c r="A60" s="5" t="s">
        <v>28</v>
      </c>
      <c r="B60">
        <v>100</v>
      </c>
      <c r="C60">
        <v>73</v>
      </c>
      <c r="D60">
        <v>173</v>
      </c>
    </row>
    <row r="61" spans="1:4" x14ac:dyDescent="0.3">
      <c r="A61" s="5" t="s">
        <v>25</v>
      </c>
      <c r="B61">
        <v>64</v>
      </c>
      <c r="C61">
        <v>55</v>
      </c>
      <c r="D61">
        <v>119</v>
      </c>
    </row>
    <row r="62" spans="1:4" x14ac:dyDescent="0.3">
      <c r="A62" s="5" t="s">
        <v>21</v>
      </c>
      <c r="B62">
        <v>126</v>
      </c>
      <c r="C62">
        <v>150</v>
      </c>
      <c r="D62">
        <v>276</v>
      </c>
    </row>
    <row r="63" spans="1:4" x14ac:dyDescent="0.3">
      <c r="A63" s="5" t="s">
        <v>14</v>
      </c>
      <c r="B63">
        <v>140</v>
      </c>
      <c r="C63">
        <v>115</v>
      </c>
      <c r="D63">
        <v>255</v>
      </c>
    </row>
    <row r="64" spans="1:4" x14ac:dyDescent="0.3">
      <c r="A64" s="5" t="s">
        <v>42</v>
      </c>
      <c r="B64">
        <v>519</v>
      </c>
      <c r="C64">
        <v>481</v>
      </c>
      <c r="D64">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bike_buyers_clean</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Oluwatomisin Jegede</cp:lastModifiedBy>
  <dcterms:created xsi:type="dcterms:W3CDTF">2022-03-18T02:50:57Z</dcterms:created>
  <dcterms:modified xsi:type="dcterms:W3CDTF">2024-12-24T19:53:58Z</dcterms:modified>
</cp:coreProperties>
</file>