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omik\Downloads\Estudos\Excel\Procv e Índice+Corresp\"/>
    </mc:Choice>
  </mc:AlternateContent>
  <xr:revisionPtr revIDLastSave="0" documentId="8_{08EEBD8A-57B4-437B-9C76-6120CBE93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óricoVendas" sheetId="1" r:id="rId1"/>
    <sheet name="Fo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</calcChain>
</file>

<file path=xl/sharedStrings.xml><?xml version="1.0" encoding="utf-8"?>
<sst xmlns="http://schemas.openxmlformats.org/spreadsheetml/2006/main" count="139" uniqueCount="13">
  <si>
    <t>Data</t>
  </si>
  <si>
    <t>Produto</t>
  </si>
  <si>
    <t>Filial</t>
  </si>
  <si>
    <t>Vendedor</t>
  </si>
  <si>
    <t>Marca</t>
  </si>
  <si>
    <t>Preço</t>
  </si>
  <si>
    <t>Avant</t>
  </si>
  <si>
    <t>Veja/Limpeza</t>
  </si>
  <si>
    <t>Veja/Secador</t>
  </si>
  <si>
    <t>Veja/Limpa Brilho</t>
  </si>
  <si>
    <t>Cleilson</t>
  </si>
  <si>
    <t>Karina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</si>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</sst>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2A95B-BD27-4AE6-B2C3-942C857A2D55}" name="Tabela2" displayName="Tabela2" ref="A1:F44" totalsRowShown="0">
  <autoFilter ref="A1:F44" xr:uid="{1902A95B-BD27-4AE6-B2C3-942C857A2D55}"/>
  <tableColumns count="6">
    <tableColumn id="1" xr3:uid="{F751A319-741E-41DD-B413-FBF383D3FA29}" name="Data" dataDxfId="1"/>
    <tableColumn id="2" xr3:uid="{E2C9F32D-BA6B-4DBB-99C3-7E6A14309C66}" name="Filial"/>
    <tableColumn id="3" xr3:uid="{2B9CA2D9-7B59-4B10-93ED-05A824473F4F}" name="Vendedor"/>
    <tableColumn id="4" xr3:uid="{46BB7794-374D-4456-BC9C-3C99086D30F4}" name="Marca"/>
    <tableColumn id="5" xr3:uid="{FE013B94-9195-48DA-9029-39F81D7D1D45}" name="Produto"/>
    <tableColumn id="6" xr3:uid="{27A069E3-25CA-4C2D-A51A-E145829E9E9D}" name="Preço" dataDxfId="0">
      <calculatedColumnFormula>VLOOKUP(Tabela2[[#This Row],[Filial]],Tabela1[],MATCH(Tabela2[[#This Row],[Produto]],Tabela1[#Headers],0))</calculatedColumn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5166F-1D95-418A-BA7F-8BEE8927DA45}" name="Tabela1" displayName="Tabela1" ref="M2:P4" totalsRowShown="0">
  <autoFilter ref="M2:P4" xr:uid="{57C5166F-1D95-418A-BA7F-8BEE8927DA45}"/>
  <tableColumns count="4">
    <tableColumn id="1" xr3:uid="{0DFB55E9-633C-4022-8715-55BFD839086C}" name="Filial"/>
    <tableColumn id="2" xr3:uid="{0D1BC2CA-7D6D-43D0-B4B9-CDAF0064A284}" name="Veja/Limpeza"/>
    <tableColumn id="3" xr3:uid="{9B10A54B-83AB-48EB-9CB4-0A166C4E518D}" name="Veja/Secador" dataCellStyle="Moeda"/>
    <tableColumn id="5" xr3:uid="{AC2A2126-B27F-4703-B283-96F983C86214}" name="Veja/Limpa Brilho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F3" sqref="F3"/>
    </sheetView>
  </sheetViews>
  <sheetFormatPr defaultRowHeight="14.4" x14ac:dyDescent="0.3"/>
  <cols>
    <col min="1" max="2" width="10.5546875" bestFit="1" customWidth="1"/>
    <col min="3" max="3" width="12.33203125" bestFit="1" customWidth="1"/>
    <col min="4" max="4" width="16.21875" bestFit="1" customWidth="1"/>
    <col min="5" max="5" width="15.5546875" bestFit="1" customWidth="1"/>
    <col min="6" max="6" width="10.88671875" customWidth="1"/>
    <col min="14" max="14" width="14.77734375" bestFit="1" customWidth="1"/>
    <col min="15" max="15" width="14.6640625" bestFit="1" customWidth="1"/>
    <col min="16" max="16" width="18.44140625" bestFit="1" customWidth="1"/>
  </cols>
  <sheetData>
    <row r="1" spans="1:16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</row>
    <row r="2" spans="1:16" x14ac:dyDescent="0.3">
      <c r="A2" s="1">
        <v>45432</v>
      </c>
      <c r="B2">
        <v>2</v>
      </c>
      <c r="C2" t="s">
        <v>10</v>
      </c>
      <c r="D2" t="s">
        <v>6</v>
      </c>
      <c r="E2" t="s">
        <v>8</v>
      </c>
      <c r="F2">
        <f>VLOOKUP(Tabela2[[#This Row],[Filial]],Tabela1[],MATCH(Tabela2[[#This Row],[Produto]],Tabela1[#Headers],0))</f>
        <v>13</v>
      </c>
      <c r="M2" t="s">
        <v>2</v>
      </c>
      <c r="N2" t="s">
        <v>7</v>
      </c>
      <c r="O2" t="s">
        <v>8</v>
      </c>
      <c r="P2" t="s">
        <v>9</v>
      </c>
    </row>
    <row r="3" spans="1:16" x14ac:dyDescent="0.3">
      <c r="A3" s="1">
        <v>45433</v>
      </c>
      <c r="B3">
        <v>1</v>
      </c>
      <c r="C3" t="s">
        <v>10</v>
      </c>
      <c r="D3" t="s">
        <v>6</v>
      </c>
      <c r="E3" t="s">
        <v>8</v>
      </c>
      <c r="F3">
        <f>VLOOKUP(Tabela2[[#This Row],[Filial]],Tabela1[],MATCH(Tabela2[[#This Row],[Produto]],Tabela1[#Headers],0))</f>
        <v>18</v>
      </c>
      <c r="M3">
        <v>1</v>
      </c>
      <c r="N3" s="2">
        <v>15</v>
      </c>
      <c r="O3" s="2">
        <v>18</v>
      </c>
      <c r="P3" s="2">
        <v>12</v>
      </c>
    </row>
    <row r="4" spans="1:16" x14ac:dyDescent="0.3">
      <c r="A4" s="1">
        <v>45434</v>
      </c>
      <c r="B4">
        <v>1</v>
      </c>
      <c r="C4" t="s">
        <v>10</v>
      </c>
      <c r="D4" t="s">
        <v>6</v>
      </c>
      <c r="E4" t="s">
        <v>8</v>
      </c>
      <c r="F4">
        <f>VLOOKUP(Tabela2[[#This Row],[Filial]],Tabela1[],MATCH(Tabela2[[#This Row],[Produto]],Tabela1[#Headers],0))</f>
        <v>18</v>
      </c>
      <c r="M4">
        <v>2</v>
      </c>
      <c r="N4" s="2">
        <v>13</v>
      </c>
      <c r="O4" s="2">
        <v>13</v>
      </c>
      <c r="P4" s="2">
        <v>12</v>
      </c>
    </row>
    <row r="5" spans="1:16" x14ac:dyDescent="0.3">
      <c r="A5" s="1">
        <v>45435</v>
      </c>
      <c r="B5">
        <v>2</v>
      </c>
      <c r="C5" t="s">
        <v>10</v>
      </c>
      <c r="D5" t="s">
        <v>6</v>
      </c>
      <c r="E5" t="s">
        <v>8</v>
      </c>
      <c r="F5">
        <f>VLOOKUP(Tabela2[[#This Row],[Filial]],Tabela1[],MATCH(Tabela2[[#This Row],[Produto]],Tabela1[#Headers],0))</f>
        <v>13</v>
      </c>
    </row>
    <row r="6" spans="1:16" x14ac:dyDescent="0.3">
      <c r="A6" s="1">
        <v>45436</v>
      </c>
      <c r="B6">
        <v>2</v>
      </c>
      <c r="C6" t="s">
        <v>10</v>
      </c>
      <c r="D6" t="s">
        <v>6</v>
      </c>
      <c r="E6" t="s">
        <v>8</v>
      </c>
      <c r="F6">
        <f>VLOOKUP(Tabela2[[#This Row],[Filial]],Tabela1[],MATCH(Tabela2[[#This Row],[Produto]],Tabela1[#Headers],0))</f>
        <v>13</v>
      </c>
    </row>
    <row r="7" spans="1:16" x14ac:dyDescent="0.3">
      <c r="A7" s="1">
        <v>45437</v>
      </c>
      <c r="B7">
        <v>1</v>
      </c>
      <c r="C7" t="s">
        <v>10</v>
      </c>
      <c r="D7" t="s">
        <v>6</v>
      </c>
      <c r="E7" t="s">
        <v>8</v>
      </c>
      <c r="F7">
        <f>VLOOKUP(Tabela2[[#This Row],[Filial]],Tabela1[],MATCH(Tabela2[[#This Row],[Produto]],Tabela1[#Headers],0))</f>
        <v>18</v>
      </c>
    </row>
    <row r="8" spans="1:16" x14ac:dyDescent="0.3">
      <c r="A8" s="1">
        <v>45438</v>
      </c>
      <c r="B8">
        <v>1</v>
      </c>
      <c r="C8" t="s">
        <v>10</v>
      </c>
      <c r="D8" t="s">
        <v>6</v>
      </c>
      <c r="E8" t="s">
        <v>7</v>
      </c>
      <c r="F8">
        <f>VLOOKUP(Tabela2[[#This Row],[Filial]],Tabela1[],MATCH(Tabela2[[#This Row],[Produto]],Tabela1[#Headers],0))</f>
        <v>15</v>
      </c>
    </row>
    <row r="9" spans="1:16" x14ac:dyDescent="0.3">
      <c r="A9" s="1">
        <v>45439</v>
      </c>
      <c r="B9">
        <v>1</v>
      </c>
      <c r="C9" t="s">
        <v>10</v>
      </c>
      <c r="D9" t="s">
        <v>6</v>
      </c>
      <c r="E9" t="s">
        <v>7</v>
      </c>
      <c r="F9">
        <f>VLOOKUP(Tabela2[[#This Row],[Filial]],Tabela1[],MATCH(Tabela2[[#This Row],[Produto]],Tabela1[#Headers],0))</f>
        <v>15</v>
      </c>
    </row>
    <row r="10" spans="1:16" x14ac:dyDescent="0.3">
      <c r="A10" s="1">
        <v>45440</v>
      </c>
      <c r="B10">
        <v>1</v>
      </c>
      <c r="C10" t="s">
        <v>10</v>
      </c>
      <c r="D10" t="s">
        <v>6</v>
      </c>
      <c r="E10" t="s">
        <v>7</v>
      </c>
      <c r="F10">
        <f>VLOOKUP(Tabela2[[#This Row],[Filial]],Tabela1[],MATCH(Tabela2[[#This Row],[Produto]],Tabela1[#Headers],0))</f>
        <v>15</v>
      </c>
    </row>
    <row r="11" spans="1:16" x14ac:dyDescent="0.3">
      <c r="A11" s="1">
        <v>45441</v>
      </c>
      <c r="B11">
        <v>1</v>
      </c>
      <c r="C11" t="s">
        <v>10</v>
      </c>
      <c r="D11" t="s">
        <v>6</v>
      </c>
      <c r="E11" t="s">
        <v>7</v>
      </c>
      <c r="F11">
        <f>VLOOKUP(Tabela2[[#This Row],[Filial]],Tabela1[],MATCH(Tabela2[[#This Row],[Produto]],Tabela1[#Headers],0))</f>
        <v>15</v>
      </c>
    </row>
    <row r="12" spans="1:16" x14ac:dyDescent="0.3">
      <c r="A12" s="1">
        <v>45442</v>
      </c>
      <c r="B12">
        <v>1</v>
      </c>
      <c r="C12" t="s">
        <v>10</v>
      </c>
      <c r="D12" t="s">
        <v>6</v>
      </c>
      <c r="E12" t="s">
        <v>7</v>
      </c>
      <c r="F12">
        <f>VLOOKUP(Tabela2[[#This Row],[Filial]],Tabela1[],MATCH(Tabela2[[#This Row],[Produto]],Tabela1[#Headers],0))</f>
        <v>15</v>
      </c>
    </row>
    <row r="13" spans="1:16" x14ac:dyDescent="0.3">
      <c r="A13" s="1">
        <v>45443</v>
      </c>
      <c r="B13">
        <v>1</v>
      </c>
      <c r="C13" t="s">
        <v>10</v>
      </c>
      <c r="D13" t="s">
        <v>6</v>
      </c>
      <c r="E13" t="s">
        <v>7</v>
      </c>
      <c r="F13">
        <f>VLOOKUP(Tabela2[[#This Row],[Filial]],Tabela1[],MATCH(Tabela2[[#This Row],[Produto]],Tabela1[#Headers],0))</f>
        <v>15</v>
      </c>
    </row>
    <row r="14" spans="1:16" x14ac:dyDescent="0.3">
      <c r="A14" s="1">
        <v>45444</v>
      </c>
      <c r="B14">
        <v>1</v>
      </c>
      <c r="C14" t="s">
        <v>10</v>
      </c>
      <c r="D14" t="s">
        <v>6</v>
      </c>
      <c r="E14" t="s">
        <v>7</v>
      </c>
      <c r="F14">
        <f>VLOOKUP(Tabela2[[#This Row],[Filial]],Tabela1[],MATCH(Tabela2[[#This Row],[Produto]],Tabela1[#Headers],0))</f>
        <v>15</v>
      </c>
    </row>
    <row r="15" spans="1:16" x14ac:dyDescent="0.3">
      <c r="A15" s="1">
        <v>45445</v>
      </c>
      <c r="B15">
        <v>1</v>
      </c>
      <c r="C15" t="s">
        <v>10</v>
      </c>
      <c r="D15" t="s">
        <v>6</v>
      </c>
      <c r="E15" t="s">
        <v>7</v>
      </c>
      <c r="F15">
        <f>VLOOKUP(Tabela2[[#This Row],[Filial]],Tabela1[],MATCH(Tabela2[[#This Row],[Produto]],Tabela1[#Headers],0))</f>
        <v>15</v>
      </c>
    </row>
    <row r="16" spans="1:16" x14ac:dyDescent="0.3">
      <c r="A16" s="1">
        <v>45446</v>
      </c>
      <c r="B16">
        <v>1</v>
      </c>
      <c r="C16" t="s">
        <v>10</v>
      </c>
      <c r="D16" t="s">
        <v>6</v>
      </c>
      <c r="E16" t="s">
        <v>7</v>
      </c>
      <c r="F16">
        <f>VLOOKUP(Tabela2[[#This Row],[Filial]],Tabela1[],MATCH(Tabela2[[#This Row],[Produto]],Tabela1[#Headers],0))</f>
        <v>15</v>
      </c>
    </row>
    <row r="17" spans="1:6" x14ac:dyDescent="0.3">
      <c r="A17" s="1">
        <v>45447</v>
      </c>
      <c r="B17">
        <v>2</v>
      </c>
      <c r="C17" t="s">
        <v>10</v>
      </c>
      <c r="D17" t="s">
        <v>6</v>
      </c>
      <c r="E17" t="s">
        <v>7</v>
      </c>
      <c r="F17">
        <f>VLOOKUP(Tabela2[[#This Row],[Filial]],Tabela1[],MATCH(Tabela2[[#This Row],[Produto]],Tabela1[#Headers],0))</f>
        <v>13</v>
      </c>
    </row>
    <row r="18" spans="1:6" x14ac:dyDescent="0.3">
      <c r="A18" s="1">
        <v>45448</v>
      </c>
      <c r="B18">
        <v>2</v>
      </c>
      <c r="C18" t="s">
        <v>10</v>
      </c>
      <c r="D18" t="s">
        <v>6</v>
      </c>
      <c r="E18" t="s">
        <v>7</v>
      </c>
      <c r="F18">
        <f>VLOOKUP(Tabela2[[#This Row],[Filial]],Tabela1[],MATCH(Tabela2[[#This Row],[Produto]],Tabela1[#Headers],0))</f>
        <v>13</v>
      </c>
    </row>
    <row r="19" spans="1:6" x14ac:dyDescent="0.3">
      <c r="A19" s="1">
        <v>45449</v>
      </c>
      <c r="B19">
        <v>2</v>
      </c>
      <c r="C19" t="s">
        <v>10</v>
      </c>
      <c r="D19" t="s">
        <v>6</v>
      </c>
      <c r="E19" t="s">
        <v>7</v>
      </c>
      <c r="F19">
        <f>VLOOKUP(Tabela2[[#This Row],[Filial]],Tabela1[],MATCH(Tabela2[[#This Row],[Produto]],Tabela1[#Headers],0))</f>
        <v>13</v>
      </c>
    </row>
    <row r="20" spans="1:6" x14ac:dyDescent="0.3">
      <c r="A20" s="1">
        <v>45450</v>
      </c>
      <c r="B20">
        <v>2</v>
      </c>
      <c r="C20" t="s">
        <v>10</v>
      </c>
      <c r="D20" t="s">
        <v>6</v>
      </c>
      <c r="E20" t="s">
        <v>7</v>
      </c>
      <c r="F20">
        <f>VLOOKUP(Tabela2[[#This Row],[Filial]],Tabela1[],MATCH(Tabela2[[#This Row],[Produto]],Tabela1[#Headers],0))</f>
        <v>13</v>
      </c>
    </row>
    <row r="21" spans="1:6" x14ac:dyDescent="0.3">
      <c r="A21" s="1">
        <v>45451</v>
      </c>
      <c r="B21">
        <v>2</v>
      </c>
      <c r="C21" t="s">
        <v>10</v>
      </c>
      <c r="D21" t="s">
        <v>6</v>
      </c>
      <c r="E21" t="s">
        <v>7</v>
      </c>
      <c r="F21">
        <f>VLOOKUP(Tabela2[[#This Row],[Filial]],Tabela1[],MATCH(Tabela2[[#This Row],[Produto]],Tabela1[#Headers],0))</f>
        <v>13</v>
      </c>
    </row>
    <row r="22" spans="1:6" x14ac:dyDescent="0.3">
      <c r="A22" s="1">
        <v>45452</v>
      </c>
      <c r="B22">
        <v>2</v>
      </c>
      <c r="C22" t="s">
        <v>10</v>
      </c>
      <c r="D22" t="s">
        <v>6</v>
      </c>
      <c r="E22" t="s">
        <v>7</v>
      </c>
      <c r="F22">
        <f>VLOOKUP(Tabela2[[#This Row],[Filial]],Tabela1[],MATCH(Tabela2[[#This Row],[Produto]],Tabela1[#Headers],0))</f>
        <v>13</v>
      </c>
    </row>
    <row r="23" spans="1:6" x14ac:dyDescent="0.3">
      <c r="A23" s="1">
        <v>45453</v>
      </c>
      <c r="B23">
        <v>1</v>
      </c>
      <c r="C23" t="s">
        <v>11</v>
      </c>
      <c r="D23" t="s">
        <v>6</v>
      </c>
      <c r="E23" t="s">
        <v>9</v>
      </c>
      <c r="F23">
        <f>VLOOKUP(Tabela2[[#This Row],[Filial]],Tabela1[],MATCH(Tabela2[[#This Row],[Produto]],Tabela1[#Headers],0))</f>
        <v>12</v>
      </c>
    </row>
    <row r="24" spans="1:6" x14ac:dyDescent="0.3">
      <c r="A24" s="1">
        <v>45454</v>
      </c>
      <c r="B24">
        <v>1</v>
      </c>
      <c r="C24" t="s">
        <v>11</v>
      </c>
      <c r="D24" t="s">
        <v>6</v>
      </c>
      <c r="E24" t="s">
        <v>9</v>
      </c>
      <c r="F24">
        <f>VLOOKUP(Tabela2[[#This Row],[Filial]],Tabela1[],MATCH(Tabela2[[#This Row],[Produto]],Tabela1[#Headers],0))</f>
        <v>12</v>
      </c>
    </row>
    <row r="25" spans="1:6" x14ac:dyDescent="0.3">
      <c r="A25" s="1">
        <v>45455</v>
      </c>
      <c r="B25">
        <v>1</v>
      </c>
      <c r="C25" t="s">
        <v>11</v>
      </c>
      <c r="D25" t="s">
        <v>6</v>
      </c>
      <c r="E25" t="s">
        <v>9</v>
      </c>
      <c r="F25">
        <f>VLOOKUP(Tabela2[[#This Row],[Filial]],Tabela1[],MATCH(Tabela2[[#This Row],[Produto]],Tabela1[#Headers],0))</f>
        <v>12</v>
      </c>
    </row>
    <row r="26" spans="1:6" x14ac:dyDescent="0.3">
      <c r="A26" s="1">
        <v>45456</v>
      </c>
      <c r="B26">
        <v>2</v>
      </c>
      <c r="C26" t="s">
        <v>11</v>
      </c>
      <c r="D26" t="s">
        <v>6</v>
      </c>
      <c r="E26" t="s">
        <v>8</v>
      </c>
      <c r="F26">
        <f>VLOOKUP(Tabela2[[#This Row],[Filial]],Tabela1[],MATCH(Tabela2[[#This Row],[Produto]],Tabela1[#Headers],0))</f>
        <v>13</v>
      </c>
    </row>
    <row r="27" spans="1:6" x14ac:dyDescent="0.3">
      <c r="A27" s="1">
        <v>45457</v>
      </c>
      <c r="B27">
        <v>2</v>
      </c>
      <c r="C27" t="s">
        <v>11</v>
      </c>
      <c r="D27" t="s">
        <v>6</v>
      </c>
      <c r="E27" t="s">
        <v>8</v>
      </c>
      <c r="F27">
        <f>VLOOKUP(Tabela2[[#This Row],[Filial]],Tabela1[],MATCH(Tabela2[[#This Row],[Produto]],Tabela1[#Headers],0))</f>
        <v>13</v>
      </c>
    </row>
    <row r="28" spans="1:6" x14ac:dyDescent="0.3">
      <c r="A28" s="1">
        <v>45458</v>
      </c>
      <c r="B28">
        <v>2</v>
      </c>
      <c r="C28" t="s">
        <v>11</v>
      </c>
      <c r="D28" t="s">
        <v>6</v>
      </c>
      <c r="E28" t="s">
        <v>8</v>
      </c>
      <c r="F28">
        <f>VLOOKUP(Tabela2[[#This Row],[Filial]],Tabela1[],MATCH(Tabela2[[#This Row],[Produto]],Tabela1[#Headers],0))</f>
        <v>13</v>
      </c>
    </row>
    <row r="29" spans="1:6" x14ac:dyDescent="0.3">
      <c r="A29" s="1">
        <v>45459</v>
      </c>
      <c r="B29">
        <v>2</v>
      </c>
      <c r="C29" t="s">
        <v>11</v>
      </c>
      <c r="D29" t="s">
        <v>6</v>
      </c>
      <c r="E29" t="s">
        <v>8</v>
      </c>
      <c r="F29">
        <f>VLOOKUP(Tabela2[[#This Row],[Filial]],Tabela1[],MATCH(Tabela2[[#This Row],[Produto]],Tabela1[#Headers],0))</f>
        <v>13</v>
      </c>
    </row>
    <row r="30" spans="1:6" x14ac:dyDescent="0.3">
      <c r="A30" s="1">
        <v>45460</v>
      </c>
      <c r="B30">
        <v>2</v>
      </c>
      <c r="C30" t="s">
        <v>11</v>
      </c>
      <c r="D30" t="s">
        <v>6</v>
      </c>
      <c r="E30" t="s">
        <v>8</v>
      </c>
      <c r="F30">
        <f>VLOOKUP(Tabela2[[#This Row],[Filial]],Tabela1[],MATCH(Tabela2[[#This Row],[Produto]],Tabela1[#Headers],0))</f>
        <v>13</v>
      </c>
    </row>
    <row r="31" spans="1:6" x14ac:dyDescent="0.3">
      <c r="A31" s="1">
        <v>45461</v>
      </c>
      <c r="B31">
        <v>2</v>
      </c>
      <c r="C31" t="s">
        <v>11</v>
      </c>
      <c r="D31" t="s">
        <v>6</v>
      </c>
      <c r="E31" t="s">
        <v>8</v>
      </c>
      <c r="F31">
        <f>VLOOKUP(Tabela2[[#This Row],[Filial]],Tabela1[],MATCH(Tabela2[[#This Row],[Produto]],Tabela1[#Headers],0))</f>
        <v>13</v>
      </c>
    </row>
    <row r="32" spans="1:6" x14ac:dyDescent="0.3">
      <c r="A32" s="1">
        <v>45462</v>
      </c>
      <c r="B32">
        <v>2</v>
      </c>
      <c r="C32" t="s">
        <v>11</v>
      </c>
      <c r="D32" t="s">
        <v>6</v>
      </c>
      <c r="E32" t="s">
        <v>8</v>
      </c>
      <c r="F32">
        <f>VLOOKUP(Tabela2[[#This Row],[Filial]],Tabela1[],MATCH(Tabela2[[#This Row],[Produto]],Tabela1[#Headers],0))</f>
        <v>13</v>
      </c>
    </row>
    <row r="33" spans="1:6" x14ac:dyDescent="0.3">
      <c r="A33" s="1">
        <v>45463</v>
      </c>
      <c r="B33">
        <v>2</v>
      </c>
      <c r="C33" t="s">
        <v>11</v>
      </c>
      <c r="D33" t="s">
        <v>6</v>
      </c>
      <c r="E33" t="s">
        <v>8</v>
      </c>
      <c r="F33">
        <f>VLOOKUP(Tabela2[[#This Row],[Filial]],Tabela1[],MATCH(Tabela2[[#This Row],[Produto]],Tabela1[#Headers],0))</f>
        <v>13</v>
      </c>
    </row>
    <row r="34" spans="1:6" x14ac:dyDescent="0.3">
      <c r="A34" s="1">
        <v>45464</v>
      </c>
      <c r="B34">
        <v>2</v>
      </c>
      <c r="C34" t="s">
        <v>11</v>
      </c>
      <c r="D34" t="s">
        <v>6</v>
      </c>
      <c r="E34" t="s">
        <v>8</v>
      </c>
      <c r="F34">
        <f>VLOOKUP(Tabela2[[#This Row],[Filial]],Tabela1[],MATCH(Tabela2[[#This Row],[Produto]],Tabela1[#Headers],0))</f>
        <v>13</v>
      </c>
    </row>
    <row r="35" spans="1:6" x14ac:dyDescent="0.3">
      <c r="A35" s="1">
        <v>45465</v>
      </c>
      <c r="B35">
        <v>1</v>
      </c>
      <c r="C35" t="s">
        <v>11</v>
      </c>
      <c r="D35" t="s">
        <v>6</v>
      </c>
      <c r="E35" t="s">
        <v>8</v>
      </c>
      <c r="F35">
        <f>VLOOKUP(Tabela2[[#This Row],[Filial]],Tabela1[],MATCH(Tabela2[[#This Row],[Produto]],Tabela1[#Headers],0))</f>
        <v>18</v>
      </c>
    </row>
    <row r="36" spans="1:6" x14ac:dyDescent="0.3">
      <c r="A36" s="1">
        <v>45466</v>
      </c>
      <c r="B36">
        <v>1</v>
      </c>
      <c r="C36" t="s">
        <v>11</v>
      </c>
      <c r="D36" t="s">
        <v>6</v>
      </c>
      <c r="E36" t="s">
        <v>8</v>
      </c>
      <c r="F36">
        <f>VLOOKUP(Tabela2[[#This Row],[Filial]],Tabela1[],MATCH(Tabela2[[#This Row],[Produto]],Tabela1[#Headers],0))</f>
        <v>18</v>
      </c>
    </row>
    <row r="37" spans="1:6" x14ac:dyDescent="0.3">
      <c r="A37" s="1">
        <v>45467</v>
      </c>
      <c r="B37">
        <v>1</v>
      </c>
      <c r="C37" t="s">
        <v>11</v>
      </c>
      <c r="D37" t="s">
        <v>6</v>
      </c>
      <c r="E37" t="s">
        <v>8</v>
      </c>
      <c r="F37">
        <f>VLOOKUP(Tabela2[[#This Row],[Filial]],Tabela1[],MATCH(Tabela2[[#This Row],[Produto]],Tabela1[#Headers],0))</f>
        <v>18</v>
      </c>
    </row>
    <row r="38" spans="1:6" x14ac:dyDescent="0.3">
      <c r="A38" s="1">
        <v>45468</v>
      </c>
      <c r="B38">
        <v>1</v>
      </c>
      <c r="C38" t="s">
        <v>11</v>
      </c>
      <c r="D38" t="s">
        <v>6</v>
      </c>
      <c r="E38" t="s">
        <v>8</v>
      </c>
      <c r="F38">
        <f>VLOOKUP(Tabela2[[#This Row],[Filial]],Tabela1[],MATCH(Tabela2[[#This Row],[Produto]],Tabela1[#Headers],0))</f>
        <v>18</v>
      </c>
    </row>
    <row r="39" spans="1:6" x14ac:dyDescent="0.3">
      <c r="A39" s="1">
        <v>45469</v>
      </c>
      <c r="B39">
        <v>1</v>
      </c>
      <c r="C39" t="s">
        <v>11</v>
      </c>
      <c r="D39" t="s">
        <v>6</v>
      </c>
      <c r="E39" t="s">
        <v>8</v>
      </c>
      <c r="F39">
        <f>VLOOKUP(Tabela2[[#This Row],[Filial]],Tabela1[],MATCH(Tabela2[[#This Row],[Produto]],Tabela1[#Headers],0))</f>
        <v>18</v>
      </c>
    </row>
    <row r="40" spans="1:6" x14ac:dyDescent="0.3">
      <c r="A40" s="1">
        <v>45470</v>
      </c>
      <c r="B40">
        <v>1</v>
      </c>
      <c r="C40" t="s">
        <v>11</v>
      </c>
      <c r="D40" t="s">
        <v>6</v>
      </c>
      <c r="E40" t="s">
        <v>8</v>
      </c>
      <c r="F40">
        <f>VLOOKUP(Tabela2[[#This Row],[Filial]],Tabela1[],MATCH(Tabela2[[#This Row],[Produto]],Tabela1[#Headers],0))</f>
        <v>18</v>
      </c>
    </row>
    <row r="41" spans="1:6" x14ac:dyDescent="0.3">
      <c r="A41" s="1">
        <v>45471</v>
      </c>
      <c r="B41">
        <v>1</v>
      </c>
      <c r="C41" t="s">
        <v>11</v>
      </c>
      <c r="D41" t="s">
        <v>6</v>
      </c>
      <c r="E41" t="s">
        <v>8</v>
      </c>
      <c r="F41">
        <f>VLOOKUP(Tabela2[[#This Row],[Filial]],Tabela1[],MATCH(Tabela2[[#This Row],[Produto]],Tabela1[#Headers],0))</f>
        <v>18</v>
      </c>
    </row>
    <row r="42" spans="1:6" x14ac:dyDescent="0.3">
      <c r="A42" s="1">
        <v>45472</v>
      </c>
      <c r="B42">
        <v>1</v>
      </c>
      <c r="C42" t="s">
        <v>12</v>
      </c>
      <c r="D42" t="s">
        <v>6</v>
      </c>
      <c r="E42" t="s">
        <v>9</v>
      </c>
      <c r="F42">
        <f>VLOOKUP(Tabela2[[#This Row],[Filial]],Tabela1[],MATCH(Tabela2[[#This Row],[Produto]],Tabela1[#Headers],0))</f>
        <v>12</v>
      </c>
    </row>
    <row r="43" spans="1:6" x14ac:dyDescent="0.3">
      <c r="A43" s="1">
        <v>45473</v>
      </c>
      <c r="B43">
        <v>1</v>
      </c>
      <c r="C43" t="s">
        <v>12</v>
      </c>
      <c r="D43" t="s">
        <v>6</v>
      </c>
      <c r="E43" t="s">
        <v>9</v>
      </c>
      <c r="F43">
        <f>VLOOKUP(Tabela2[[#This Row],[Filial]],Tabela1[],MATCH(Tabela2[[#This Row],[Produto]],Tabela1[#Headers],0))</f>
        <v>12</v>
      </c>
    </row>
    <row r="44" spans="1:6" x14ac:dyDescent="0.3">
      <c r="A44" s="1">
        <v>45474</v>
      </c>
      <c r="B44">
        <v>1</v>
      </c>
      <c r="C44" t="s">
        <v>12</v>
      </c>
      <c r="D44" t="s">
        <v>6</v>
      </c>
      <c r="E44" t="s">
        <v>9</v>
      </c>
      <c r="F44">
        <f>VLOOKUP(Tabela2[[#This Row],[Filial]],Tabela1[],MATCH(Tabela2[[#This Row],[Produto]],Tabela1[#Headers],0))</f>
        <v>12</v>
      </c>
    </row>
  </sheetData>
  <dataValidations count="2">
    <dataValidation type="list" allowBlank="1" showInputMessage="1" showErrorMessage="1" sqref="B1:B1048576" xr:uid="{7683BF34-459D-4A2B-9580-45DB70692CDC}">
      <formula1>$P$2:$P$2</formula1>
    </dataValidation>
    <dataValidation type="list" allowBlank="1" showInputMessage="1" showErrorMessage="1" sqref="E2:E44" xr:uid="{6190B1C0-0572-4E95-84E4-FDA82F5931EA}">
      <formula1>$O$3:$O$4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B4AC-A728-4484-BD85-E333F992EA32}">
  <dimension ref="A1"/>
  <sheetViews>
    <sheetView workbookViewId="0">
      <selection activeCell="B2" sqref="B2:E4"/>
    </sheetView>
  </sheetViews>
  <sheetFormatPr defaultRowHeight="14.4" x14ac:dyDescent="0.3"/>
  <cols>
    <col min="2" max="2" width="15.5546875" bestFit="1" customWidth="1"/>
    <col min="3" max="3" width="12.109375" customWidth="1"/>
    <col min="4" max="4" width="14.88671875" customWidth="1"/>
    <col min="5" max="5" width="9.332031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HistóricoVendas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2015-06-05T18:19:34Z</dcterms:created>
  <dcterms:modified xsi:type="dcterms:W3CDTF">2025-06-24T21:17:39Z</dcterms:modified>
</cp:coreProperties>
</file>